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https://d.docs.live.net/b14ee9998d3a3029/Cloud Engineer/github/azrepo/v2/dump-db/"/>
    </mc:Choice>
  </mc:AlternateContent>
  <xr:revisionPtr revIDLastSave="64" documentId="13_ncr:40009_{18BBE3C0-D4EE-134A-B67D-6189F07ECBF3}" xr6:coauthVersionLast="47" xr6:coauthVersionMax="47" xr10:uidLastSave="{E9AE7555-EBFE-4A44-82EA-463B2D56013C}"/>
  <bookViews>
    <workbookView xWindow="780" yWindow="1000" windowWidth="27640" windowHeight="15580" xr2:uid="{00000000-000D-0000-FFFF-FFFF00000000}"/>
  </bookViews>
  <sheets>
    <sheet name="ad-users" sheetId="1" r:id="rId1"/>
    <sheet name="Sheet1" sheetId="5" r:id="rId2"/>
  </sheets>
  <definedNames>
    <definedName name="_xlnm._FilterDatabase" localSheetId="0" hidden="1">'ad-users'!$A$2:$EZ$749</definedName>
    <definedName name="_xlnm._FilterDatabase" localSheetId="1" hidden="1">Sheet1!$A$1:$F$721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4" i="1" l="1"/>
  <c r="AI5" i="1"/>
  <c r="AI6" i="1"/>
  <c r="AI7" i="1"/>
  <c r="D6" i="5" s="1"/>
  <c r="AI8" i="1"/>
  <c r="AI9" i="1"/>
  <c r="AI10" i="1"/>
  <c r="AI11" i="1"/>
  <c r="AI12" i="1"/>
  <c r="AI13" i="1"/>
  <c r="AI14" i="1"/>
  <c r="AI15" i="1"/>
  <c r="AI16" i="1"/>
  <c r="AI17" i="1"/>
  <c r="AI18" i="1"/>
  <c r="AI19" i="1"/>
  <c r="AI20" i="1"/>
  <c r="AI21" i="1"/>
  <c r="AI22" i="1"/>
  <c r="AI23" i="1"/>
  <c r="AI24" i="1"/>
  <c r="AI25" i="1"/>
  <c r="AI26" i="1"/>
  <c r="AI27" i="1"/>
  <c r="D18" i="5" s="1"/>
  <c r="AI28" i="1"/>
  <c r="AI29" i="1"/>
  <c r="AI30" i="1"/>
  <c r="AI31" i="1"/>
  <c r="D22" i="5" s="1"/>
  <c r="AI32" i="1"/>
  <c r="AI33" i="1"/>
  <c r="AI34" i="1"/>
  <c r="AI35" i="1"/>
  <c r="D26" i="5" s="1"/>
  <c r="AI36" i="1"/>
  <c r="AI37" i="1"/>
  <c r="AI38" i="1"/>
  <c r="AI39" i="1"/>
  <c r="D30" i="5" s="1"/>
  <c r="AI40" i="1"/>
  <c r="AI41" i="1"/>
  <c r="AI42" i="1"/>
  <c r="AI43" i="1"/>
  <c r="D34" i="5" s="1"/>
  <c r="AI44" i="1"/>
  <c r="AI45" i="1"/>
  <c r="AI46" i="1"/>
  <c r="AI47" i="1"/>
  <c r="D38" i="5" s="1"/>
  <c r="AI48" i="1"/>
  <c r="AI49" i="1"/>
  <c r="AI50" i="1"/>
  <c r="AI51" i="1"/>
  <c r="D41" i="5" s="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D174" i="5" s="1"/>
  <c r="AI192" i="1"/>
  <c r="AI193" i="1"/>
  <c r="AI194" i="1"/>
  <c r="AI195" i="1"/>
  <c r="D178" i="5" s="1"/>
  <c r="AI196" i="1"/>
  <c r="AI197" i="1"/>
  <c r="AI198" i="1"/>
  <c r="AI199" i="1"/>
  <c r="D182" i="5" s="1"/>
  <c r="AI200" i="1"/>
  <c r="AI201" i="1"/>
  <c r="AI202" i="1"/>
  <c r="AI203" i="1"/>
  <c r="D186" i="5" s="1"/>
  <c r="AI204" i="1"/>
  <c r="AI205" i="1"/>
  <c r="AI206" i="1"/>
  <c r="AI207" i="1"/>
  <c r="D190" i="5" s="1"/>
  <c r="AI208" i="1"/>
  <c r="AI209" i="1"/>
  <c r="AI210" i="1"/>
  <c r="AI211" i="1"/>
  <c r="D194" i="5" s="1"/>
  <c r="AI212" i="1"/>
  <c r="AI213" i="1"/>
  <c r="AI214" i="1"/>
  <c r="AI215" i="1"/>
  <c r="D198" i="5" s="1"/>
  <c r="AI216" i="1"/>
  <c r="AI217" i="1"/>
  <c r="AI218" i="1"/>
  <c r="AI219" i="1"/>
  <c r="D202" i="5" s="1"/>
  <c r="AI220" i="1"/>
  <c r="AI221" i="1"/>
  <c r="AI222" i="1"/>
  <c r="AI223" i="1"/>
  <c r="AI224" i="1"/>
  <c r="AI225" i="1"/>
  <c r="AI226" i="1"/>
  <c r="AI227" i="1"/>
  <c r="D209" i="5" s="1"/>
  <c r="AI228" i="1"/>
  <c r="AI229" i="1"/>
  <c r="AI230" i="1"/>
  <c r="AI231" i="1"/>
  <c r="D213" i="5" s="1"/>
  <c r="AI232" i="1"/>
  <c r="AI233" i="1"/>
  <c r="AI234" i="1"/>
  <c r="AI235" i="1"/>
  <c r="D217" i="5" s="1"/>
  <c r="AI236" i="1"/>
  <c r="AI237" i="1"/>
  <c r="AI238" i="1"/>
  <c r="AI239" i="1"/>
  <c r="D221" i="5" s="1"/>
  <c r="AI240" i="1"/>
  <c r="AI241" i="1"/>
  <c r="AI242" i="1"/>
  <c r="AI243" i="1"/>
  <c r="D225" i="5" s="1"/>
  <c r="AI244" i="1"/>
  <c r="AI245" i="1"/>
  <c r="AI246" i="1"/>
  <c r="AI247" i="1"/>
  <c r="D229" i="5" s="1"/>
  <c r="AI248" i="1"/>
  <c r="AI249" i="1"/>
  <c r="AI250" i="1"/>
  <c r="AI251" i="1"/>
  <c r="D233" i="5" s="1"/>
  <c r="AI252" i="1"/>
  <c r="AI253" i="1"/>
  <c r="AI254" i="1"/>
  <c r="AI255" i="1"/>
  <c r="D237" i="5" s="1"/>
  <c r="AI256" i="1"/>
  <c r="AI257" i="1"/>
  <c r="AI258" i="1"/>
  <c r="AI259" i="1"/>
  <c r="D241" i="5" s="1"/>
  <c r="AI260" i="1"/>
  <c r="AI261" i="1"/>
  <c r="AI262" i="1"/>
  <c r="AI263" i="1"/>
  <c r="D245" i="5" s="1"/>
  <c r="AI264" i="1"/>
  <c r="AI265" i="1"/>
  <c r="AI266" i="1"/>
  <c r="AI267" i="1"/>
  <c r="D249" i="5" s="1"/>
  <c r="AI268" i="1"/>
  <c r="AI269" i="1"/>
  <c r="AI270" i="1"/>
  <c r="AI271" i="1"/>
  <c r="D253" i="5" s="1"/>
  <c r="AI272" i="1"/>
  <c r="AI273" i="1"/>
  <c r="AI274" i="1"/>
  <c r="AI275" i="1"/>
  <c r="D257" i="5" s="1"/>
  <c r="AI276" i="1"/>
  <c r="AI277" i="1"/>
  <c r="AI278" i="1"/>
  <c r="AI279" i="1"/>
  <c r="D261" i="5" s="1"/>
  <c r="AI280" i="1"/>
  <c r="AI281" i="1"/>
  <c r="AI282" i="1"/>
  <c r="AI283" i="1"/>
  <c r="D265" i="5" s="1"/>
  <c r="AI284" i="1"/>
  <c r="AI285" i="1"/>
  <c r="AI286" i="1"/>
  <c r="AI287" i="1"/>
  <c r="D269" i="5" s="1"/>
  <c r="AI288" i="1"/>
  <c r="AI289" i="1"/>
  <c r="AI290" i="1"/>
  <c r="AI291" i="1"/>
  <c r="D273" i="5" s="1"/>
  <c r="AI292" i="1"/>
  <c r="AI293" i="1"/>
  <c r="AI294" i="1"/>
  <c r="AI295" i="1"/>
  <c r="D277" i="5" s="1"/>
  <c r="AI296" i="1"/>
  <c r="AI297" i="1"/>
  <c r="AI298" i="1"/>
  <c r="AI299" i="1"/>
  <c r="D281" i="5" s="1"/>
  <c r="AI300" i="1"/>
  <c r="AI301" i="1"/>
  <c r="AI302" i="1"/>
  <c r="AI303" i="1"/>
  <c r="D285" i="5" s="1"/>
  <c r="AI304" i="1"/>
  <c r="AI305" i="1"/>
  <c r="AI306" i="1"/>
  <c r="AI307" i="1"/>
  <c r="D289" i="5" s="1"/>
  <c r="AI308" i="1"/>
  <c r="AI309" i="1"/>
  <c r="AI310" i="1"/>
  <c r="AI311" i="1"/>
  <c r="D293" i="5" s="1"/>
  <c r="AI312" i="1"/>
  <c r="AI313" i="1"/>
  <c r="AI314" i="1"/>
  <c r="AI315" i="1"/>
  <c r="D297" i="5" s="1"/>
  <c r="AI316" i="1"/>
  <c r="AI317" i="1"/>
  <c r="AI318" i="1"/>
  <c r="AI319" i="1"/>
  <c r="D301" i="5" s="1"/>
  <c r="AI320" i="1"/>
  <c r="AI321" i="1"/>
  <c r="AI322" i="1"/>
  <c r="AI323" i="1"/>
  <c r="D305" i="5" s="1"/>
  <c r="AI324" i="1"/>
  <c r="AI325" i="1"/>
  <c r="AI326" i="1"/>
  <c r="AI327" i="1"/>
  <c r="D309" i="5" s="1"/>
  <c r="AI328" i="1"/>
  <c r="AI329" i="1"/>
  <c r="AI330" i="1"/>
  <c r="AI331" i="1"/>
  <c r="D313" i="5" s="1"/>
  <c r="AI332" i="1"/>
  <c r="AI333" i="1"/>
  <c r="AI334" i="1"/>
  <c r="AI335" i="1"/>
  <c r="D317" i="5" s="1"/>
  <c r="AI336" i="1"/>
  <c r="AI337" i="1"/>
  <c r="AI338" i="1"/>
  <c r="AI339" i="1"/>
  <c r="D321" i="5" s="1"/>
  <c r="AI340" i="1"/>
  <c r="AI341" i="1"/>
  <c r="AI342" i="1"/>
  <c r="AI343" i="1"/>
  <c r="D325" i="5" s="1"/>
  <c r="AI344" i="1"/>
  <c r="AI345" i="1"/>
  <c r="AI346" i="1"/>
  <c r="AI347" i="1"/>
  <c r="D329" i="5" s="1"/>
  <c r="AI348" i="1"/>
  <c r="AI349" i="1"/>
  <c r="AI350" i="1"/>
  <c r="AI351" i="1"/>
  <c r="D333" i="5" s="1"/>
  <c r="AI352" i="1"/>
  <c r="AI353" i="1"/>
  <c r="AI354" i="1"/>
  <c r="AI355" i="1"/>
  <c r="D337" i="5" s="1"/>
  <c r="AI356" i="1"/>
  <c r="AI357" i="1"/>
  <c r="AI358" i="1"/>
  <c r="AI359" i="1"/>
  <c r="D340" i="5" s="1"/>
  <c r="AI360" i="1"/>
  <c r="AI361" i="1"/>
  <c r="AI362" i="1"/>
  <c r="AI363" i="1"/>
  <c r="D344" i="5" s="1"/>
  <c r="AI364" i="1"/>
  <c r="AI365" i="1"/>
  <c r="AI366" i="1"/>
  <c r="AI367" i="1"/>
  <c r="D348" i="5" s="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D382" i="5" s="1"/>
  <c r="AI404" i="1"/>
  <c r="AI405" i="1"/>
  <c r="AI406" i="1"/>
  <c r="AI407" i="1"/>
  <c r="D385" i="5" s="1"/>
  <c r="AI408" i="1"/>
  <c r="AI409" i="1"/>
  <c r="AI410" i="1"/>
  <c r="AI411" i="1"/>
  <c r="AI412" i="1"/>
  <c r="AI413" i="1"/>
  <c r="AI414" i="1"/>
  <c r="AI415" i="1"/>
  <c r="AI416" i="1"/>
  <c r="AI417" i="1"/>
  <c r="AI418" i="1"/>
  <c r="AI419" i="1"/>
  <c r="D392" i="5" s="1"/>
  <c r="AI420" i="1"/>
  <c r="AI421" i="1"/>
  <c r="AI422" i="1"/>
  <c r="AI423" i="1"/>
  <c r="D396" i="5" s="1"/>
  <c r="AI424" i="1"/>
  <c r="AI425" i="1"/>
  <c r="AI426" i="1"/>
  <c r="AI427" i="1"/>
  <c r="D400" i="5" s="1"/>
  <c r="AI428" i="1"/>
  <c r="AI429" i="1"/>
  <c r="AI430" i="1"/>
  <c r="AI431" i="1"/>
  <c r="D404" i="5" s="1"/>
  <c r="AI432" i="1"/>
  <c r="AI433" i="1"/>
  <c r="AI434" i="1"/>
  <c r="AI435" i="1"/>
  <c r="D408" i="5" s="1"/>
  <c r="AI436" i="1"/>
  <c r="AI437" i="1"/>
  <c r="AI438" i="1"/>
  <c r="AI439" i="1"/>
  <c r="D412" i="5" s="1"/>
  <c r="AI440" i="1"/>
  <c r="AI441" i="1"/>
  <c r="AI442" i="1"/>
  <c r="AI443" i="1"/>
  <c r="D416" i="5" s="1"/>
  <c r="AI444" i="1"/>
  <c r="AI445" i="1"/>
  <c r="AI446" i="1"/>
  <c r="AI447" i="1"/>
  <c r="D420" i="5" s="1"/>
  <c r="AI448" i="1"/>
  <c r="AI449" i="1"/>
  <c r="AI450" i="1"/>
  <c r="AI451" i="1"/>
  <c r="D424" i="5" s="1"/>
  <c r="AI452" i="1"/>
  <c r="AI453" i="1"/>
  <c r="AI454" i="1"/>
  <c r="AI455" i="1"/>
  <c r="D428" i="5" s="1"/>
  <c r="AI456" i="1"/>
  <c r="AI457" i="1"/>
  <c r="AI458" i="1"/>
  <c r="AI459" i="1"/>
  <c r="D432" i="5" s="1"/>
  <c r="AI460" i="1"/>
  <c r="AI461" i="1"/>
  <c r="AI462" i="1"/>
  <c r="AI463" i="1"/>
  <c r="D436" i="5" s="1"/>
  <c r="AI464" i="1"/>
  <c r="AI465" i="1"/>
  <c r="AI466" i="1"/>
  <c r="AI467" i="1"/>
  <c r="D440" i="5" s="1"/>
  <c r="AI468" i="1"/>
  <c r="AI469" i="1"/>
  <c r="AI470" i="1"/>
  <c r="AI471" i="1"/>
  <c r="D444" i="5" s="1"/>
  <c r="AI472" i="1"/>
  <c r="AI473" i="1"/>
  <c r="AI474" i="1"/>
  <c r="AI475" i="1"/>
  <c r="D448" i="5" s="1"/>
  <c r="AI476" i="1"/>
  <c r="AI477" i="1"/>
  <c r="AI478" i="1"/>
  <c r="AI479" i="1"/>
  <c r="D452" i="5" s="1"/>
  <c r="AI480" i="1"/>
  <c r="AI481" i="1"/>
  <c r="AI482" i="1"/>
  <c r="AI483" i="1"/>
  <c r="D456" i="5" s="1"/>
  <c r="AI484" i="1"/>
  <c r="AI485" i="1"/>
  <c r="AI486" i="1"/>
  <c r="AI487" i="1"/>
  <c r="D460" i="5" s="1"/>
  <c r="AI488" i="1"/>
  <c r="AI489" i="1"/>
  <c r="AI490" i="1"/>
  <c r="AI491" i="1"/>
  <c r="D464" i="5" s="1"/>
  <c r="AI492" i="1"/>
  <c r="AI493" i="1"/>
  <c r="AI494" i="1"/>
  <c r="AI495" i="1"/>
  <c r="D468" i="5" s="1"/>
  <c r="AI496" i="1"/>
  <c r="AI497" i="1"/>
  <c r="AI498" i="1"/>
  <c r="AI499" i="1"/>
  <c r="D472" i="5" s="1"/>
  <c r="AI500" i="1"/>
  <c r="AI501" i="1"/>
  <c r="AI502" i="1"/>
  <c r="AI503" i="1"/>
  <c r="D476" i="5" s="1"/>
  <c r="AI504" i="1"/>
  <c r="AI505" i="1"/>
  <c r="AI506" i="1"/>
  <c r="AI507" i="1"/>
  <c r="D480" i="5" s="1"/>
  <c r="AI508" i="1"/>
  <c r="AI509" i="1"/>
  <c r="AI510" i="1"/>
  <c r="AI511" i="1"/>
  <c r="D484" i="5" s="1"/>
  <c r="AI512" i="1"/>
  <c r="AI513" i="1"/>
  <c r="AI514" i="1"/>
  <c r="AI515" i="1"/>
  <c r="D488" i="5" s="1"/>
  <c r="AI516" i="1"/>
  <c r="AI517" i="1"/>
  <c r="AI518" i="1"/>
  <c r="AI519" i="1"/>
  <c r="D492" i="5" s="1"/>
  <c r="AI520" i="1"/>
  <c r="AI521" i="1"/>
  <c r="AI522" i="1"/>
  <c r="AI523" i="1"/>
  <c r="D496" i="5" s="1"/>
  <c r="AI524" i="1"/>
  <c r="AI525" i="1"/>
  <c r="AI526" i="1"/>
  <c r="AI527" i="1"/>
  <c r="D500" i="5" s="1"/>
  <c r="AI528" i="1"/>
  <c r="AI529" i="1"/>
  <c r="AI530" i="1"/>
  <c r="AI531" i="1"/>
  <c r="D504" i="5" s="1"/>
  <c r="AI532" i="1"/>
  <c r="AI533" i="1"/>
  <c r="AI534" i="1"/>
  <c r="AI535" i="1"/>
  <c r="D508" i="5" s="1"/>
  <c r="AI536" i="1"/>
  <c r="AI537" i="1"/>
  <c r="AI538" i="1"/>
  <c r="AI539" i="1"/>
  <c r="D512" i="5" s="1"/>
  <c r="AI540" i="1"/>
  <c r="AI541" i="1"/>
  <c r="AI542" i="1"/>
  <c r="AI543" i="1"/>
  <c r="D516" i="5" s="1"/>
  <c r="AI544" i="1"/>
  <c r="AI545" i="1"/>
  <c r="AI546" i="1"/>
  <c r="AI547" i="1"/>
  <c r="D520" i="5" s="1"/>
  <c r="AI548" i="1"/>
  <c r="AI549" i="1"/>
  <c r="AI550" i="1"/>
  <c r="AI551" i="1"/>
  <c r="D524" i="5" s="1"/>
  <c r="AI552" i="1"/>
  <c r="AI553" i="1"/>
  <c r="AI554" i="1"/>
  <c r="AI555" i="1"/>
  <c r="D528" i="5" s="1"/>
  <c r="AI556" i="1"/>
  <c r="AI557" i="1"/>
  <c r="AI558" i="1"/>
  <c r="AI559" i="1"/>
  <c r="D532" i="5" s="1"/>
  <c r="AI560" i="1"/>
  <c r="AI561" i="1"/>
  <c r="AI562" i="1"/>
  <c r="AI563" i="1"/>
  <c r="D536" i="5" s="1"/>
  <c r="AI564" i="1"/>
  <c r="AI565" i="1"/>
  <c r="AI566" i="1"/>
  <c r="AI567" i="1"/>
  <c r="D540" i="5" s="1"/>
  <c r="AI568" i="1"/>
  <c r="AI569" i="1"/>
  <c r="AI570" i="1"/>
  <c r="AI571" i="1"/>
  <c r="D544" i="5" s="1"/>
  <c r="AI572" i="1"/>
  <c r="AI573" i="1"/>
  <c r="AI574" i="1"/>
  <c r="AI575" i="1"/>
  <c r="D548" i="5" s="1"/>
  <c r="AI576" i="1"/>
  <c r="AI577" i="1"/>
  <c r="AI578" i="1"/>
  <c r="AI579" i="1"/>
  <c r="D552" i="5" s="1"/>
  <c r="AI580" i="1"/>
  <c r="AI581" i="1"/>
  <c r="AI582" i="1"/>
  <c r="AI583" i="1"/>
  <c r="D556" i="5" s="1"/>
  <c r="AI584" i="1"/>
  <c r="AI585" i="1"/>
  <c r="AI586" i="1"/>
  <c r="AI587" i="1"/>
  <c r="D560" i="5" s="1"/>
  <c r="AI588" i="1"/>
  <c r="AI589" i="1"/>
  <c r="AI590" i="1"/>
  <c r="AI591" i="1"/>
  <c r="D564" i="5" s="1"/>
  <c r="AI592" i="1"/>
  <c r="AI593" i="1"/>
  <c r="AI594" i="1"/>
  <c r="AI595" i="1"/>
  <c r="D568" i="5" s="1"/>
  <c r="AI596" i="1"/>
  <c r="AI597" i="1"/>
  <c r="AI598" i="1"/>
  <c r="AI599" i="1"/>
  <c r="D572" i="5" s="1"/>
  <c r="AI600" i="1"/>
  <c r="AI601" i="1"/>
  <c r="AI602" i="1"/>
  <c r="AI603" i="1"/>
  <c r="D576" i="5" s="1"/>
  <c r="AI604" i="1"/>
  <c r="AI605" i="1"/>
  <c r="AI606" i="1"/>
  <c r="AI607" i="1"/>
  <c r="D580" i="5" s="1"/>
  <c r="AI608" i="1"/>
  <c r="AI609" i="1"/>
  <c r="AI610" i="1"/>
  <c r="AI611" i="1"/>
  <c r="D584" i="5" s="1"/>
  <c r="AI612" i="1"/>
  <c r="AI613" i="1"/>
  <c r="AI614" i="1"/>
  <c r="AI615" i="1"/>
  <c r="D588" i="5" s="1"/>
  <c r="AI616" i="1"/>
  <c r="AI617" i="1"/>
  <c r="AI618" i="1"/>
  <c r="AI619" i="1"/>
  <c r="D592" i="5" s="1"/>
  <c r="AI620" i="1"/>
  <c r="AI621" i="1"/>
  <c r="AI622" i="1"/>
  <c r="AI623" i="1"/>
  <c r="D596" i="5" s="1"/>
  <c r="AI624" i="1"/>
  <c r="AI625" i="1"/>
  <c r="AI626" i="1"/>
  <c r="AI627" i="1"/>
  <c r="D600" i="5" s="1"/>
  <c r="AI628" i="1"/>
  <c r="AI629" i="1"/>
  <c r="AI630" i="1"/>
  <c r="AI631" i="1"/>
  <c r="D604" i="5" s="1"/>
  <c r="AI632" i="1"/>
  <c r="AI633" i="1"/>
  <c r="AI634" i="1"/>
  <c r="AI635" i="1"/>
  <c r="D608" i="5" s="1"/>
  <c r="AI636" i="1"/>
  <c r="AI637" i="1"/>
  <c r="AI638" i="1"/>
  <c r="AI639" i="1"/>
  <c r="D612" i="5" s="1"/>
  <c r="AI640" i="1"/>
  <c r="AI641" i="1"/>
  <c r="AI642" i="1"/>
  <c r="AI643" i="1"/>
  <c r="D616" i="5" s="1"/>
  <c r="AI644" i="1"/>
  <c r="AI645" i="1"/>
  <c r="AI646" i="1"/>
  <c r="AI647" i="1"/>
  <c r="D620" i="5" s="1"/>
  <c r="AI648" i="1"/>
  <c r="AI649" i="1"/>
  <c r="AI650" i="1"/>
  <c r="AI651" i="1"/>
  <c r="D624" i="5" s="1"/>
  <c r="AI652" i="1"/>
  <c r="AI653" i="1"/>
  <c r="AI654" i="1"/>
  <c r="AI655" i="1"/>
  <c r="D628" i="5" s="1"/>
  <c r="AI656" i="1"/>
  <c r="AI657" i="1"/>
  <c r="AI658" i="1"/>
  <c r="AI659" i="1"/>
  <c r="D632" i="5" s="1"/>
  <c r="AI660" i="1"/>
  <c r="AI661" i="1"/>
  <c r="AI662" i="1"/>
  <c r="AI663" i="1"/>
  <c r="D636" i="5" s="1"/>
  <c r="AI664" i="1"/>
  <c r="AI665" i="1"/>
  <c r="AI666" i="1"/>
  <c r="AI667" i="1"/>
  <c r="D640" i="5" s="1"/>
  <c r="AI668" i="1"/>
  <c r="AI669" i="1"/>
  <c r="AI670" i="1"/>
  <c r="AI671" i="1"/>
  <c r="D644" i="5" s="1"/>
  <c r="AI672" i="1"/>
  <c r="AI673" i="1"/>
  <c r="AI674" i="1"/>
  <c r="AI675" i="1"/>
  <c r="D648" i="5" s="1"/>
  <c r="AI676" i="1"/>
  <c r="AI677" i="1"/>
  <c r="AI678" i="1"/>
  <c r="AI679" i="1"/>
  <c r="D652" i="5" s="1"/>
  <c r="AI680" i="1"/>
  <c r="AI681" i="1"/>
  <c r="AI682" i="1"/>
  <c r="AI683" i="1"/>
  <c r="D656" i="5" s="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3" i="1"/>
  <c r="D3" i="5"/>
  <c r="D4" i="5"/>
  <c r="D5" i="5"/>
  <c r="D7" i="5"/>
  <c r="D8" i="5"/>
  <c r="D9" i="5"/>
  <c r="D10" i="5"/>
  <c r="D11" i="5"/>
  <c r="D12" i="5"/>
  <c r="D13" i="5"/>
  <c r="D14" i="5"/>
  <c r="D15" i="5"/>
  <c r="D16" i="5"/>
  <c r="D17" i="5"/>
  <c r="D19" i="5"/>
  <c r="D20" i="5"/>
  <c r="D21" i="5"/>
  <c r="D23" i="5"/>
  <c r="D24" i="5"/>
  <c r="D25" i="5"/>
  <c r="D27" i="5"/>
  <c r="D28" i="5"/>
  <c r="D29" i="5"/>
  <c r="D31" i="5"/>
  <c r="D32" i="5"/>
  <c r="D33" i="5"/>
  <c r="D35" i="5"/>
  <c r="D36" i="5"/>
  <c r="D37" i="5"/>
  <c r="D39" i="5"/>
  <c r="D40"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5" i="5"/>
  <c r="D176" i="5"/>
  <c r="D177" i="5"/>
  <c r="D179" i="5"/>
  <c r="D180" i="5"/>
  <c r="D181" i="5"/>
  <c r="D183" i="5"/>
  <c r="D184" i="5"/>
  <c r="D185" i="5"/>
  <c r="D187" i="5"/>
  <c r="D188" i="5"/>
  <c r="D189" i="5"/>
  <c r="D191" i="5"/>
  <c r="D192" i="5"/>
  <c r="D193" i="5"/>
  <c r="D195" i="5"/>
  <c r="D196" i="5"/>
  <c r="D197" i="5"/>
  <c r="D199" i="5"/>
  <c r="D200" i="5"/>
  <c r="D201" i="5"/>
  <c r="D203" i="5"/>
  <c r="D204" i="5"/>
  <c r="D205" i="5"/>
  <c r="D206" i="5"/>
  <c r="D207" i="5"/>
  <c r="D208" i="5"/>
  <c r="D210" i="5"/>
  <c r="D211" i="5"/>
  <c r="D212" i="5"/>
  <c r="D214" i="5"/>
  <c r="D215" i="5"/>
  <c r="D216" i="5"/>
  <c r="D218" i="5"/>
  <c r="D219" i="5"/>
  <c r="D220" i="5"/>
  <c r="D222" i="5"/>
  <c r="D223" i="5"/>
  <c r="D224" i="5"/>
  <c r="D226" i="5"/>
  <c r="D227" i="5"/>
  <c r="D228" i="5"/>
  <c r="D230" i="5"/>
  <c r="D231" i="5"/>
  <c r="D232" i="5"/>
  <c r="D234" i="5"/>
  <c r="D235" i="5"/>
  <c r="D236" i="5"/>
  <c r="D238" i="5"/>
  <c r="D239" i="5"/>
  <c r="D240" i="5"/>
  <c r="D242" i="5"/>
  <c r="D243" i="5"/>
  <c r="D244" i="5"/>
  <c r="D246" i="5"/>
  <c r="D247" i="5"/>
  <c r="D248" i="5"/>
  <c r="D250" i="5"/>
  <c r="D251" i="5"/>
  <c r="D252" i="5"/>
  <c r="D254" i="5"/>
  <c r="D255" i="5"/>
  <c r="D256" i="5"/>
  <c r="D258" i="5"/>
  <c r="D259" i="5"/>
  <c r="D260" i="5"/>
  <c r="D262" i="5"/>
  <c r="D263" i="5"/>
  <c r="D264" i="5"/>
  <c r="D266" i="5"/>
  <c r="D267" i="5"/>
  <c r="D268" i="5"/>
  <c r="D270" i="5"/>
  <c r="D271" i="5"/>
  <c r="D272" i="5"/>
  <c r="D274" i="5"/>
  <c r="D275" i="5"/>
  <c r="D276" i="5"/>
  <c r="D278" i="5"/>
  <c r="D279" i="5"/>
  <c r="D280" i="5"/>
  <c r="D282" i="5"/>
  <c r="D283" i="5"/>
  <c r="D284" i="5"/>
  <c r="D286" i="5"/>
  <c r="D287" i="5"/>
  <c r="D288" i="5"/>
  <c r="D290" i="5"/>
  <c r="D291" i="5"/>
  <c r="D292" i="5"/>
  <c r="D294" i="5"/>
  <c r="D295" i="5"/>
  <c r="D296" i="5"/>
  <c r="D298" i="5"/>
  <c r="D299" i="5"/>
  <c r="D300" i="5"/>
  <c r="D302" i="5"/>
  <c r="D303" i="5"/>
  <c r="D304" i="5"/>
  <c r="D306" i="5"/>
  <c r="D307" i="5"/>
  <c r="D308" i="5"/>
  <c r="D310" i="5"/>
  <c r="D311" i="5"/>
  <c r="D312" i="5"/>
  <c r="D314" i="5"/>
  <c r="D315" i="5"/>
  <c r="D316" i="5"/>
  <c r="D318" i="5"/>
  <c r="D319" i="5"/>
  <c r="D320" i="5"/>
  <c r="D322" i="5"/>
  <c r="D323" i="5"/>
  <c r="D324" i="5"/>
  <c r="D326" i="5"/>
  <c r="D327" i="5"/>
  <c r="D328" i="5"/>
  <c r="D330" i="5"/>
  <c r="D331" i="5"/>
  <c r="D332" i="5"/>
  <c r="D334" i="5"/>
  <c r="D335" i="5"/>
  <c r="D336" i="5"/>
  <c r="D338" i="5"/>
  <c r="D339" i="5"/>
  <c r="D341" i="5"/>
  <c r="D342" i="5"/>
  <c r="D343" i="5"/>
  <c r="D345" i="5"/>
  <c r="D346" i="5"/>
  <c r="D347"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3" i="5"/>
  <c r="D384" i="5"/>
  <c r="D386" i="5"/>
  <c r="D387" i="5"/>
  <c r="D388" i="5"/>
  <c r="D389" i="5"/>
  <c r="D390" i="5"/>
  <c r="D391" i="5"/>
  <c r="D393" i="5"/>
  <c r="D394" i="5"/>
  <c r="D395" i="5"/>
  <c r="D397" i="5"/>
  <c r="D398" i="5"/>
  <c r="D399" i="5"/>
  <c r="D401" i="5"/>
  <c r="D402" i="5"/>
  <c r="D403" i="5"/>
  <c r="D405" i="5"/>
  <c r="D406" i="5"/>
  <c r="D407" i="5"/>
  <c r="D409" i="5"/>
  <c r="D410" i="5"/>
  <c r="D411" i="5"/>
  <c r="D413" i="5"/>
  <c r="D414" i="5"/>
  <c r="D415" i="5"/>
  <c r="D417" i="5"/>
  <c r="D418" i="5"/>
  <c r="D419" i="5"/>
  <c r="D421" i="5"/>
  <c r="D422" i="5"/>
  <c r="D423" i="5"/>
  <c r="D425" i="5"/>
  <c r="D426" i="5"/>
  <c r="D427" i="5"/>
  <c r="D429" i="5"/>
  <c r="D430" i="5"/>
  <c r="D431" i="5"/>
  <c r="D433" i="5"/>
  <c r="D434" i="5"/>
  <c r="D435" i="5"/>
  <c r="D437" i="5"/>
  <c r="D438" i="5"/>
  <c r="D439" i="5"/>
  <c r="D441" i="5"/>
  <c r="D442" i="5"/>
  <c r="D443" i="5"/>
  <c r="D445" i="5"/>
  <c r="D446" i="5"/>
  <c r="D447" i="5"/>
  <c r="D449" i="5"/>
  <c r="D450" i="5"/>
  <c r="D451" i="5"/>
  <c r="D453" i="5"/>
  <c r="D454" i="5"/>
  <c r="D455" i="5"/>
  <c r="D457" i="5"/>
  <c r="D458" i="5"/>
  <c r="D459" i="5"/>
  <c r="D461" i="5"/>
  <c r="D462" i="5"/>
  <c r="D463" i="5"/>
  <c r="D465" i="5"/>
  <c r="D466" i="5"/>
  <c r="D467" i="5"/>
  <c r="D469" i="5"/>
  <c r="D470" i="5"/>
  <c r="D471" i="5"/>
  <c r="D473" i="5"/>
  <c r="D474" i="5"/>
  <c r="D475" i="5"/>
  <c r="D477" i="5"/>
  <c r="D478" i="5"/>
  <c r="D479" i="5"/>
  <c r="D481" i="5"/>
  <c r="D482" i="5"/>
  <c r="D483" i="5"/>
  <c r="D485" i="5"/>
  <c r="D486" i="5"/>
  <c r="D487" i="5"/>
  <c r="D489" i="5"/>
  <c r="D490" i="5"/>
  <c r="D491" i="5"/>
  <c r="D493" i="5"/>
  <c r="D494" i="5"/>
  <c r="D495" i="5"/>
  <c r="D497" i="5"/>
  <c r="D498" i="5"/>
  <c r="D499" i="5"/>
  <c r="D501" i="5"/>
  <c r="D502" i="5"/>
  <c r="D503" i="5"/>
  <c r="D505" i="5"/>
  <c r="D506" i="5"/>
  <c r="D507" i="5"/>
  <c r="D509" i="5"/>
  <c r="D510" i="5"/>
  <c r="D511" i="5"/>
  <c r="D513" i="5"/>
  <c r="D514" i="5"/>
  <c r="D515" i="5"/>
  <c r="D517" i="5"/>
  <c r="D518" i="5"/>
  <c r="D519" i="5"/>
  <c r="D521" i="5"/>
  <c r="D522" i="5"/>
  <c r="D523" i="5"/>
  <c r="D525" i="5"/>
  <c r="D526" i="5"/>
  <c r="D527" i="5"/>
  <c r="D529" i="5"/>
  <c r="D530" i="5"/>
  <c r="D531" i="5"/>
  <c r="D533" i="5"/>
  <c r="D534" i="5"/>
  <c r="D535" i="5"/>
  <c r="D537" i="5"/>
  <c r="D538" i="5"/>
  <c r="D539" i="5"/>
  <c r="D541" i="5"/>
  <c r="D542" i="5"/>
  <c r="D543" i="5"/>
  <c r="D545" i="5"/>
  <c r="D546" i="5"/>
  <c r="D547" i="5"/>
  <c r="D549" i="5"/>
  <c r="D550" i="5"/>
  <c r="D551" i="5"/>
  <c r="D553" i="5"/>
  <c r="D554" i="5"/>
  <c r="D555" i="5"/>
  <c r="D557" i="5"/>
  <c r="D558" i="5"/>
  <c r="D559" i="5"/>
  <c r="D561" i="5"/>
  <c r="D562" i="5"/>
  <c r="D563" i="5"/>
  <c r="D565" i="5"/>
  <c r="D566" i="5"/>
  <c r="D567" i="5"/>
  <c r="D569" i="5"/>
  <c r="D570" i="5"/>
  <c r="D571" i="5"/>
  <c r="D573" i="5"/>
  <c r="D574" i="5"/>
  <c r="D575" i="5"/>
  <c r="D577" i="5"/>
  <c r="D578" i="5"/>
  <c r="D579" i="5"/>
  <c r="D581" i="5"/>
  <c r="D582" i="5"/>
  <c r="D583" i="5"/>
  <c r="D585" i="5"/>
  <c r="D586" i="5"/>
  <c r="D587" i="5"/>
  <c r="D589" i="5"/>
  <c r="D590" i="5"/>
  <c r="D591" i="5"/>
  <c r="D593" i="5"/>
  <c r="D594" i="5"/>
  <c r="D595" i="5"/>
  <c r="D597" i="5"/>
  <c r="D598" i="5"/>
  <c r="D599" i="5"/>
  <c r="D601" i="5"/>
  <c r="D602" i="5"/>
  <c r="D603" i="5"/>
  <c r="D605" i="5"/>
  <c r="D606" i="5"/>
  <c r="D607" i="5"/>
  <c r="D609" i="5"/>
  <c r="D610" i="5"/>
  <c r="D611" i="5"/>
  <c r="D613" i="5"/>
  <c r="D614" i="5"/>
  <c r="D615" i="5"/>
  <c r="D617" i="5"/>
  <c r="D618" i="5"/>
  <c r="D619" i="5"/>
  <c r="D621" i="5"/>
  <c r="D622" i="5"/>
  <c r="D623" i="5"/>
  <c r="D625" i="5"/>
  <c r="D626" i="5"/>
  <c r="D627" i="5"/>
  <c r="D629" i="5"/>
  <c r="D630" i="5"/>
  <c r="D631" i="5"/>
  <c r="D633" i="5"/>
  <c r="D634" i="5"/>
  <c r="D635" i="5"/>
  <c r="D637" i="5"/>
  <c r="D638" i="5"/>
  <c r="D639" i="5"/>
  <c r="D641" i="5"/>
  <c r="D642" i="5"/>
  <c r="D643" i="5"/>
  <c r="D645" i="5"/>
  <c r="D646" i="5"/>
  <c r="D647" i="5"/>
  <c r="D649" i="5"/>
  <c r="D650" i="5"/>
  <c r="D651" i="5"/>
  <c r="D653" i="5"/>
  <c r="D654" i="5"/>
  <c r="D655"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2" i="5"/>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H361" i="1"/>
  <c r="AH362" i="1"/>
  <c r="AH363" i="1"/>
  <c r="AH364" i="1"/>
  <c r="AH365" i="1"/>
  <c r="AH366" i="1"/>
  <c r="AH367" i="1"/>
  <c r="AH368" i="1"/>
  <c r="AH369" i="1"/>
  <c r="AH370" i="1"/>
  <c r="AH371" i="1"/>
  <c r="AH372" i="1"/>
  <c r="AH373" i="1"/>
  <c r="AH374" i="1"/>
  <c r="AH375" i="1"/>
  <c r="AH376" i="1"/>
  <c r="AH377" i="1"/>
  <c r="AH378" i="1"/>
  <c r="AH379" i="1"/>
  <c r="AH380" i="1"/>
  <c r="AH381" i="1"/>
  <c r="AH382" i="1"/>
  <c r="AH383" i="1"/>
  <c r="AH384" i="1"/>
  <c r="AH385" i="1"/>
  <c r="AH386" i="1"/>
  <c r="AH387" i="1"/>
  <c r="AH388" i="1"/>
  <c r="AH389" i="1"/>
  <c r="AH390" i="1"/>
  <c r="AH391" i="1"/>
  <c r="AH392" i="1"/>
  <c r="AH393" i="1"/>
  <c r="AH394" i="1"/>
  <c r="AH395" i="1"/>
  <c r="AH396" i="1"/>
  <c r="AH397" i="1"/>
  <c r="AH398" i="1"/>
  <c r="AH399" i="1"/>
  <c r="AH400" i="1"/>
  <c r="AH401" i="1"/>
  <c r="AH402" i="1"/>
  <c r="AH403" i="1"/>
  <c r="AH404" i="1"/>
  <c r="AH405" i="1"/>
  <c r="AH406" i="1"/>
  <c r="AH407" i="1"/>
  <c r="AH408" i="1"/>
  <c r="AH409" i="1"/>
  <c r="AH410" i="1"/>
  <c r="AH411" i="1"/>
  <c r="AH412" i="1"/>
  <c r="AH413" i="1"/>
  <c r="AH414" i="1"/>
  <c r="AH415" i="1"/>
  <c r="AH416" i="1"/>
  <c r="AH417" i="1"/>
  <c r="AH418" i="1"/>
  <c r="AH419" i="1"/>
  <c r="AH420" i="1"/>
  <c r="AH421" i="1"/>
  <c r="AH422" i="1"/>
  <c r="AH423" i="1"/>
  <c r="AH424" i="1"/>
  <c r="AH425" i="1"/>
  <c r="AH426" i="1"/>
  <c r="AH427" i="1"/>
  <c r="AH428" i="1"/>
  <c r="AH429" i="1"/>
  <c r="AH430" i="1"/>
  <c r="AH431" i="1"/>
  <c r="AH432" i="1"/>
  <c r="AH433" i="1"/>
  <c r="AH434" i="1"/>
  <c r="AH435" i="1"/>
  <c r="AH436" i="1"/>
  <c r="AH437" i="1"/>
  <c r="AH438" i="1"/>
  <c r="AH439" i="1"/>
  <c r="AH440" i="1"/>
  <c r="AH441" i="1"/>
  <c r="AH442" i="1"/>
  <c r="AH443" i="1"/>
  <c r="AH444" i="1"/>
  <c r="AH445" i="1"/>
  <c r="AH446" i="1"/>
  <c r="AH447" i="1"/>
  <c r="AH448" i="1"/>
  <c r="AH449" i="1"/>
  <c r="AH450" i="1"/>
  <c r="AH451" i="1"/>
  <c r="AH452" i="1"/>
  <c r="AH453" i="1"/>
  <c r="AH454" i="1"/>
  <c r="AH455" i="1"/>
  <c r="AH456" i="1"/>
  <c r="AH457" i="1"/>
  <c r="AH458" i="1"/>
  <c r="AH459" i="1"/>
  <c r="AH460" i="1"/>
  <c r="AH461" i="1"/>
  <c r="AH462" i="1"/>
  <c r="AH463" i="1"/>
  <c r="AH464" i="1"/>
  <c r="AH465" i="1"/>
  <c r="AH466" i="1"/>
  <c r="AH467" i="1"/>
  <c r="AH468" i="1"/>
  <c r="AH469" i="1"/>
  <c r="AH470" i="1"/>
  <c r="AH471" i="1"/>
  <c r="AH472" i="1"/>
  <c r="AH473" i="1"/>
  <c r="AH474" i="1"/>
  <c r="AH475" i="1"/>
  <c r="AH476" i="1"/>
  <c r="AH477" i="1"/>
  <c r="AH478" i="1"/>
  <c r="AH479" i="1"/>
  <c r="AH480" i="1"/>
  <c r="AH481" i="1"/>
  <c r="AH482" i="1"/>
  <c r="AH483" i="1"/>
  <c r="AH484" i="1"/>
  <c r="AH485" i="1"/>
  <c r="AH486" i="1"/>
  <c r="AH487" i="1"/>
  <c r="AH488" i="1"/>
  <c r="AH489" i="1"/>
  <c r="AH490" i="1"/>
  <c r="AH491" i="1"/>
  <c r="AH492" i="1"/>
  <c r="AH493" i="1"/>
  <c r="AH494" i="1"/>
  <c r="AH495" i="1"/>
  <c r="AH496" i="1"/>
  <c r="AH497" i="1"/>
  <c r="AH498" i="1"/>
  <c r="AH499" i="1"/>
  <c r="AH500" i="1"/>
  <c r="AH501" i="1"/>
  <c r="AH502" i="1"/>
  <c r="AH503" i="1"/>
  <c r="AH504" i="1"/>
  <c r="AH505" i="1"/>
  <c r="AH506" i="1"/>
  <c r="AH507" i="1"/>
  <c r="AH508" i="1"/>
  <c r="AH509" i="1"/>
  <c r="AH510" i="1"/>
  <c r="AH511" i="1"/>
  <c r="AH512" i="1"/>
  <c r="AH513" i="1"/>
  <c r="AH514" i="1"/>
  <c r="AH515" i="1"/>
  <c r="AH516" i="1"/>
  <c r="AH517" i="1"/>
  <c r="AH518" i="1"/>
  <c r="AH519" i="1"/>
  <c r="AH520" i="1"/>
  <c r="AH521" i="1"/>
  <c r="AH522" i="1"/>
  <c r="AH523" i="1"/>
  <c r="AH524" i="1"/>
  <c r="AH525" i="1"/>
  <c r="AH526" i="1"/>
  <c r="AH527" i="1"/>
  <c r="AH528" i="1"/>
  <c r="AH529" i="1"/>
  <c r="AH530" i="1"/>
  <c r="AH531" i="1"/>
  <c r="AH532" i="1"/>
  <c r="AH533" i="1"/>
  <c r="AH534" i="1"/>
  <c r="AH535" i="1"/>
  <c r="AH536" i="1"/>
  <c r="AH537" i="1"/>
  <c r="AH538" i="1"/>
  <c r="AH539" i="1"/>
  <c r="AH540" i="1"/>
  <c r="AH541" i="1"/>
  <c r="AH542" i="1"/>
  <c r="AH543" i="1"/>
  <c r="AH544" i="1"/>
  <c r="AH545" i="1"/>
  <c r="AH546" i="1"/>
  <c r="AH547" i="1"/>
  <c r="AH548" i="1"/>
  <c r="AH549" i="1"/>
  <c r="AH550" i="1"/>
  <c r="AH551" i="1"/>
  <c r="AH552" i="1"/>
  <c r="AH553" i="1"/>
  <c r="AH554" i="1"/>
  <c r="AH555" i="1"/>
  <c r="AH556" i="1"/>
  <c r="AH557" i="1"/>
  <c r="AH558" i="1"/>
  <c r="AH559" i="1"/>
  <c r="AH560" i="1"/>
  <c r="AH561" i="1"/>
  <c r="AH562" i="1"/>
  <c r="AH563" i="1"/>
  <c r="AH564" i="1"/>
  <c r="AH565" i="1"/>
  <c r="AH566" i="1"/>
  <c r="AH567" i="1"/>
  <c r="AH568" i="1"/>
  <c r="AH569" i="1"/>
  <c r="AH570" i="1"/>
  <c r="AH571" i="1"/>
  <c r="AH572" i="1"/>
  <c r="AH573" i="1"/>
  <c r="AH574" i="1"/>
  <c r="AH575" i="1"/>
  <c r="AH576" i="1"/>
  <c r="AH577" i="1"/>
  <c r="AH578" i="1"/>
  <c r="AH579" i="1"/>
  <c r="AH580" i="1"/>
  <c r="AH581" i="1"/>
  <c r="AH582" i="1"/>
  <c r="AH583" i="1"/>
  <c r="AH584" i="1"/>
  <c r="AH585" i="1"/>
  <c r="AH586" i="1"/>
  <c r="AH587" i="1"/>
  <c r="AH588" i="1"/>
  <c r="AH589" i="1"/>
  <c r="AH590" i="1"/>
  <c r="AH591" i="1"/>
  <c r="AH592" i="1"/>
  <c r="AH593" i="1"/>
  <c r="AH594" i="1"/>
  <c r="AH595" i="1"/>
  <c r="AH596" i="1"/>
  <c r="AH597" i="1"/>
  <c r="AH598" i="1"/>
  <c r="AH599" i="1"/>
  <c r="AH600" i="1"/>
  <c r="AH601" i="1"/>
  <c r="AH602" i="1"/>
  <c r="AH603" i="1"/>
  <c r="AH604" i="1"/>
  <c r="AH605" i="1"/>
  <c r="AH606" i="1"/>
  <c r="AH607" i="1"/>
  <c r="AH608" i="1"/>
  <c r="AH609" i="1"/>
  <c r="AH610" i="1"/>
  <c r="AH611" i="1"/>
  <c r="AH612" i="1"/>
  <c r="AH613" i="1"/>
  <c r="AH614" i="1"/>
  <c r="AH615" i="1"/>
  <c r="AH616" i="1"/>
  <c r="AH617" i="1"/>
  <c r="AH618" i="1"/>
  <c r="AH619" i="1"/>
  <c r="AH620" i="1"/>
  <c r="AH621" i="1"/>
  <c r="AH622" i="1"/>
  <c r="AH623" i="1"/>
  <c r="AH624" i="1"/>
  <c r="AH625" i="1"/>
  <c r="AH626" i="1"/>
  <c r="AH627" i="1"/>
  <c r="AH628" i="1"/>
  <c r="AH629" i="1"/>
  <c r="AH630" i="1"/>
  <c r="AH631" i="1"/>
  <c r="AH632" i="1"/>
  <c r="AH633" i="1"/>
  <c r="AH634" i="1"/>
  <c r="AH635" i="1"/>
  <c r="AH636" i="1"/>
  <c r="AH637" i="1"/>
  <c r="AH638" i="1"/>
  <c r="AH639" i="1"/>
  <c r="AH640" i="1"/>
  <c r="AH641" i="1"/>
  <c r="AH642" i="1"/>
  <c r="AH643" i="1"/>
  <c r="AH644" i="1"/>
  <c r="AH645" i="1"/>
  <c r="AH646" i="1"/>
  <c r="AH647" i="1"/>
  <c r="AH648" i="1"/>
  <c r="AH649" i="1"/>
  <c r="AH650" i="1"/>
  <c r="AH651" i="1"/>
  <c r="AH652" i="1"/>
  <c r="AH653" i="1"/>
  <c r="AH654" i="1"/>
  <c r="AH655" i="1"/>
  <c r="AH656" i="1"/>
  <c r="AH657" i="1"/>
  <c r="AH658" i="1"/>
  <c r="AH659" i="1"/>
  <c r="AH660" i="1"/>
  <c r="AH661" i="1"/>
  <c r="AH662" i="1"/>
  <c r="AH663" i="1"/>
  <c r="AH664" i="1"/>
  <c r="AH665" i="1"/>
  <c r="AH666" i="1"/>
  <c r="AH667" i="1"/>
  <c r="AH668" i="1"/>
  <c r="AH669" i="1"/>
  <c r="AH670" i="1"/>
  <c r="AH671" i="1"/>
  <c r="AH672" i="1"/>
  <c r="AH673" i="1"/>
  <c r="AH674" i="1"/>
  <c r="AH675" i="1"/>
  <c r="AH676" i="1"/>
  <c r="AH677" i="1"/>
  <c r="AH678" i="1"/>
  <c r="AH679" i="1"/>
  <c r="AH680" i="1"/>
  <c r="AH681" i="1"/>
  <c r="AH682" i="1"/>
  <c r="AH683" i="1"/>
  <c r="AH684" i="1"/>
  <c r="AH685" i="1"/>
  <c r="AH686" i="1"/>
  <c r="AH687" i="1"/>
  <c r="AH688" i="1"/>
  <c r="AH689" i="1"/>
  <c r="AH690" i="1"/>
  <c r="AH691" i="1"/>
  <c r="AH692" i="1"/>
  <c r="AH693" i="1"/>
  <c r="AH694" i="1"/>
  <c r="AH695" i="1"/>
  <c r="AH696" i="1"/>
  <c r="AH697" i="1"/>
  <c r="AH698" i="1"/>
  <c r="AH699" i="1"/>
  <c r="AH700" i="1"/>
  <c r="AH701" i="1"/>
  <c r="AH702" i="1"/>
  <c r="AH703" i="1"/>
  <c r="AH704" i="1"/>
  <c r="AH705" i="1"/>
  <c r="AH706" i="1"/>
  <c r="AH707" i="1"/>
  <c r="AH708" i="1"/>
  <c r="AH709" i="1"/>
  <c r="AH710" i="1"/>
  <c r="AH711" i="1"/>
  <c r="AH712" i="1"/>
  <c r="AH713" i="1"/>
  <c r="AH714" i="1"/>
  <c r="AH715" i="1"/>
  <c r="AH716" i="1"/>
  <c r="AH717" i="1"/>
  <c r="AH718" i="1"/>
  <c r="AH719" i="1"/>
  <c r="AH720" i="1"/>
  <c r="AH721" i="1"/>
  <c r="AH722" i="1"/>
  <c r="AH723" i="1"/>
  <c r="AH724" i="1"/>
  <c r="AH725" i="1"/>
  <c r="AH726" i="1"/>
  <c r="AH727" i="1"/>
  <c r="AH728" i="1"/>
  <c r="AH729" i="1"/>
  <c r="AH730" i="1"/>
  <c r="AH731" i="1"/>
  <c r="AH732" i="1"/>
  <c r="AH733" i="1"/>
  <c r="AH734" i="1"/>
  <c r="AH735" i="1"/>
  <c r="AH736" i="1"/>
  <c r="AH737" i="1"/>
  <c r="AH738" i="1"/>
  <c r="AH739" i="1"/>
  <c r="AH740" i="1"/>
  <c r="AH741" i="1"/>
  <c r="AH742" i="1"/>
  <c r="AH743" i="1"/>
  <c r="AH744" i="1"/>
  <c r="AH745" i="1"/>
  <c r="AH746" i="1"/>
  <c r="AH747" i="1"/>
  <c r="AH748" i="1"/>
  <c r="AH749" i="1"/>
  <c r="AH3" i="1"/>
  <c r="AH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3" i="1"/>
  <c r="AE4" i="1"/>
  <c r="AC4" i="1"/>
  <c r="AC5" i="1"/>
  <c r="AC6" i="1"/>
  <c r="AF6" i="1" s="1"/>
  <c r="AC7" i="1"/>
  <c r="AF7" i="1" s="1"/>
  <c r="AC8" i="1"/>
  <c r="AC9" i="1"/>
  <c r="AC10" i="1"/>
  <c r="AF10" i="1" s="1"/>
  <c r="AC11" i="1"/>
  <c r="AF11" i="1" s="1"/>
  <c r="AC12" i="1"/>
  <c r="AC13" i="1"/>
  <c r="AF13" i="1" s="1"/>
  <c r="AC14" i="1"/>
  <c r="AF14" i="1" s="1"/>
  <c r="AC15" i="1"/>
  <c r="AF15" i="1" s="1"/>
  <c r="AC16" i="1"/>
  <c r="AC17" i="1"/>
  <c r="AC18" i="1"/>
  <c r="AC19" i="1"/>
  <c r="AF19" i="1" s="1"/>
  <c r="AC20" i="1"/>
  <c r="AC21" i="1"/>
  <c r="AC22" i="1"/>
  <c r="AC23" i="1"/>
  <c r="AF23" i="1" s="1"/>
  <c r="AC24" i="1"/>
  <c r="AC25" i="1"/>
  <c r="AC26" i="1"/>
  <c r="AC27" i="1"/>
  <c r="AF27" i="1" s="1"/>
  <c r="AC28" i="1"/>
  <c r="AC29" i="1"/>
  <c r="AF29" i="1" s="1"/>
  <c r="AC30" i="1"/>
  <c r="AC31" i="1"/>
  <c r="AF31" i="1" s="1"/>
  <c r="AC32" i="1"/>
  <c r="AC33" i="1"/>
  <c r="AC34" i="1"/>
  <c r="AC35" i="1"/>
  <c r="AF35" i="1" s="1"/>
  <c r="AC36" i="1"/>
  <c r="AC37" i="1"/>
  <c r="AC38" i="1"/>
  <c r="AC39" i="1"/>
  <c r="AF39" i="1" s="1"/>
  <c r="AC40" i="1"/>
  <c r="AC41" i="1"/>
  <c r="AC42" i="1"/>
  <c r="AC43" i="1"/>
  <c r="AF43" i="1" s="1"/>
  <c r="AC44" i="1"/>
  <c r="AC45" i="1"/>
  <c r="AF45" i="1" s="1"/>
  <c r="AC46" i="1"/>
  <c r="AC47" i="1"/>
  <c r="AF47" i="1" s="1"/>
  <c r="AC48" i="1"/>
  <c r="AC49" i="1"/>
  <c r="AC50" i="1"/>
  <c r="AC51" i="1"/>
  <c r="AF51" i="1" s="1"/>
  <c r="AC52" i="1"/>
  <c r="AC53" i="1"/>
  <c r="AC54" i="1"/>
  <c r="AC55" i="1"/>
  <c r="AF55" i="1" s="1"/>
  <c r="AC56" i="1"/>
  <c r="AC57" i="1"/>
  <c r="AC58" i="1"/>
  <c r="AC59" i="1"/>
  <c r="AF59" i="1" s="1"/>
  <c r="AC60" i="1"/>
  <c r="AC61" i="1"/>
  <c r="AF61" i="1" s="1"/>
  <c r="AC62" i="1"/>
  <c r="AC63" i="1"/>
  <c r="AF63" i="1" s="1"/>
  <c r="AC64" i="1"/>
  <c r="AC65" i="1"/>
  <c r="AC66" i="1"/>
  <c r="AC67" i="1"/>
  <c r="AF67" i="1" s="1"/>
  <c r="AC68" i="1"/>
  <c r="AC69" i="1"/>
  <c r="AC70" i="1"/>
  <c r="AC71" i="1"/>
  <c r="AF71" i="1" s="1"/>
  <c r="AC72" i="1"/>
  <c r="AC73" i="1"/>
  <c r="AC74" i="1"/>
  <c r="AC75" i="1"/>
  <c r="AF75" i="1" s="1"/>
  <c r="AC76" i="1"/>
  <c r="AC77" i="1"/>
  <c r="AF77" i="1" s="1"/>
  <c r="AC78" i="1"/>
  <c r="AC79" i="1"/>
  <c r="AF79" i="1" s="1"/>
  <c r="AC80" i="1"/>
  <c r="AC81" i="1"/>
  <c r="AC82" i="1"/>
  <c r="AC83" i="1"/>
  <c r="AF83" i="1" s="1"/>
  <c r="AC84" i="1"/>
  <c r="AC85" i="1"/>
  <c r="AC86" i="1"/>
  <c r="AC87" i="1"/>
  <c r="AF87" i="1" s="1"/>
  <c r="AC88" i="1"/>
  <c r="AC89" i="1"/>
  <c r="AC90" i="1"/>
  <c r="AC91" i="1"/>
  <c r="AF91" i="1" s="1"/>
  <c r="AC92" i="1"/>
  <c r="AC93" i="1"/>
  <c r="AF93" i="1" s="1"/>
  <c r="AC94" i="1"/>
  <c r="AC95" i="1"/>
  <c r="AF95" i="1" s="1"/>
  <c r="AC96" i="1"/>
  <c r="AC97" i="1"/>
  <c r="AC98" i="1"/>
  <c r="AC99" i="1"/>
  <c r="AF99" i="1" s="1"/>
  <c r="AC100" i="1"/>
  <c r="AF100" i="1" s="1"/>
  <c r="AC101" i="1"/>
  <c r="AC102" i="1"/>
  <c r="AC103" i="1"/>
  <c r="AF103" i="1" s="1"/>
  <c r="AC104" i="1"/>
  <c r="AF104" i="1" s="1"/>
  <c r="AC105" i="1"/>
  <c r="AC106" i="1"/>
  <c r="AC107" i="1"/>
  <c r="AF107" i="1" s="1"/>
  <c r="AC108" i="1"/>
  <c r="AF108" i="1" s="1"/>
  <c r="AC109" i="1"/>
  <c r="AC110" i="1"/>
  <c r="AC111" i="1"/>
  <c r="AF111" i="1" s="1"/>
  <c r="AC112" i="1"/>
  <c r="AF112" i="1" s="1"/>
  <c r="AC113" i="1"/>
  <c r="AC114" i="1"/>
  <c r="AC115" i="1"/>
  <c r="AF115" i="1" s="1"/>
  <c r="AC116" i="1"/>
  <c r="AF116" i="1" s="1"/>
  <c r="AC117" i="1"/>
  <c r="AF117" i="1" s="1"/>
  <c r="AC118" i="1"/>
  <c r="AC119" i="1"/>
  <c r="AF119" i="1" s="1"/>
  <c r="AC120" i="1"/>
  <c r="AF120" i="1" s="1"/>
  <c r="AC121" i="1"/>
  <c r="AC122" i="1"/>
  <c r="AC123" i="1"/>
  <c r="AF123" i="1" s="1"/>
  <c r="AC124" i="1"/>
  <c r="AF124" i="1" s="1"/>
  <c r="AC125" i="1"/>
  <c r="AC126" i="1"/>
  <c r="AC127" i="1"/>
  <c r="AF127" i="1" s="1"/>
  <c r="AC128" i="1"/>
  <c r="AF128" i="1" s="1"/>
  <c r="AC129" i="1"/>
  <c r="AC130" i="1"/>
  <c r="AC131" i="1"/>
  <c r="AF131" i="1" s="1"/>
  <c r="AC132" i="1"/>
  <c r="AF132" i="1" s="1"/>
  <c r="AC133" i="1"/>
  <c r="AC134" i="1"/>
  <c r="AC135" i="1"/>
  <c r="AF135" i="1" s="1"/>
  <c r="AC136" i="1"/>
  <c r="AF136" i="1" s="1"/>
  <c r="AC137" i="1"/>
  <c r="AC138" i="1"/>
  <c r="AC139" i="1"/>
  <c r="AF139" i="1" s="1"/>
  <c r="AC140" i="1"/>
  <c r="AF140" i="1" s="1"/>
  <c r="AC141" i="1"/>
  <c r="AC142" i="1"/>
  <c r="AC143" i="1"/>
  <c r="AF143" i="1" s="1"/>
  <c r="AC144" i="1"/>
  <c r="AF144" i="1" s="1"/>
  <c r="AC145" i="1"/>
  <c r="AC146" i="1"/>
  <c r="AC147" i="1"/>
  <c r="AF147" i="1" s="1"/>
  <c r="AC148" i="1"/>
  <c r="AF148" i="1" s="1"/>
  <c r="AC149" i="1"/>
  <c r="AF149" i="1" s="1"/>
  <c r="AC150" i="1"/>
  <c r="AC151" i="1"/>
  <c r="AF151" i="1" s="1"/>
  <c r="AC152" i="1"/>
  <c r="AF152" i="1" s="1"/>
  <c r="AC153" i="1"/>
  <c r="AC154" i="1"/>
  <c r="AC155" i="1"/>
  <c r="AF155" i="1" s="1"/>
  <c r="AC156" i="1"/>
  <c r="AF156" i="1" s="1"/>
  <c r="AC157" i="1"/>
  <c r="AC158" i="1"/>
  <c r="AC159" i="1"/>
  <c r="AF159" i="1" s="1"/>
  <c r="AC160" i="1"/>
  <c r="AF160" i="1" s="1"/>
  <c r="AC161" i="1"/>
  <c r="AC162" i="1"/>
  <c r="AC163" i="1"/>
  <c r="AF163" i="1" s="1"/>
  <c r="AC164" i="1"/>
  <c r="AF164" i="1" s="1"/>
  <c r="AC165" i="1"/>
  <c r="AC166" i="1"/>
  <c r="AC167" i="1"/>
  <c r="AF167" i="1" s="1"/>
  <c r="AC168" i="1"/>
  <c r="AF168" i="1" s="1"/>
  <c r="AC169" i="1"/>
  <c r="AC170" i="1"/>
  <c r="AC171" i="1"/>
  <c r="AD171" i="1" s="1"/>
  <c r="AG171" i="1" s="1"/>
  <c r="AC172" i="1"/>
  <c r="AD172" i="1" s="1"/>
  <c r="AC173" i="1"/>
  <c r="AC174" i="1"/>
  <c r="AC175" i="1"/>
  <c r="AD175" i="1" s="1"/>
  <c r="AG175" i="1" s="1"/>
  <c r="AC176" i="1"/>
  <c r="AF176" i="1" s="1"/>
  <c r="AC177" i="1"/>
  <c r="AC178" i="1"/>
  <c r="AC179" i="1"/>
  <c r="AD179" i="1" s="1"/>
  <c r="AC180" i="1"/>
  <c r="AF180" i="1" s="1"/>
  <c r="AC181" i="1"/>
  <c r="AF181" i="1" s="1"/>
  <c r="AC182" i="1"/>
  <c r="AC183" i="1"/>
  <c r="AD183" i="1" s="1"/>
  <c r="AC184" i="1"/>
  <c r="AF184" i="1" s="1"/>
  <c r="AC185" i="1"/>
  <c r="AC186" i="1"/>
  <c r="AC187" i="1"/>
  <c r="AD187" i="1" s="1"/>
  <c r="AG187" i="1" s="1"/>
  <c r="AC188" i="1"/>
  <c r="AF188" i="1" s="1"/>
  <c r="AC189" i="1"/>
  <c r="AC190" i="1"/>
  <c r="AC191" i="1"/>
  <c r="AD191" i="1" s="1"/>
  <c r="AG191" i="1" s="1"/>
  <c r="AC192" i="1"/>
  <c r="AF192" i="1" s="1"/>
  <c r="AC193" i="1"/>
  <c r="AC194" i="1"/>
  <c r="AC195" i="1"/>
  <c r="AD195" i="1" s="1"/>
  <c r="AC196" i="1"/>
  <c r="AF196" i="1" s="1"/>
  <c r="AC197" i="1"/>
  <c r="AF197" i="1" s="1"/>
  <c r="AC198" i="1"/>
  <c r="AC199" i="1"/>
  <c r="AD199" i="1" s="1"/>
  <c r="AC200" i="1"/>
  <c r="AF200" i="1" s="1"/>
  <c r="AC201" i="1"/>
  <c r="AC202" i="1"/>
  <c r="AC203" i="1"/>
  <c r="AD203" i="1" s="1"/>
  <c r="AG203" i="1" s="1"/>
  <c r="AC204" i="1"/>
  <c r="AF204" i="1" s="1"/>
  <c r="AC205" i="1"/>
  <c r="AC206" i="1"/>
  <c r="AC207" i="1"/>
  <c r="AD207" i="1" s="1"/>
  <c r="AG207" i="1" s="1"/>
  <c r="AC208" i="1"/>
  <c r="AF208" i="1" s="1"/>
  <c r="AC209" i="1"/>
  <c r="AC210" i="1"/>
  <c r="AC211" i="1"/>
  <c r="AD211" i="1" s="1"/>
  <c r="AC212" i="1"/>
  <c r="AF212" i="1" s="1"/>
  <c r="AC213" i="1"/>
  <c r="AF213" i="1" s="1"/>
  <c r="AC214" i="1"/>
  <c r="AC215" i="1"/>
  <c r="AD215" i="1" s="1"/>
  <c r="AC216" i="1"/>
  <c r="AF216" i="1" s="1"/>
  <c r="AC217" i="1"/>
  <c r="AC218" i="1"/>
  <c r="AC219" i="1"/>
  <c r="AD219" i="1" s="1"/>
  <c r="AG219" i="1" s="1"/>
  <c r="AC220" i="1"/>
  <c r="AF220" i="1" s="1"/>
  <c r="AC221" i="1"/>
  <c r="AC222" i="1"/>
  <c r="AC223" i="1"/>
  <c r="AD223" i="1" s="1"/>
  <c r="AG223" i="1" s="1"/>
  <c r="AC224" i="1"/>
  <c r="AF224" i="1" s="1"/>
  <c r="AC225" i="1"/>
  <c r="AC226" i="1"/>
  <c r="AC227" i="1"/>
  <c r="AD227" i="1" s="1"/>
  <c r="AC228" i="1"/>
  <c r="AF228" i="1" s="1"/>
  <c r="AC229" i="1"/>
  <c r="AF229" i="1" s="1"/>
  <c r="AC230" i="1"/>
  <c r="AC231" i="1"/>
  <c r="AD231" i="1" s="1"/>
  <c r="AC232" i="1"/>
  <c r="AF232" i="1" s="1"/>
  <c r="AC233" i="1"/>
  <c r="AC234" i="1"/>
  <c r="AC235" i="1"/>
  <c r="AD235" i="1" s="1"/>
  <c r="AG235" i="1" s="1"/>
  <c r="AC236" i="1"/>
  <c r="AF236" i="1" s="1"/>
  <c r="AC237" i="1"/>
  <c r="AC238" i="1"/>
  <c r="AC239" i="1"/>
  <c r="AD239" i="1" s="1"/>
  <c r="AG239" i="1" s="1"/>
  <c r="AC240" i="1"/>
  <c r="AF240" i="1" s="1"/>
  <c r="AC241" i="1"/>
  <c r="AC242" i="1"/>
  <c r="AC243" i="1"/>
  <c r="AD243" i="1" s="1"/>
  <c r="AC244" i="1"/>
  <c r="AF244" i="1" s="1"/>
  <c r="AC245" i="1"/>
  <c r="AF245" i="1" s="1"/>
  <c r="AC246" i="1"/>
  <c r="AC247" i="1"/>
  <c r="AD247" i="1" s="1"/>
  <c r="AC248" i="1"/>
  <c r="AF248" i="1" s="1"/>
  <c r="AC249" i="1"/>
  <c r="AC250" i="1"/>
  <c r="AC251" i="1"/>
  <c r="AD251" i="1" s="1"/>
  <c r="AG251" i="1" s="1"/>
  <c r="AC252" i="1"/>
  <c r="AF252" i="1" s="1"/>
  <c r="AC253" i="1"/>
  <c r="AC254" i="1"/>
  <c r="AC255" i="1"/>
  <c r="AD255" i="1" s="1"/>
  <c r="AG255" i="1" s="1"/>
  <c r="AC256" i="1"/>
  <c r="AF256" i="1" s="1"/>
  <c r="AC257" i="1"/>
  <c r="AC258" i="1"/>
  <c r="AC259" i="1"/>
  <c r="AD259" i="1" s="1"/>
  <c r="AC260" i="1"/>
  <c r="AF260" i="1" s="1"/>
  <c r="AC261" i="1"/>
  <c r="AF261" i="1" s="1"/>
  <c r="AC262" i="1"/>
  <c r="AC263" i="1"/>
  <c r="AD263" i="1" s="1"/>
  <c r="AC264" i="1"/>
  <c r="AF264" i="1" s="1"/>
  <c r="AC265" i="1"/>
  <c r="AC266" i="1"/>
  <c r="AC267" i="1"/>
  <c r="AD267" i="1" s="1"/>
  <c r="AG267" i="1" s="1"/>
  <c r="AC268" i="1"/>
  <c r="AF268" i="1" s="1"/>
  <c r="AC269" i="1"/>
  <c r="AC270" i="1"/>
  <c r="AC271" i="1"/>
  <c r="AD271" i="1" s="1"/>
  <c r="AG271" i="1" s="1"/>
  <c r="AC272" i="1"/>
  <c r="AF272" i="1" s="1"/>
  <c r="AC273" i="1"/>
  <c r="AC274" i="1"/>
  <c r="AC275" i="1"/>
  <c r="AD275" i="1" s="1"/>
  <c r="AC276" i="1"/>
  <c r="AF276" i="1" s="1"/>
  <c r="AC277" i="1"/>
  <c r="AF277" i="1" s="1"/>
  <c r="AC278" i="1"/>
  <c r="AC279" i="1"/>
  <c r="AD279" i="1" s="1"/>
  <c r="AC280" i="1"/>
  <c r="AD280" i="1" s="1"/>
  <c r="AG280" i="1" s="1"/>
  <c r="AC281" i="1"/>
  <c r="AC282" i="1"/>
  <c r="AC283" i="1"/>
  <c r="AD283" i="1" s="1"/>
  <c r="AC284" i="1"/>
  <c r="AD284" i="1" s="1"/>
  <c r="AG284" i="1" s="1"/>
  <c r="AC285" i="1"/>
  <c r="AF285" i="1" s="1"/>
  <c r="AC286" i="1"/>
  <c r="AC287" i="1"/>
  <c r="AD287" i="1" s="1"/>
  <c r="AG287" i="1" s="1"/>
  <c r="AC288" i="1"/>
  <c r="AD288" i="1" s="1"/>
  <c r="AG288" i="1" s="1"/>
  <c r="AC289" i="1"/>
  <c r="AC290" i="1"/>
  <c r="AC291" i="1"/>
  <c r="AD291" i="1" s="1"/>
  <c r="AC292" i="1"/>
  <c r="AD292" i="1" s="1"/>
  <c r="AG292" i="1" s="1"/>
  <c r="AC293" i="1"/>
  <c r="AC294" i="1"/>
  <c r="AF294" i="1" s="1"/>
  <c r="AC295" i="1"/>
  <c r="AD295" i="1" s="1"/>
  <c r="AC296" i="1"/>
  <c r="AD296" i="1" s="1"/>
  <c r="AC297" i="1"/>
  <c r="AC298" i="1"/>
  <c r="AC299" i="1"/>
  <c r="AF299" i="1" s="1"/>
  <c r="AC300" i="1"/>
  <c r="AD300" i="1" s="1"/>
  <c r="AC301" i="1"/>
  <c r="AC302" i="1"/>
  <c r="AC303" i="1"/>
  <c r="AD303" i="1" s="1"/>
  <c r="AG303" i="1" s="1"/>
  <c r="AC304" i="1"/>
  <c r="AF304" i="1" s="1"/>
  <c r="AC305" i="1"/>
  <c r="AC306" i="1"/>
  <c r="AC307" i="1"/>
  <c r="AD307" i="1" s="1"/>
  <c r="AC308" i="1"/>
  <c r="AD308" i="1" s="1"/>
  <c r="AG308" i="1" s="1"/>
  <c r="AC309" i="1"/>
  <c r="AF309" i="1" s="1"/>
  <c r="AC310" i="1"/>
  <c r="AC311" i="1"/>
  <c r="AD311" i="1" s="1"/>
  <c r="AC312" i="1"/>
  <c r="AD312" i="1" s="1"/>
  <c r="AC313" i="1"/>
  <c r="AF313" i="1" s="1"/>
  <c r="AC314" i="1"/>
  <c r="AC315" i="1"/>
  <c r="AF315" i="1" s="1"/>
  <c r="AC316" i="1"/>
  <c r="AD316" i="1" s="1"/>
  <c r="AC317" i="1"/>
  <c r="AF317" i="1" s="1"/>
  <c r="AC318" i="1"/>
  <c r="AC319" i="1"/>
  <c r="AD319" i="1" s="1"/>
  <c r="AC320" i="1"/>
  <c r="AD320" i="1" s="1"/>
  <c r="AC321" i="1"/>
  <c r="AF321" i="1" s="1"/>
  <c r="AC322" i="1"/>
  <c r="AC323" i="1"/>
  <c r="AD323" i="1" s="1"/>
  <c r="AG323" i="1" s="1"/>
  <c r="AC324" i="1"/>
  <c r="AF324" i="1" s="1"/>
  <c r="AC325" i="1"/>
  <c r="AF325" i="1" s="1"/>
  <c r="AC326" i="1"/>
  <c r="AC327" i="1"/>
  <c r="AD327" i="1" s="1"/>
  <c r="AG327" i="1" s="1"/>
  <c r="AC328" i="1"/>
  <c r="AD328" i="1" s="1"/>
  <c r="AG328" i="1" s="1"/>
  <c r="AC329" i="1"/>
  <c r="AF329" i="1" s="1"/>
  <c r="AC330" i="1"/>
  <c r="AC331" i="1"/>
  <c r="AD331" i="1" s="1"/>
  <c r="AC332" i="1"/>
  <c r="AD332" i="1" s="1"/>
  <c r="AG332" i="1" s="1"/>
  <c r="AC333" i="1"/>
  <c r="AF333" i="1" s="1"/>
  <c r="AC334" i="1"/>
  <c r="AC335" i="1"/>
  <c r="AD335" i="1" s="1"/>
  <c r="AC336" i="1"/>
  <c r="AD336" i="1" s="1"/>
  <c r="AG336" i="1" s="1"/>
  <c r="AC337" i="1"/>
  <c r="AF337" i="1" s="1"/>
  <c r="AC338" i="1"/>
  <c r="AC339" i="1"/>
  <c r="AD339" i="1" s="1"/>
  <c r="AC340" i="1"/>
  <c r="AD340" i="1" s="1"/>
  <c r="AC341" i="1"/>
  <c r="AF341" i="1" s="1"/>
  <c r="AC342" i="1"/>
  <c r="AC343" i="1"/>
  <c r="AF343" i="1" s="1"/>
  <c r="AC344" i="1"/>
  <c r="AD344" i="1" s="1"/>
  <c r="AC345" i="1"/>
  <c r="AF345" i="1" s="1"/>
  <c r="AC346" i="1"/>
  <c r="AC347" i="1"/>
  <c r="AF347" i="1" s="1"/>
  <c r="AC348" i="1"/>
  <c r="AD348" i="1" s="1"/>
  <c r="AC349" i="1"/>
  <c r="AF349" i="1" s="1"/>
  <c r="AC350" i="1"/>
  <c r="AC351" i="1"/>
  <c r="AD351" i="1" s="1"/>
  <c r="AC352" i="1"/>
  <c r="AD352" i="1" s="1"/>
  <c r="AC353" i="1"/>
  <c r="AF353" i="1" s="1"/>
  <c r="AC354" i="1"/>
  <c r="AC355" i="1"/>
  <c r="AD355" i="1" s="1"/>
  <c r="AG355" i="1" s="1"/>
  <c r="AC356" i="1"/>
  <c r="AF356" i="1" s="1"/>
  <c r="AC357" i="1"/>
  <c r="AF357" i="1" s="1"/>
  <c r="AC358" i="1"/>
  <c r="AC359" i="1"/>
  <c r="AD359" i="1" s="1"/>
  <c r="AC360" i="1"/>
  <c r="AD360" i="1" s="1"/>
  <c r="AG360" i="1" s="1"/>
  <c r="AC361" i="1"/>
  <c r="AF361" i="1" s="1"/>
  <c r="AC362" i="1"/>
  <c r="AC363" i="1"/>
  <c r="AD363" i="1" s="1"/>
  <c r="AC364" i="1"/>
  <c r="AD364" i="1" s="1"/>
  <c r="AG364" i="1" s="1"/>
  <c r="AC365" i="1"/>
  <c r="AF365" i="1" s="1"/>
  <c r="AC366" i="1"/>
  <c r="AC367" i="1"/>
  <c r="AD367" i="1" s="1"/>
  <c r="AC368" i="1"/>
  <c r="AD368" i="1" s="1"/>
  <c r="AG368" i="1" s="1"/>
  <c r="AC369" i="1"/>
  <c r="AF369" i="1" s="1"/>
  <c r="AC370" i="1"/>
  <c r="AC371" i="1"/>
  <c r="AD371" i="1" s="1"/>
  <c r="AC372" i="1"/>
  <c r="AD372" i="1" s="1"/>
  <c r="AG372" i="1" s="1"/>
  <c r="AC373" i="1"/>
  <c r="AF373" i="1" s="1"/>
  <c r="AC374" i="1"/>
  <c r="AC375" i="1"/>
  <c r="AF375" i="1" s="1"/>
  <c r="AC376" i="1"/>
  <c r="AD376" i="1" s="1"/>
  <c r="AG376" i="1" s="1"/>
  <c r="AC377" i="1"/>
  <c r="AF377" i="1" s="1"/>
  <c r="AC378" i="1"/>
  <c r="AC379" i="1"/>
  <c r="AF379" i="1" s="1"/>
  <c r="AC380" i="1"/>
  <c r="AD380" i="1" s="1"/>
  <c r="AG380" i="1" s="1"/>
  <c r="AC381" i="1"/>
  <c r="AF381" i="1" s="1"/>
  <c r="AC382" i="1"/>
  <c r="AC383" i="1"/>
  <c r="AD383" i="1" s="1"/>
  <c r="AC384" i="1"/>
  <c r="AF384" i="1" s="1"/>
  <c r="AC385" i="1"/>
  <c r="AF385" i="1" s="1"/>
  <c r="AC386" i="1"/>
  <c r="AF386" i="1" s="1"/>
  <c r="AC387" i="1"/>
  <c r="AD387" i="1" s="1"/>
  <c r="AC388" i="1"/>
  <c r="AF388" i="1" s="1"/>
  <c r="AC389" i="1"/>
  <c r="AF389" i="1" s="1"/>
  <c r="AC390" i="1"/>
  <c r="AC391" i="1"/>
  <c r="AD391" i="1" s="1"/>
  <c r="AG391" i="1" s="1"/>
  <c r="AC392" i="1"/>
  <c r="AD392" i="1" s="1"/>
  <c r="AC393" i="1"/>
  <c r="AF393" i="1" s="1"/>
  <c r="AC394" i="1"/>
  <c r="AC395" i="1"/>
  <c r="AD395" i="1" s="1"/>
  <c r="AG395" i="1" s="1"/>
  <c r="AC396" i="1"/>
  <c r="AF396" i="1" s="1"/>
  <c r="AC397" i="1"/>
  <c r="AF397" i="1" s="1"/>
  <c r="AC398" i="1"/>
  <c r="AC399" i="1"/>
  <c r="AD399" i="1" s="1"/>
  <c r="AC400" i="1"/>
  <c r="AF400" i="1" s="1"/>
  <c r="AC401" i="1"/>
  <c r="AF401" i="1" s="1"/>
  <c r="AC402" i="1"/>
  <c r="AC403" i="1"/>
  <c r="AD403" i="1" s="1"/>
  <c r="AC404" i="1"/>
  <c r="AD404" i="1" s="1"/>
  <c r="AG404" i="1" s="1"/>
  <c r="AC405" i="1"/>
  <c r="AF405" i="1" s="1"/>
  <c r="AC406" i="1"/>
  <c r="AC407" i="1"/>
  <c r="AD407" i="1" s="1"/>
  <c r="AC408" i="1"/>
  <c r="AD408" i="1" s="1"/>
  <c r="AC409" i="1"/>
  <c r="AF409" i="1" s="1"/>
  <c r="AC410" i="1"/>
  <c r="AC411" i="1"/>
  <c r="AD411" i="1" s="1"/>
  <c r="AC412" i="1"/>
  <c r="AD412" i="1" s="1"/>
  <c r="AG412" i="1" s="1"/>
  <c r="AC413" i="1"/>
  <c r="AF413" i="1" s="1"/>
  <c r="AC414" i="1"/>
  <c r="AC415" i="1"/>
  <c r="AD415" i="1" s="1"/>
  <c r="AC416" i="1"/>
  <c r="AD416" i="1" s="1"/>
  <c r="AG416" i="1" s="1"/>
  <c r="AC417" i="1"/>
  <c r="AF417" i="1" s="1"/>
  <c r="AC418" i="1"/>
  <c r="AC419" i="1"/>
  <c r="AF419" i="1" s="1"/>
  <c r="AC420" i="1"/>
  <c r="AD420" i="1" s="1"/>
  <c r="AC421" i="1"/>
  <c r="AF421" i="1" s="1"/>
  <c r="AC422" i="1"/>
  <c r="AC423" i="1"/>
  <c r="AD423" i="1" s="1"/>
  <c r="AG423" i="1" s="1"/>
  <c r="AC424" i="1"/>
  <c r="AF424" i="1" s="1"/>
  <c r="AC425" i="1"/>
  <c r="AF425" i="1" s="1"/>
  <c r="AC426" i="1"/>
  <c r="AC427" i="1"/>
  <c r="AD427" i="1" s="1"/>
  <c r="AG427" i="1" s="1"/>
  <c r="AC428" i="1"/>
  <c r="AF428" i="1" s="1"/>
  <c r="AC429" i="1"/>
  <c r="AF429" i="1" s="1"/>
  <c r="AC430" i="1"/>
  <c r="AC431" i="1"/>
  <c r="AD431" i="1" s="1"/>
  <c r="AC432" i="1"/>
  <c r="AF432" i="1" s="1"/>
  <c r="AC433" i="1"/>
  <c r="AF433" i="1" s="1"/>
  <c r="AC434" i="1"/>
  <c r="AC435" i="1"/>
  <c r="AD435" i="1" s="1"/>
  <c r="AC436" i="1"/>
  <c r="AD436" i="1" s="1"/>
  <c r="AG436" i="1" s="1"/>
  <c r="AC437" i="1"/>
  <c r="AF437" i="1" s="1"/>
  <c r="AC438" i="1"/>
  <c r="AC439" i="1"/>
  <c r="AD439" i="1" s="1"/>
  <c r="AC440" i="1"/>
  <c r="AD440" i="1" s="1"/>
  <c r="AC441" i="1"/>
  <c r="AF441" i="1" s="1"/>
  <c r="AC442" i="1"/>
  <c r="AF442" i="1" s="1"/>
  <c r="AC443" i="1"/>
  <c r="AD443" i="1" s="1"/>
  <c r="AC444" i="1"/>
  <c r="AD444" i="1" s="1"/>
  <c r="AC445" i="1"/>
  <c r="AF445" i="1" s="1"/>
  <c r="AC446" i="1"/>
  <c r="AC447" i="1"/>
  <c r="AD447" i="1" s="1"/>
  <c r="AC448" i="1"/>
  <c r="AD448" i="1" s="1"/>
  <c r="AG448" i="1" s="1"/>
  <c r="AC449" i="1"/>
  <c r="AF449" i="1" s="1"/>
  <c r="AC450" i="1"/>
  <c r="AC451" i="1"/>
  <c r="AF451" i="1" s="1"/>
  <c r="AC452" i="1"/>
  <c r="AD452" i="1" s="1"/>
  <c r="AC453" i="1"/>
  <c r="AF453" i="1" s="1"/>
  <c r="AC454" i="1"/>
  <c r="AC455" i="1"/>
  <c r="AD455" i="1" s="1"/>
  <c r="AG455" i="1" s="1"/>
  <c r="AC456" i="1"/>
  <c r="AF456" i="1" s="1"/>
  <c r="AC457" i="1"/>
  <c r="AF457" i="1" s="1"/>
  <c r="AC458" i="1"/>
  <c r="AF458" i="1" s="1"/>
  <c r="AC459" i="1"/>
  <c r="AD459" i="1" s="1"/>
  <c r="AG459" i="1" s="1"/>
  <c r="AC460" i="1"/>
  <c r="AF460" i="1" s="1"/>
  <c r="AC461" i="1"/>
  <c r="AF461" i="1" s="1"/>
  <c r="AC462" i="1"/>
  <c r="AC463" i="1"/>
  <c r="AD463" i="1" s="1"/>
  <c r="AC464" i="1"/>
  <c r="AF464" i="1" s="1"/>
  <c r="AC465" i="1"/>
  <c r="AF465" i="1" s="1"/>
  <c r="AC466" i="1"/>
  <c r="AC467" i="1"/>
  <c r="AD467" i="1" s="1"/>
  <c r="AC468" i="1"/>
  <c r="AD468" i="1" s="1"/>
  <c r="AG468" i="1" s="1"/>
  <c r="AC469" i="1"/>
  <c r="AF469" i="1" s="1"/>
  <c r="AC470" i="1"/>
  <c r="AC471" i="1"/>
  <c r="AD471" i="1" s="1"/>
  <c r="AC472" i="1"/>
  <c r="AD472" i="1" s="1"/>
  <c r="AC473" i="1"/>
  <c r="AF473" i="1" s="1"/>
  <c r="AC474" i="1"/>
  <c r="AF474" i="1" s="1"/>
  <c r="AC475" i="1"/>
  <c r="AD475" i="1" s="1"/>
  <c r="AC476" i="1"/>
  <c r="AD476" i="1" s="1"/>
  <c r="AC477" i="1"/>
  <c r="AF477" i="1" s="1"/>
  <c r="AC478" i="1"/>
  <c r="AC479" i="1"/>
  <c r="AD479" i="1" s="1"/>
  <c r="AC480" i="1"/>
  <c r="AD480" i="1" s="1"/>
  <c r="AG480" i="1" s="1"/>
  <c r="AC481" i="1"/>
  <c r="AF481" i="1" s="1"/>
  <c r="AC482" i="1"/>
  <c r="AC483" i="1"/>
  <c r="AF483" i="1" s="1"/>
  <c r="AC484" i="1"/>
  <c r="AD484" i="1" s="1"/>
  <c r="AC485" i="1"/>
  <c r="AF485" i="1" s="1"/>
  <c r="AC486" i="1"/>
  <c r="AC487" i="1"/>
  <c r="AD487" i="1" s="1"/>
  <c r="AG487" i="1" s="1"/>
  <c r="AC488" i="1"/>
  <c r="AF488" i="1" s="1"/>
  <c r="AC489" i="1"/>
  <c r="AF489" i="1" s="1"/>
  <c r="AC490" i="1"/>
  <c r="AF490" i="1" s="1"/>
  <c r="AC491" i="1"/>
  <c r="AD491" i="1" s="1"/>
  <c r="AG491" i="1" s="1"/>
  <c r="AC492" i="1"/>
  <c r="AF492" i="1" s="1"/>
  <c r="AC493" i="1"/>
  <c r="AF493" i="1" s="1"/>
  <c r="AC494" i="1"/>
  <c r="AC495" i="1"/>
  <c r="AD495" i="1" s="1"/>
  <c r="AG495" i="1" s="1"/>
  <c r="AC496" i="1"/>
  <c r="AF496" i="1" s="1"/>
  <c r="AC497" i="1"/>
  <c r="AC498" i="1"/>
  <c r="AC499" i="1"/>
  <c r="AD499" i="1" s="1"/>
  <c r="AC500" i="1"/>
  <c r="AD500" i="1" s="1"/>
  <c r="AC501" i="1"/>
  <c r="AC502" i="1"/>
  <c r="AC503" i="1"/>
  <c r="AF503" i="1" s="1"/>
  <c r="AC504" i="1"/>
  <c r="AD504" i="1" s="1"/>
  <c r="AC505" i="1"/>
  <c r="AC506" i="1"/>
  <c r="AC507" i="1"/>
  <c r="AD507" i="1" s="1"/>
  <c r="AC508" i="1"/>
  <c r="AD508" i="1" s="1"/>
  <c r="AG508" i="1" s="1"/>
  <c r="AC509" i="1"/>
  <c r="AF509" i="1" s="1"/>
  <c r="AC510" i="1"/>
  <c r="AC511" i="1"/>
  <c r="AD511" i="1" s="1"/>
  <c r="AG511" i="1" s="1"/>
  <c r="AC512" i="1"/>
  <c r="AD512" i="1" s="1"/>
  <c r="AC513" i="1"/>
  <c r="AC514" i="1"/>
  <c r="AD514" i="1" s="1"/>
  <c r="AG514" i="1" s="1"/>
  <c r="AC515" i="1"/>
  <c r="AD515" i="1" s="1"/>
  <c r="AG515" i="1" s="1"/>
  <c r="AC516" i="1"/>
  <c r="AF516" i="1" s="1"/>
  <c r="AC517" i="1"/>
  <c r="AD517" i="1" s="1"/>
  <c r="AG517" i="1" s="1"/>
  <c r="AC518" i="1"/>
  <c r="AD518" i="1" s="1"/>
  <c r="AG518" i="1" s="1"/>
  <c r="AC519" i="1"/>
  <c r="AD519" i="1" s="1"/>
  <c r="AG519" i="1" s="1"/>
  <c r="AC520" i="1"/>
  <c r="AD520" i="1" s="1"/>
  <c r="AG520" i="1" s="1"/>
  <c r="AC521" i="1"/>
  <c r="AF521" i="1" s="1"/>
  <c r="AC522" i="1"/>
  <c r="AD522" i="1" s="1"/>
  <c r="AG522" i="1" s="1"/>
  <c r="AC523" i="1"/>
  <c r="AF523" i="1" s="1"/>
  <c r="AC524" i="1"/>
  <c r="AF524" i="1" s="1"/>
  <c r="AC525" i="1"/>
  <c r="AD525" i="1" s="1"/>
  <c r="AG525" i="1" s="1"/>
  <c r="AC526" i="1"/>
  <c r="AD526" i="1" s="1"/>
  <c r="AG526" i="1" s="1"/>
  <c r="AC527" i="1"/>
  <c r="AD527" i="1" s="1"/>
  <c r="AG527" i="1" s="1"/>
  <c r="AC528" i="1"/>
  <c r="AD528" i="1" s="1"/>
  <c r="AC529" i="1"/>
  <c r="AD529" i="1" s="1"/>
  <c r="AG529" i="1" s="1"/>
  <c r="AC530" i="1"/>
  <c r="AD530" i="1" s="1"/>
  <c r="AG530" i="1" s="1"/>
  <c r="AC531" i="1"/>
  <c r="AD531" i="1" s="1"/>
  <c r="AG531" i="1" s="1"/>
  <c r="AC532" i="1"/>
  <c r="AF532" i="1" s="1"/>
  <c r="AC533" i="1"/>
  <c r="AD533" i="1" s="1"/>
  <c r="AG533" i="1" s="1"/>
  <c r="AC534" i="1"/>
  <c r="AD534" i="1" s="1"/>
  <c r="AG534" i="1" s="1"/>
  <c r="AC535" i="1"/>
  <c r="AD535" i="1" s="1"/>
  <c r="AG535" i="1" s="1"/>
  <c r="AC536" i="1"/>
  <c r="AD536" i="1" s="1"/>
  <c r="AC537" i="1"/>
  <c r="AD537" i="1" s="1"/>
  <c r="AG537" i="1" s="1"/>
  <c r="AC538" i="1"/>
  <c r="AF538" i="1" s="1"/>
  <c r="AC539" i="1"/>
  <c r="AD539" i="1" s="1"/>
  <c r="AG539" i="1" s="1"/>
  <c r="AC540" i="1"/>
  <c r="AD540" i="1" s="1"/>
  <c r="AC541" i="1"/>
  <c r="AD541" i="1" s="1"/>
  <c r="AC542" i="1"/>
  <c r="AF542" i="1" s="1"/>
  <c r="AC543" i="1"/>
  <c r="AD543" i="1" s="1"/>
  <c r="AG543" i="1" s="1"/>
  <c r="AC544" i="1"/>
  <c r="AD544" i="1" s="1"/>
  <c r="AG544" i="1" s="1"/>
  <c r="AC545" i="1"/>
  <c r="AD545" i="1" s="1"/>
  <c r="AG545" i="1" s="1"/>
  <c r="AC546" i="1"/>
  <c r="AF546" i="1" s="1"/>
  <c r="AC547" i="1"/>
  <c r="AD547" i="1" s="1"/>
  <c r="AG547" i="1" s="1"/>
  <c r="AC548" i="1"/>
  <c r="AF548" i="1" s="1"/>
  <c r="AC549" i="1"/>
  <c r="AF549" i="1" s="1"/>
  <c r="AC550" i="1"/>
  <c r="AF550" i="1" s="1"/>
  <c r="AC551" i="1"/>
  <c r="AD551" i="1" s="1"/>
  <c r="AG551" i="1" s="1"/>
  <c r="AC552" i="1"/>
  <c r="AF552" i="1" s="1"/>
  <c r="AC553" i="1"/>
  <c r="AD553" i="1" s="1"/>
  <c r="AG553" i="1" s="1"/>
  <c r="AC554" i="1"/>
  <c r="AF554" i="1" s="1"/>
  <c r="AC555" i="1"/>
  <c r="AD555" i="1" s="1"/>
  <c r="AG555" i="1" s="1"/>
  <c r="AC556" i="1"/>
  <c r="AD556" i="1" s="1"/>
  <c r="AC557" i="1"/>
  <c r="AD557" i="1" s="1"/>
  <c r="AG557" i="1" s="1"/>
  <c r="AC558" i="1"/>
  <c r="AF558" i="1" s="1"/>
  <c r="AC559" i="1"/>
  <c r="AD559" i="1" s="1"/>
  <c r="AG559" i="1" s="1"/>
  <c r="AC560" i="1"/>
  <c r="AD560" i="1" s="1"/>
  <c r="AC561" i="1"/>
  <c r="AF561" i="1" s="1"/>
  <c r="AC562" i="1"/>
  <c r="AF562" i="1" s="1"/>
  <c r="AC563" i="1"/>
  <c r="AD563" i="1" s="1"/>
  <c r="AG563" i="1" s="1"/>
  <c r="AC564" i="1"/>
  <c r="AD564" i="1" s="1"/>
  <c r="AC565" i="1"/>
  <c r="AD565" i="1" s="1"/>
  <c r="AC566" i="1"/>
  <c r="AF566" i="1" s="1"/>
  <c r="AC567" i="1"/>
  <c r="AD567" i="1" s="1"/>
  <c r="AG567" i="1" s="1"/>
  <c r="AC568" i="1"/>
  <c r="AD568" i="1" s="1"/>
  <c r="AG568" i="1" s="1"/>
  <c r="AC569" i="1"/>
  <c r="AD569" i="1" s="1"/>
  <c r="AC570" i="1"/>
  <c r="AF570" i="1" s="1"/>
  <c r="AC571" i="1"/>
  <c r="AD571" i="1" s="1"/>
  <c r="AG571" i="1" s="1"/>
  <c r="AC572" i="1"/>
  <c r="AD572" i="1" s="1"/>
  <c r="AC573" i="1"/>
  <c r="AD573" i="1" s="1"/>
  <c r="AG573" i="1" s="1"/>
  <c r="AC574" i="1"/>
  <c r="AF574" i="1" s="1"/>
  <c r="AC575" i="1"/>
  <c r="AD575" i="1" s="1"/>
  <c r="AG575" i="1" s="1"/>
  <c r="AC576" i="1"/>
  <c r="AD576" i="1" s="1"/>
  <c r="AG576" i="1" s="1"/>
  <c r="AC577" i="1"/>
  <c r="AD577" i="1" s="1"/>
  <c r="AC578" i="1"/>
  <c r="AF578" i="1" s="1"/>
  <c r="AC579" i="1"/>
  <c r="AD579" i="1" s="1"/>
  <c r="AG579" i="1" s="1"/>
  <c r="AC580" i="1"/>
  <c r="AD580" i="1" s="1"/>
  <c r="AG580" i="1" s="1"/>
  <c r="AC581" i="1"/>
  <c r="AF581" i="1" s="1"/>
  <c r="AC582" i="1"/>
  <c r="AF582" i="1" s="1"/>
  <c r="AC583" i="1"/>
  <c r="AD583" i="1" s="1"/>
  <c r="AG583" i="1" s="1"/>
  <c r="AC584" i="1"/>
  <c r="AF584" i="1" s="1"/>
  <c r="AC585" i="1"/>
  <c r="AD585" i="1" s="1"/>
  <c r="AC586" i="1"/>
  <c r="AF586" i="1" s="1"/>
  <c r="AC587" i="1"/>
  <c r="AD587" i="1" s="1"/>
  <c r="AG587" i="1" s="1"/>
  <c r="AC588" i="1"/>
  <c r="AD588" i="1" s="1"/>
  <c r="AC589" i="1"/>
  <c r="AD589" i="1" s="1"/>
  <c r="AG589" i="1" s="1"/>
  <c r="AC590" i="1"/>
  <c r="AF590" i="1" s="1"/>
  <c r="AC591" i="1"/>
  <c r="AD591" i="1" s="1"/>
  <c r="AG591" i="1" s="1"/>
  <c r="AC592" i="1"/>
  <c r="AD592" i="1" s="1"/>
  <c r="AG592" i="1" s="1"/>
  <c r="AC593" i="1"/>
  <c r="AD593" i="1" s="1"/>
  <c r="AG593" i="1" s="1"/>
  <c r="AC594" i="1"/>
  <c r="AF594" i="1" s="1"/>
  <c r="AC595" i="1"/>
  <c r="AD595" i="1" s="1"/>
  <c r="AG595" i="1" s="1"/>
  <c r="AC596" i="1"/>
  <c r="AD596" i="1" s="1"/>
  <c r="AC597" i="1"/>
  <c r="AD597" i="1" s="1"/>
  <c r="AG597" i="1" s="1"/>
  <c r="AC598" i="1"/>
  <c r="AF598" i="1" s="1"/>
  <c r="AC599" i="1"/>
  <c r="AD599" i="1" s="1"/>
  <c r="AG599" i="1" s="1"/>
  <c r="AC600" i="1"/>
  <c r="AF600" i="1" s="1"/>
  <c r="AC601" i="1"/>
  <c r="AD601" i="1" s="1"/>
  <c r="AG601" i="1" s="1"/>
  <c r="AC602" i="1"/>
  <c r="AF602" i="1" s="1"/>
  <c r="AC603" i="1"/>
  <c r="AD603" i="1" s="1"/>
  <c r="AG603" i="1" s="1"/>
  <c r="AC604" i="1"/>
  <c r="AD604" i="1" s="1"/>
  <c r="AC605" i="1"/>
  <c r="AD605" i="1" s="1"/>
  <c r="AG605" i="1" s="1"/>
  <c r="AC606" i="1"/>
  <c r="AF606" i="1" s="1"/>
  <c r="AC607" i="1"/>
  <c r="AD607" i="1" s="1"/>
  <c r="AG607" i="1" s="1"/>
  <c r="AC608" i="1"/>
  <c r="AD608" i="1" s="1"/>
  <c r="AC609" i="1"/>
  <c r="AD609" i="1" s="1"/>
  <c r="AG609" i="1" s="1"/>
  <c r="AC610" i="1"/>
  <c r="AF610" i="1" s="1"/>
  <c r="AC611" i="1"/>
  <c r="AD611" i="1" s="1"/>
  <c r="AG611" i="1" s="1"/>
  <c r="AC612" i="1"/>
  <c r="AD612" i="1" s="1"/>
  <c r="AG612" i="1" s="1"/>
  <c r="AC613" i="1"/>
  <c r="AF613" i="1" s="1"/>
  <c r="AC614" i="1"/>
  <c r="AF614" i="1" s="1"/>
  <c r="AC615" i="1"/>
  <c r="AD615" i="1" s="1"/>
  <c r="AG615" i="1" s="1"/>
  <c r="AC616" i="1"/>
  <c r="AD616" i="1" s="1"/>
  <c r="AG616" i="1" s="1"/>
  <c r="AC617" i="1"/>
  <c r="AD617" i="1" s="1"/>
  <c r="AG617" i="1" s="1"/>
  <c r="AC618" i="1"/>
  <c r="AF618" i="1" s="1"/>
  <c r="AC619" i="1"/>
  <c r="AD619" i="1" s="1"/>
  <c r="AG619" i="1" s="1"/>
  <c r="AC620" i="1"/>
  <c r="AD620" i="1" s="1"/>
  <c r="AC621" i="1"/>
  <c r="AF621" i="1" s="1"/>
  <c r="AC622" i="1"/>
  <c r="AF622" i="1" s="1"/>
  <c r="AC623" i="1"/>
  <c r="AD623" i="1" s="1"/>
  <c r="AG623" i="1" s="1"/>
  <c r="AC624" i="1"/>
  <c r="AD624" i="1" s="1"/>
  <c r="AG624" i="1" s="1"/>
  <c r="AC625" i="1"/>
  <c r="AD625" i="1" s="1"/>
  <c r="AG625" i="1" s="1"/>
  <c r="AC626" i="1"/>
  <c r="AF626" i="1" s="1"/>
  <c r="AC627" i="1"/>
  <c r="AD627" i="1" s="1"/>
  <c r="AG627" i="1" s="1"/>
  <c r="AC628" i="1"/>
  <c r="AF628" i="1" s="1"/>
  <c r="AC629" i="1"/>
  <c r="AD629" i="1" s="1"/>
  <c r="AG629" i="1" s="1"/>
  <c r="AC630" i="1"/>
  <c r="AF630" i="1" s="1"/>
  <c r="AC631" i="1"/>
  <c r="AD631" i="1" s="1"/>
  <c r="AG631" i="1" s="1"/>
  <c r="AC632" i="1"/>
  <c r="AF632" i="1" s="1"/>
  <c r="AC633" i="1"/>
  <c r="AD633" i="1" s="1"/>
  <c r="AC634" i="1"/>
  <c r="AF634" i="1" s="1"/>
  <c r="AC635" i="1"/>
  <c r="AD635" i="1" s="1"/>
  <c r="AG635" i="1" s="1"/>
  <c r="AC636" i="1"/>
  <c r="AD636" i="1" s="1"/>
  <c r="AC637" i="1"/>
  <c r="AD637" i="1" s="1"/>
  <c r="AC638" i="1"/>
  <c r="AF638" i="1" s="1"/>
  <c r="AC639" i="1"/>
  <c r="AF639" i="1" s="1"/>
  <c r="AC640" i="1"/>
  <c r="AD640" i="1" s="1"/>
  <c r="AG640" i="1" s="1"/>
  <c r="AC641" i="1"/>
  <c r="AF641" i="1" s="1"/>
  <c r="AC642" i="1"/>
  <c r="AF642" i="1" s="1"/>
  <c r="AC643" i="1"/>
  <c r="AD643" i="1" s="1"/>
  <c r="AG643" i="1" s="1"/>
  <c r="AC644" i="1"/>
  <c r="AD644" i="1" s="1"/>
  <c r="AC645" i="1"/>
  <c r="AD645" i="1" s="1"/>
  <c r="AG645" i="1" s="1"/>
  <c r="AC646" i="1"/>
  <c r="AF646" i="1" s="1"/>
  <c r="AC647" i="1"/>
  <c r="AD647" i="1" s="1"/>
  <c r="AG647" i="1" s="1"/>
  <c r="AC648" i="1"/>
  <c r="AD648" i="1" s="1"/>
  <c r="AG648" i="1" s="1"/>
  <c r="AC649" i="1"/>
  <c r="AD649" i="1" s="1"/>
  <c r="AG649" i="1" s="1"/>
  <c r="AC650" i="1"/>
  <c r="AF650" i="1" s="1"/>
  <c r="AC651" i="1"/>
  <c r="AD651" i="1" s="1"/>
  <c r="AG651" i="1" s="1"/>
  <c r="AC652" i="1"/>
  <c r="AD652" i="1" s="1"/>
  <c r="AC653" i="1"/>
  <c r="AD653" i="1" s="1"/>
  <c r="AG653" i="1" s="1"/>
  <c r="AC654" i="1"/>
  <c r="AF654" i="1" s="1"/>
  <c r="AC655" i="1"/>
  <c r="AD655" i="1" s="1"/>
  <c r="AG655" i="1" s="1"/>
  <c r="AC656" i="1"/>
  <c r="AD656" i="1" s="1"/>
  <c r="AC657" i="1"/>
  <c r="AD657" i="1" s="1"/>
  <c r="AG657" i="1" s="1"/>
  <c r="AC658" i="1"/>
  <c r="AF658" i="1" s="1"/>
  <c r="AC659" i="1"/>
  <c r="AD659" i="1" s="1"/>
  <c r="AG659" i="1" s="1"/>
  <c r="AC660" i="1"/>
  <c r="AF660" i="1" s="1"/>
  <c r="AC661" i="1"/>
  <c r="AD661" i="1" s="1"/>
  <c r="AC662" i="1"/>
  <c r="AF662" i="1" s="1"/>
  <c r="AC663" i="1"/>
  <c r="AD663" i="1" s="1"/>
  <c r="AG663" i="1" s="1"/>
  <c r="AC664" i="1"/>
  <c r="AF664" i="1" s="1"/>
  <c r="AC665" i="1"/>
  <c r="AD665" i="1" s="1"/>
  <c r="AC666" i="1"/>
  <c r="AF666" i="1" s="1"/>
  <c r="AC667" i="1"/>
  <c r="AD667" i="1" s="1"/>
  <c r="AG667" i="1" s="1"/>
  <c r="AC668" i="1"/>
  <c r="AD668" i="1" s="1"/>
  <c r="AC669" i="1"/>
  <c r="AD669" i="1" s="1"/>
  <c r="AC670" i="1"/>
  <c r="AF670" i="1" s="1"/>
  <c r="AC671" i="1"/>
  <c r="AD671" i="1" s="1"/>
  <c r="AG671" i="1" s="1"/>
  <c r="AC672" i="1"/>
  <c r="AD672" i="1" s="1"/>
  <c r="AG672" i="1" s="1"/>
  <c r="AC673" i="1"/>
  <c r="AF673" i="1" s="1"/>
  <c r="AC674" i="1"/>
  <c r="AF674" i="1" s="1"/>
  <c r="AC675" i="1"/>
  <c r="AD675" i="1" s="1"/>
  <c r="AG675" i="1" s="1"/>
  <c r="AC676" i="1"/>
  <c r="AF676" i="1" s="1"/>
  <c r="AC677" i="1"/>
  <c r="AD677" i="1" s="1"/>
  <c r="AG677" i="1" s="1"/>
  <c r="AC678" i="1"/>
  <c r="AF678" i="1" s="1"/>
  <c r="AC679" i="1"/>
  <c r="AD679" i="1" s="1"/>
  <c r="AG679" i="1" s="1"/>
  <c r="AC680" i="1"/>
  <c r="AD680" i="1" s="1"/>
  <c r="AC681" i="1"/>
  <c r="AD681" i="1" s="1"/>
  <c r="AG681" i="1" s="1"/>
  <c r="AC682" i="1"/>
  <c r="AF682" i="1" s="1"/>
  <c r="AC683" i="1"/>
  <c r="AD683" i="1" s="1"/>
  <c r="AG683" i="1" s="1"/>
  <c r="AC684" i="1"/>
  <c r="AF684" i="1" s="1"/>
  <c r="AC685" i="1"/>
  <c r="AD685" i="1" s="1"/>
  <c r="AG685" i="1" s="1"/>
  <c r="AC686" i="1"/>
  <c r="AF686" i="1" s="1"/>
  <c r="AC687" i="1"/>
  <c r="AD687" i="1" s="1"/>
  <c r="AG687" i="1" s="1"/>
  <c r="AC688" i="1"/>
  <c r="AD688" i="1" s="1"/>
  <c r="AC689" i="1"/>
  <c r="AF689" i="1" s="1"/>
  <c r="AC690" i="1"/>
  <c r="AF690" i="1" s="1"/>
  <c r="AC691" i="1"/>
  <c r="AF691" i="1" s="1"/>
  <c r="AC692" i="1"/>
  <c r="AF692" i="1" s="1"/>
  <c r="AC693" i="1"/>
  <c r="AD693" i="1" s="1"/>
  <c r="AC694" i="1"/>
  <c r="AF694" i="1" s="1"/>
  <c r="AC695" i="1"/>
  <c r="AF695" i="1" s="1"/>
  <c r="AC696" i="1"/>
  <c r="AF696" i="1" s="1"/>
  <c r="AC697" i="1"/>
  <c r="AD697" i="1" s="1"/>
  <c r="AC698" i="1"/>
  <c r="AF698" i="1" s="1"/>
  <c r="AC699" i="1"/>
  <c r="AD699" i="1" s="1"/>
  <c r="AG699" i="1" s="1"/>
  <c r="AC700" i="1"/>
  <c r="AD700" i="1" s="1"/>
  <c r="AC701" i="1"/>
  <c r="AD701" i="1" s="1"/>
  <c r="AC702" i="1"/>
  <c r="AF702" i="1" s="1"/>
  <c r="AC703" i="1"/>
  <c r="AD703" i="1" s="1"/>
  <c r="AG703" i="1" s="1"/>
  <c r="AC704" i="1"/>
  <c r="AD704" i="1" s="1"/>
  <c r="AG704" i="1" s="1"/>
  <c r="AC705" i="1"/>
  <c r="AF705" i="1" s="1"/>
  <c r="AC706" i="1"/>
  <c r="AF706" i="1" s="1"/>
  <c r="AC707" i="1"/>
  <c r="AD707" i="1" s="1"/>
  <c r="AG707" i="1" s="1"/>
  <c r="AC708" i="1"/>
  <c r="AD708" i="1" s="1"/>
  <c r="AC709" i="1"/>
  <c r="AD709" i="1" s="1"/>
  <c r="AG709" i="1" s="1"/>
  <c r="AC710" i="1"/>
  <c r="AF710" i="1" s="1"/>
  <c r="AC711" i="1"/>
  <c r="AF711" i="1" s="1"/>
  <c r="AC712" i="1"/>
  <c r="AF712" i="1" s="1"/>
  <c r="AC713" i="1"/>
  <c r="AD713" i="1" s="1"/>
  <c r="AG713" i="1" s="1"/>
  <c r="AC714" i="1"/>
  <c r="AF714" i="1" s="1"/>
  <c r="AC715" i="1"/>
  <c r="AD715" i="1" s="1"/>
  <c r="AG715" i="1" s="1"/>
  <c r="AC716" i="1"/>
  <c r="AD716" i="1" s="1"/>
  <c r="AC717" i="1"/>
  <c r="AD717" i="1" s="1"/>
  <c r="AG717" i="1" s="1"/>
  <c r="AC718" i="1"/>
  <c r="AF718" i="1" s="1"/>
  <c r="AC719" i="1"/>
  <c r="AD719" i="1" s="1"/>
  <c r="AG719" i="1" s="1"/>
  <c r="AC720" i="1"/>
  <c r="AD720" i="1" s="1"/>
  <c r="AC721" i="1"/>
  <c r="AD721" i="1" s="1"/>
  <c r="AG721" i="1" s="1"/>
  <c r="AC722" i="1"/>
  <c r="AF722" i="1" s="1"/>
  <c r="AC723" i="1"/>
  <c r="AD723" i="1" s="1"/>
  <c r="AG723" i="1" s="1"/>
  <c r="AC724" i="1"/>
  <c r="AF724" i="1" s="1"/>
  <c r="AC725" i="1"/>
  <c r="AD725" i="1" s="1"/>
  <c r="AC726" i="1"/>
  <c r="AF726" i="1" s="1"/>
  <c r="AC727" i="1"/>
  <c r="AF727" i="1" s="1"/>
  <c r="AC728" i="1"/>
  <c r="AF728" i="1" s="1"/>
  <c r="AC729" i="1"/>
  <c r="AD729" i="1" s="1"/>
  <c r="AC730" i="1"/>
  <c r="AF730" i="1" s="1"/>
  <c r="AC731" i="1"/>
  <c r="AF731" i="1" s="1"/>
  <c r="AC732" i="1"/>
  <c r="AD732" i="1" s="1"/>
  <c r="AC733" i="1"/>
  <c r="AD733" i="1" s="1"/>
  <c r="AC734" i="1"/>
  <c r="AF734" i="1" s="1"/>
  <c r="AC735" i="1"/>
  <c r="AD735" i="1" s="1"/>
  <c r="AG735" i="1" s="1"/>
  <c r="AC736" i="1"/>
  <c r="AD736" i="1" s="1"/>
  <c r="AG736" i="1" s="1"/>
  <c r="AC737" i="1"/>
  <c r="AF737" i="1" s="1"/>
  <c r="AC738" i="1"/>
  <c r="AF738" i="1" s="1"/>
  <c r="AC739" i="1"/>
  <c r="AD739" i="1" s="1"/>
  <c r="AG739" i="1" s="1"/>
  <c r="AC740" i="1"/>
  <c r="AF740" i="1" s="1"/>
  <c r="AC741" i="1"/>
  <c r="AD741" i="1" s="1"/>
  <c r="AG741" i="1" s="1"/>
  <c r="AC742" i="1"/>
  <c r="AF742" i="1" s="1"/>
  <c r="AC743" i="1"/>
  <c r="AF743" i="1" s="1"/>
  <c r="AC744" i="1"/>
  <c r="AD744" i="1" s="1"/>
  <c r="AC745" i="1"/>
  <c r="AD745" i="1" s="1"/>
  <c r="AG745" i="1" s="1"/>
  <c r="AC746" i="1"/>
  <c r="AF746" i="1" s="1"/>
  <c r="AC747" i="1"/>
  <c r="AD747" i="1" s="1"/>
  <c r="AG747" i="1" s="1"/>
  <c r="AC748" i="1"/>
  <c r="AD748" i="1" s="1"/>
  <c r="AC749" i="1"/>
  <c r="AD749" i="1" s="1"/>
  <c r="AG749" i="1" s="1"/>
  <c r="AC3" i="1"/>
  <c r="AD3" i="1" s="1"/>
  <c r="AG3" i="1" s="1"/>
  <c r="AY232" i="1"/>
  <c r="EL682" i="1"/>
  <c r="AD386" i="1" l="1"/>
  <c r="AG386" i="1" s="1"/>
  <c r="AD731" i="1"/>
  <c r="AG731" i="1" s="1"/>
  <c r="AD712" i="1"/>
  <c r="AG712" i="1" s="1"/>
  <c r="AD639" i="1"/>
  <c r="AG639" i="1" s="1"/>
  <c r="AD524" i="1"/>
  <c r="AD691" i="1"/>
  <c r="AG691" i="1" s="1"/>
  <c r="AD684" i="1"/>
  <c r="AG720" i="1"/>
  <c r="AG701" i="1"/>
  <c r="AG636" i="1"/>
  <c r="AG596" i="1"/>
  <c r="AG708" i="1"/>
  <c r="AG588" i="1"/>
  <c r="AG572" i="1"/>
  <c r="AG564" i="1"/>
  <c r="AG560" i="1"/>
  <c r="AG556" i="1"/>
  <c r="AG540" i="1"/>
  <c r="AG536" i="1"/>
  <c r="AG528" i="1"/>
  <c r="AG524" i="1"/>
  <c r="AD513" i="1"/>
  <c r="AG513" i="1" s="1"/>
  <c r="AF513" i="1"/>
  <c r="AD505" i="1"/>
  <c r="AG505" i="1" s="1"/>
  <c r="AF505" i="1"/>
  <c r="AD501" i="1"/>
  <c r="AG501" i="1" s="1"/>
  <c r="AF501" i="1"/>
  <c r="AD497" i="1"/>
  <c r="AG497" i="1" s="1"/>
  <c r="AF497" i="1"/>
  <c r="AD382" i="1"/>
  <c r="AG382" i="1" s="1"/>
  <c r="AF382" i="1"/>
  <c r="AD378" i="1"/>
  <c r="AG378" i="1" s="1"/>
  <c r="AF378" i="1"/>
  <c r="AD374" i="1"/>
  <c r="AG374" i="1" s="1"/>
  <c r="AF374" i="1"/>
  <c r="AD370" i="1"/>
  <c r="AG370" i="1" s="1"/>
  <c r="AF370" i="1"/>
  <c r="AD366" i="1"/>
  <c r="AG366" i="1" s="1"/>
  <c r="AF366" i="1"/>
  <c r="AD362" i="1"/>
  <c r="AG362" i="1" s="1"/>
  <c r="AF362" i="1"/>
  <c r="AD358" i="1"/>
  <c r="AG358" i="1" s="1"/>
  <c r="AF358" i="1"/>
  <c r="AD354" i="1"/>
  <c r="AG354" i="1" s="1"/>
  <c r="AF354" i="1"/>
  <c r="AD350" i="1"/>
  <c r="AG350" i="1" s="1"/>
  <c r="AF350" i="1"/>
  <c r="AD346" i="1"/>
  <c r="AG346" i="1" s="1"/>
  <c r="AF346" i="1"/>
  <c r="AD342" i="1"/>
  <c r="AG342" i="1" s="1"/>
  <c r="AF342" i="1"/>
  <c r="AD338" i="1"/>
  <c r="AG338" i="1" s="1"/>
  <c r="AF338" i="1"/>
  <c r="AD334" i="1"/>
  <c r="AG334" i="1" s="1"/>
  <c r="AF334" i="1"/>
  <c r="AD330" i="1"/>
  <c r="AG330" i="1" s="1"/>
  <c r="AF330" i="1"/>
  <c r="AD326" i="1"/>
  <c r="AG326" i="1" s="1"/>
  <c r="AF326" i="1"/>
  <c r="AD322" i="1"/>
  <c r="AG322" i="1" s="1"/>
  <c r="AF322" i="1"/>
  <c r="AD318" i="1"/>
  <c r="AG318" i="1" s="1"/>
  <c r="AF318" i="1"/>
  <c r="AD314" i="1"/>
  <c r="AG314" i="1" s="1"/>
  <c r="AF314" i="1"/>
  <c r="AD310" i="1"/>
  <c r="AG310" i="1" s="1"/>
  <c r="AF310" i="1"/>
  <c r="AD306" i="1"/>
  <c r="AG306" i="1" s="1"/>
  <c r="AF306" i="1"/>
  <c r="AD302" i="1"/>
  <c r="AG302" i="1" s="1"/>
  <c r="AF302" i="1"/>
  <c r="AD298" i="1"/>
  <c r="AG298" i="1" s="1"/>
  <c r="AF298" i="1"/>
  <c r="AD290" i="1"/>
  <c r="AG290" i="1" s="1"/>
  <c r="AF290" i="1"/>
  <c r="AD286" i="1"/>
  <c r="AF286" i="1"/>
  <c r="AD282" i="1"/>
  <c r="AG282" i="1" s="1"/>
  <c r="AF282" i="1"/>
  <c r="AD278" i="1"/>
  <c r="AF278" i="1"/>
  <c r="AD274" i="1"/>
  <c r="AF274" i="1"/>
  <c r="AD270" i="1"/>
  <c r="AF270" i="1"/>
  <c r="AD266" i="1"/>
  <c r="AF266" i="1"/>
  <c r="AD262" i="1"/>
  <c r="AF262" i="1"/>
  <c r="AD258" i="1"/>
  <c r="AF258" i="1"/>
  <c r="AD254" i="1"/>
  <c r="AF254" i="1"/>
  <c r="AD250" i="1"/>
  <c r="AF250" i="1"/>
  <c r="AD246" i="1"/>
  <c r="AF246" i="1"/>
  <c r="AD242" i="1"/>
  <c r="AF242" i="1"/>
  <c r="AD238" i="1"/>
  <c r="AF238" i="1"/>
  <c r="AD234" i="1"/>
  <c r="AF234" i="1"/>
  <c r="AD230" i="1"/>
  <c r="AF230" i="1"/>
  <c r="AD226" i="1"/>
  <c r="AF226" i="1"/>
  <c r="AD222" i="1"/>
  <c r="AF222" i="1"/>
  <c r="AD218" i="1"/>
  <c r="AF218" i="1"/>
  <c r="AD214" i="1"/>
  <c r="AF214" i="1"/>
  <c r="AD210" i="1"/>
  <c r="AF210" i="1"/>
  <c r="AD206" i="1"/>
  <c r="AF206" i="1"/>
  <c r="AD202" i="1"/>
  <c r="AF202" i="1"/>
  <c r="AD198" i="1"/>
  <c r="AF198" i="1"/>
  <c r="AD194" i="1"/>
  <c r="AF194" i="1"/>
  <c r="AD190" i="1"/>
  <c r="AF190" i="1"/>
  <c r="AD186" i="1"/>
  <c r="AF186" i="1"/>
  <c r="AD182" i="1"/>
  <c r="AF182" i="1"/>
  <c r="AD178" i="1"/>
  <c r="AF178" i="1"/>
  <c r="AD174" i="1"/>
  <c r="AG174" i="1" s="1"/>
  <c r="AF174" i="1"/>
  <c r="AD170" i="1"/>
  <c r="AG170" i="1" s="1"/>
  <c r="AF170" i="1"/>
  <c r="AD166" i="1"/>
  <c r="AG166" i="1" s="1"/>
  <c r="AF166" i="1"/>
  <c r="AD162" i="1"/>
  <c r="AG162" i="1" s="1"/>
  <c r="AF162" i="1"/>
  <c r="AD158" i="1"/>
  <c r="AG158" i="1" s="1"/>
  <c r="AF158" i="1"/>
  <c r="AD154" i="1"/>
  <c r="AG154" i="1" s="1"/>
  <c r="AF154" i="1"/>
  <c r="AD150" i="1"/>
  <c r="AG150" i="1" s="1"/>
  <c r="AF150" i="1"/>
  <c r="AD146" i="1"/>
  <c r="AG146" i="1" s="1"/>
  <c r="AF146" i="1"/>
  <c r="AD142" i="1"/>
  <c r="AG142" i="1" s="1"/>
  <c r="AF142" i="1"/>
  <c r="AD138" i="1"/>
  <c r="AG138" i="1" s="1"/>
  <c r="AF138" i="1"/>
  <c r="AD134" i="1"/>
  <c r="AG134" i="1" s="1"/>
  <c r="AF134" i="1"/>
  <c r="AD130" i="1"/>
  <c r="AG130" i="1" s="1"/>
  <c r="AF130" i="1"/>
  <c r="AD126" i="1"/>
  <c r="AG126" i="1" s="1"/>
  <c r="AF126" i="1"/>
  <c r="AD122" i="1"/>
  <c r="AG122" i="1" s="1"/>
  <c r="AF122" i="1"/>
  <c r="AD118" i="1"/>
  <c r="AG118" i="1" s="1"/>
  <c r="AF118" i="1"/>
  <c r="AD114" i="1"/>
  <c r="AG114" i="1" s="1"/>
  <c r="AF114" i="1"/>
  <c r="AD110" i="1"/>
  <c r="AG110" i="1" s="1"/>
  <c r="AF110" i="1"/>
  <c r="AD106" i="1"/>
  <c r="AG106" i="1" s="1"/>
  <c r="AF106" i="1"/>
  <c r="AD102" i="1"/>
  <c r="AF102" i="1"/>
  <c r="AD98" i="1"/>
  <c r="AG98" i="1" s="1"/>
  <c r="AF98" i="1"/>
  <c r="AD94" i="1"/>
  <c r="AF94" i="1"/>
  <c r="AD90" i="1"/>
  <c r="AF90" i="1"/>
  <c r="AD86" i="1"/>
  <c r="AF86" i="1"/>
  <c r="AD82" i="1"/>
  <c r="AF82" i="1"/>
  <c r="AD78" i="1"/>
  <c r="AF78" i="1"/>
  <c r="AD74" i="1"/>
  <c r="AF74" i="1"/>
  <c r="AD70" i="1"/>
  <c r="AF70" i="1"/>
  <c r="AD66" i="1"/>
  <c r="AF66" i="1"/>
  <c r="AD62" i="1"/>
  <c r="AF62" i="1"/>
  <c r="AD58" i="1"/>
  <c r="AF58" i="1"/>
  <c r="AD54" i="1"/>
  <c r="AF54" i="1"/>
  <c r="AD50" i="1"/>
  <c r="AF50" i="1"/>
  <c r="AD46" i="1"/>
  <c r="AF46" i="1"/>
  <c r="AD42" i="1"/>
  <c r="AF42" i="1"/>
  <c r="AD38" i="1"/>
  <c r="AF38" i="1"/>
  <c r="AD34" i="1"/>
  <c r="AF34" i="1"/>
  <c r="AD30" i="1"/>
  <c r="AF30" i="1"/>
  <c r="AD26" i="1"/>
  <c r="AF26" i="1"/>
  <c r="AD22" i="1"/>
  <c r="AF22" i="1"/>
  <c r="AD18" i="1"/>
  <c r="AF18" i="1"/>
  <c r="AF749" i="1"/>
  <c r="AF745" i="1"/>
  <c r="AF741" i="1"/>
  <c r="AF733" i="1"/>
  <c r="AF729" i="1"/>
  <c r="AF725" i="1"/>
  <c r="AF721" i="1"/>
  <c r="AF717" i="1"/>
  <c r="AF713" i="1"/>
  <c r="AF709" i="1"/>
  <c r="AF701" i="1"/>
  <c r="AF697" i="1"/>
  <c r="AF693" i="1"/>
  <c r="AF685" i="1"/>
  <c r="AF681" i="1"/>
  <c r="AF677" i="1"/>
  <c r="AF669" i="1"/>
  <c r="AF665" i="1"/>
  <c r="AF661" i="1"/>
  <c r="AF657" i="1"/>
  <c r="AF653" i="1"/>
  <c r="AF649" i="1"/>
  <c r="AF645" i="1"/>
  <c r="AF637" i="1"/>
  <c r="AF633" i="1"/>
  <c r="AF629" i="1"/>
  <c r="AF625" i="1"/>
  <c r="AF617" i="1"/>
  <c r="AF609" i="1"/>
  <c r="AF605" i="1"/>
  <c r="AF601" i="1"/>
  <c r="AF597" i="1"/>
  <c r="AF593" i="1"/>
  <c r="AF589" i="1"/>
  <c r="AF585" i="1"/>
  <c r="AF577" i="1"/>
  <c r="AF573" i="1"/>
  <c r="AF569" i="1"/>
  <c r="AF565" i="1"/>
  <c r="AF557" i="1"/>
  <c r="AF553" i="1"/>
  <c r="AF545" i="1"/>
  <c r="AF541" i="1"/>
  <c r="AF537" i="1"/>
  <c r="AF533" i="1"/>
  <c r="AF529" i="1"/>
  <c r="AF525" i="1"/>
  <c r="AF517" i="1"/>
  <c r="AF512" i="1"/>
  <c r="AF504" i="1"/>
  <c r="AF480" i="1"/>
  <c r="AF472" i="1"/>
  <c r="AF448" i="1"/>
  <c r="AF440" i="1"/>
  <c r="AF416" i="1"/>
  <c r="AF408" i="1"/>
  <c r="AF392" i="1"/>
  <c r="AF376" i="1"/>
  <c r="AF368" i="1"/>
  <c r="AF360" i="1"/>
  <c r="AF352" i="1"/>
  <c r="AF344" i="1"/>
  <c r="AF336" i="1"/>
  <c r="AF328" i="1"/>
  <c r="AF320" i="1"/>
  <c r="AF312" i="1"/>
  <c r="AF296" i="1"/>
  <c r="AF288" i="1"/>
  <c r="AF280" i="1"/>
  <c r="AG693" i="1"/>
  <c r="AG604" i="1"/>
  <c r="AG585" i="1"/>
  <c r="AG733" i="1"/>
  <c r="AG688" i="1"/>
  <c r="AG684" i="1"/>
  <c r="AG669" i="1"/>
  <c r="AG665" i="1"/>
  <c r="AG661" i="1"/>
  <c r="AG512" i="1"/>
  <c r="AG504" i="1"/>
  <c r="AG500" i="1"/>
  <c r="AG484" i="1"/>
  <c r="AG476" i="1"/>
  <c r="AG472" i="1"/>
  <c r="AG452" i="1"/>
  <c r="AG444" i="1"/>
  <c r="AG440" i="1"/>
  <c r="AG420" i="1"/>
  <c r="AG408" i="1"/>
  <c r="AG392" i="1"/>
  <c r="AD305" i="1"/>
  <c r="AG305" i="1" s="1"/>
  <c r="AF305" i="1"/>
  <c r="AD301" i="1"/>
  <c r="AG301" i="1" s="1"/>
  <c r="AF301" i="1"/>
  <c r="AD297" i="1"/>
  <c r="AG297" i="1" s="1"/>
  <c r="AF297" i="1"/>
  <c r="AD293" i="1"/>
  <c r="AG293" i="1" s="1"/>
  <c r="AF293" i="1"/>
  <c r="AD289" i="1"/>
  <c r="AG289" i="1" s="1"/>
  <c r="AF289" i="1"/>
  <c r="AD281" i="1"/>
  <c r="AG281" i="1" s="1"/>
  <c r="AF281" i="1"/>
  <c r="AD273" i="1"/>
  <c r="AG273" i="1" s="1"/>
  <c r="AF273" i="1"/>
  <c r="AD269" i="1"/>
  <c r="AG269" i="1" s="1"/>
  <c r="AF269" i="1"/>
  <c r="AD265" i="1"/>
  <c r="AG265" i="1" s="1"/>
  <c r="AF265" i="1"/>
  <c r="AD257" i="1"/>
  <c r="AG257" i="1" s="1"/>
  <c r="AF257" i="1"/>
  <c r="AD253" i="1"/>
  <c r="AG253" i="1" s="1"/>
  <c r="AF253" i="1"/>
  <c r="AD249" i="1"/>
  <c r="AG249" i="1" s="1"/>
  <c r="AF249" i="1"/>
  <c r="AD241" i="1"/>
  <c r="AG241" i="1" s="1"/>
  <c r="AF241" i="1"/>
  <c r="AD237" i="1"/>
  <c r="AG237" i="1" s="1"/>
  <c r="AF237" i="1"/>
  <c r="AD233" i="1"/>
  <c r="AG233" i="1" s="1"/>
  <c r="AF233" i="1"/>
  <c r="AD225" i="1"/>
  <c r="AG225" i="1" s="1"/>
  <c r="AF225" i="1"/>
  <c r="AD221" i="1"/>
  <c r="AG221" i="1" s="1"/>
  <c r="AF221" i="1"/>
  <c r="AD217" i="1"/>
  <c r="AG217" i="1" s="1"/>
  <c r="AF217" i="1"/>
  <c r="AD209" i="1"/>
  <c r="AG209" i="1" s="1"/>
  <c r="AF209" i="1"/>
  <c r="AD205" i="1"/>
  <c r="AG205" i="1" s="1"/>
  <c r="AF205" i="1"/>
  <c r="AD201" i="1"/>
  <c r="AG201" i="1" s="1"/>
  <c r="AF201" i="1"/>
  <c r="AD193" i="1"/>
  <c r="AG193" i="1" s="1"/>
  <c r="AF193" i="1"/>
  <c r="AD189" i="1"/>
  <c r="AG189" i="1" s="1"/>
  <c r="AF189" i="1"/>
  <c r="AD185" i="1"/>
  <c r="AG185" i="1" s="1"/>
  <c r="AF185" i="1"/>
  <c r="AD177" i="1"/>
  <c r="AG177" i="1" s="1"/>
  <c r="AF177" i="1"/>
  <c r="AD173" i="1"/>
  <c r="AG173" i="1" s="1"/>
  <c r="AF173" i="1"/>
  <c r="AD169" i="1"/>
  <c r="AF169" i="1"/>
  <c r="AD165" i="1"/>
  <c r="AF165" i="1"/>
  <c r="AD161" i="1"/>
  <c r="AF161" i="1"/>
  <c r="AD157" i="1"/>
  <c r="AF157" i="1"/>
  <c r="AD153" i="1"/>
  <c r="AF153" i="1"/>
  <c r="AD145" i="1"/>
  <c r="AG145" i="1" s="1"/>
  <c r="AF145" i="1"/>
  <c r="AD141" i="1"/>
  <c r="AF141" i="1"/>
  <c r="AD137" i="1"/>
  <c r="AF137" i="1"/>
  <c r="AD133" i="1"/>
  <c r="AF133" i="1"/>
  <c r="AD129" i="1"/>
  <c r="AF129" i="1"/>
  <c r="AD125" i="1"/>
  <c r="AF125" i="1"/>
  <c r="AD121" i="1"/>
  <c r="AF121" i="1"/>
  <c r="AD113" i="1"/>
  <c r="AG113" i="1" s="1"/>
  <c r="AF113" i="1"/>
  <c r="AD109" i="1"/>
  <c r="AF109" i="1"/>
  <c r="AD105" i="1"/>
  <c r="AF105" i="1"/>
  <c r="AD101" i="1"/>
  <c r="AF101" i="1"/>
  <c r="AD97" i="1"/>
  <c r="AF97" i="1"/>
  <c r="AD89" i="1"/>
  <c r="AG89" i="1" s="1"/>
  <c r="AF89" i="1"/>
  <c r="AD85" i="1"/>
  <c r="AG85" i="1" s="1"/>
  <c r="AF85" i="1"/>
  <c r="AD81" i="1"/>
  <c r="AF81" i="1"/>
  <c r="AD73" i="1"/>
  <c r="AG73" i="1" s="1"/>
  <c r="AF73" i="1"/>
  <c r="AD69" i="1"/>
  <c r="AG69" i="1" s="1"/>
  <c r="AF69" i="1"/>
  <c r="AD65" i="1"/>
  <c r="AF65" i="1"/>
  <c r="AD57" i="1"/>
  <c r="AG57" i="1" s="1"/>
  <c r="AF57" i="1"/>
  <c r="AD53" i="1"/>
  <c r="AG53" i="1" s="1"/>
  <c r="AF53" i="1"/>
  <c r="AD49" i="1"/>
  <c r="AF49" i="1"/>
  <c r="AD41" i="1"/>
  <c r="AG41" i="1" s="1"/>
  <c r="AF41" i="1"/>
  <c r="AD37" i="1"/>
  <c r="AF37" i="1"/>
  <c r="AD33" i="1"/>
  <c r="AF33" i="1"/>
  <c r="AD25" i="1"/>
  <c r="AG25" i="1" s="1"/>
  <c r="AF25" i="1"/>
  <c r="AD21" i="1"/>
  <c r="AG21" i="1" s="1"/>
  <c r="AF21" i="1"/>
  <c r="AD17" i="1"/>
  <c r="AF17" i="1"/>
  <c r="AD9" i="1"/>
  <c r="AG9" i="1" s="1"/>
  <c r="AF9" i="1"/>
  <c r="AD5" i="1"/>
  <c r="AG5" i="1" s="1"/>
  <c r="AF5" i="1"/>
  <c r="AF748" i="1"/>
  <c r="AF744" i="1"/>
  <c r="AF736" i="1"/>
  <c r="AF732" i="1"/>
  <c r="AF720" i="1"/>
  <c r="AF716" i="1"/>
  <c r="AF708" i="1"/>
  <c r="AF704" i="1"/>
  <c r="AF700" i="1"/>
  <c r="AF688" i="1"/>
  <c r="AF680" i="1"/>
  <c r="AF672" i="1"/>
  <c r="AF668" i="1"/>
  <c r="AF656" i="1"/>
  <c r="AF652" i="1"/>
  <c r="AF648" i="1"/>
  <c r="AF644" i="1"/>
  <c r="AF640" i="1"/>
  <c r="AF636" i="1"/>
  <c r="AF624" i="1"/>
  <c r="AF620" i="1"/>
  <c r="AF616" i="1"/>
  <c r="AF612" i="1"/>
  <c r="AF608" i="1"/>
  <c r="AF604" i="1"/>
  <c r="AF596" i="1"/>
  <c r="AF592" i="1"/>
  <c r="AF588" i="1"/>
  <c r="AF580" i="1"/>
  <c r="AF576" i="1"/>
  <c r="AF572" i="1"/>
  <c r="AF568" i="1"/>
  <c r="AF564" i="1"/>
  <c r="AF560" i="1"/>
  <c r="AF556" i="1"/>
  <c r="AF544" i="1"/>
  <c r="AF540" i="1"/>
  <c r="AF536" i="1"/>
  <c r="AF528" i="1"/>
  <c r="AF520" i="1"/>
  <c r="AF511" i="1"/>
  <c r="AF495" i="1"/>
  <c r="AF487" i="1"/>
  <c r="AF479" i="1"/>
  <c r="AF471" i="1"/>
  <c r="AF463" i="1"/>
  <c r="AF455" i="1"/>
  <c r="AF447" i="1"/>
  <c r="AF439" i="1"/>
  <c r="AF431" i="1"/>
  <c r="AF423" i="1"/>
  <c r="AF415" i="1"/>
  <c r="AF407" i="1"/>
  <c r="AF399" i="1"/>
  <c r="AF391" i="1"/>
  <c r="AF383" i="1"/>
  <c r="AF367" i="1"/>
  <c r="AF359" i="1"/>
  <c r="AF351" i="1"/>
  <c r="AF335" i="1"/>
  <c r="AF327" i="1"/>
  <c r="AF319" i="1"/>
  <c r="AF311" i="1"/>
  <c r="AF303" i="1"/>
  <c r="AF295" i="1"/>
  <c r="AF287" i="1"/>
  <c r="AF279" i="1"/>
  <c r="AF271" i="1"/>
  <c r="AF263" i="1"/>
  <c r="AF255" i="1"/>
  <c r="AF247" i="1"/>
  <c r="AF239" i="1"/>
  <c r="AF231" i="1"/>
  <c r="AF223" i="1"/>
  <c r="AF215" i="1"/>
  <c r="AF207" i="1"/>
  <c r="AF199" i="1"/>
  <c r="AF191" i="1"/>
  <c r="AF183" i="1"/>
  <c r="AF175" i="1"/>
  <c r="AG716" i="1"/>
  <c r="AG697" i="1"/>
  <c r="AG700" i="1"/>
  <c r="AG748" i="1"/>
  <c r="AG744" i="1"/>
  <c r="AG732" i="1"/>
  <c r="AG729" i="1"/>
  <c r="AG725" i="1"/>
  <c r="AG680" i="1"/>
  <c r="AG668" i="1"/>
  <c r="AG656" i="1"/>
  <c r="AG652" i="1"/>
  <c r="AG644" i="1"/>
  <c r="AG637" i="1"/>
  <c r="AG633" i="1"/>
  <c r="AG507" i="1"/>
  <c r="AG499" i="1"/>
  <c r="AG479" i="1"/>
  <c r="AG475" i="1"/>
  <c r="AG471" i="1"/>
  <c r="AG467" i="1"/>
  <c r="AG463" i="1"/>
  <c r="AG447" i="1"/>
  <c r="AG443" i="1"/>
  <c r="AG439" i="1"/>
  <c r="AG435" i="1"/>
  <c r="AG431" i="1"/>
  <c r="AG415" i="1"/>
  <c r="AG411" i="1"/>
  <c r="AG407" i="1"/>
  <c r="AG403" i="1"/>
  <c r="AG399" i="1"/>
  <c r="AG387" i="1"/>
  <c r="AG352" i="1"/>
  <c r="AG348" i="1"/>
  <c r="AG344" i="1"/>
  <c r="AG340" i="1"/>
  <c r="AG320" i="1"/>
  <c r="AG316" i="1"/>
  <c r="AG312" i="1"/>
  <c r="AG300" i="1"/>
  <c r="AG296" i="1"/>
  <c r="AG172" i="1"/>
  <c r="AD96" i="1"/>
  <c r="AG96" i="1" s="1"/>
  <c r="AF96" i="1"/>
  <c r="AD92" i="1"/>
  <c r="AG92" i="1" s="1"/>
  <c r="AF92" i="1"/>
  <c r="AD88" i="1"/>
  <c r="AG88" i="1" s="1"/>
  <c r="AF88" i="1"/>
  <c r="AD84" i="1"/>
  <c r="AG84" i="1" s="1"/>
  <c r="AF84" i="1"/>
  <c r="AD80" i="1"/>
  <c r="AG80" i="1" s="1"/>
  <c r="AF80" i="1"/>
  <c r="AD76" i="1"/>
  <c r="AG76" i="1" s="1"/>
  <c r="AF76" i="1"/>
  <c r="AD72" i="1"/>
  <c r="AG72" i="1" s="1"/>
  <c r="AF72" i="1"/>
  <c r="AD68" i="1"/>
  <c r="AG68" i="1" s="1"/>
  <c r="AF68" i="1"/>
  <c r="AD64" i="1"/>
  <c r="AG64" i="1" s="1"/>
  <c r="AF64" i="1"/>
  <c r="AD60" i="1"/>
  <c r="AG60" i="1" s="1"/>
  <c r="AF60" i="1"/>
  <c r="AD56" i="1"/>
  <c r="AG56" i="1" s="1"/>
  <c r="AF56" i="1"/>
  <c r="AD52" i="1"/>
  <c r="AG52" i="1" s="1"/>
  <c r="AF52" i="1"/>
  <c r="AD48" i="1"/>
  <c r="AG48" i="1" s="1"/>
  <c r="AF48" i="1"/>
  <c r="AD44" i="1"/>
  <c r="AG44" i="1" s="1"/>
  <c r="AF44" i="1"/>
  <c r="AD40" i="1"/>
  <c r="AG40" i="1" s="1"/>
  <c r="AF40" i="1"/>
  <c r="AD36" i="1"/>
  <c r="AG36" i="1" s="1"/>
  <c r="AF36" i="1"/>
  <c r="AD32" i="1"/>
  <c r="AG32" i="1" s="1"/>
  <c r="AF32" i="1"/>
  <c r="AD28" i="1"/>
  <c r="AG28" i="1" s="1"/>
  <c r="AF28" i="1"/>
  <c r="AD24" i="1"/>
  <c r="AG24" i="1" s="1"/>
  <c r="AF24" i="1"/>
  <c r="AD20" i="1"/>
  <c r="AG20" i="1" s="1"/>
  <c r="AF20" i="1"/>
  <c r="AD16" i="1"/>
  <c r="AF16" i="1"/>
  <c r="AD12" i="1"/>
  <c r="AF12" i="1"/>
  <c r="AD8" i="1"/>
  <c r="AF8" i="1"/>
  <c r="AD4" i="1"/>
  <c r="AF4" i="1"/>
  <c r="AF747" i="1"/>
  <c r="AF739" i="1"/>
  <c r="AF735" i="1"/>
  <c r="AF723" i="1"/>
  <c r="AF719" i="1"/>
  <c r="AF715" i="1"/>
  <c r="AF707" i="1"/>
  <c r="AF703" i="1"/>
  <c r="AF699" i="1"/>
  <c r="AF687" i="1"/>
  <c r="AF683" i="1"/>
  <c r="AF679" i="1"/>
  <c r="AF675" i="1"/>
  <c r="AF671" i="1"/>
  <c r="AF667" i="1"/>
  <c r="AF663" i="1"/>
  <c r="AF659" i="1"/>
  <c r="AF655" i="1"/>
  <c r="AF651" i="1"/>
  <c r="AF647" i="1"/>
  <c r="AF643" i="1"/>
  <c r="AF635" i="1"/>
  <c r="AF631" i="1"/>
  <c r="AF627" i="1"/>
  <c r="AF623" i="1"/>
  <c r="AF619" i="1"/>
  <c r="AF615" i="1"/>
  <c r="AF611" i="1"/>
  <c r="AF607" i="1"/>
  <c r="AF603" i="1"/>
  <c r="AF599" i="1"/>
  <c r="AF595" i="1"/>
  <c r="AF591" i="1"/>
  <c r="AF587" i="1"/>
  <c r="AF583" i="1"/>
  <c r="AF579" i="1"/>
  <c r="AF575" i="1"/>
  <c r="AF571" i="1"/>
  <c r="AF567" i="1"/>
  <c r="AF563" i="1"/>
  <c r="AF559" i="1"/>
  <c r="AF555" i="1"/>
  <c r="AF551" i="1"/>
  <c r="AF547" i="1"/>
  <c r="AF543" i="1"/>
  <c r="AF539" i="1"/>
  <c r="AF535" i="1"/>
  <c r="AF531" i="1"/>
  <c r="AF527" i="1"/>
  <c r="AF519" i="1"/>
  <c r="AF515" i="1"/>
  <c r="AF508" i="1"/>
  <c r="AF500" i="1"/>
  <c r="AF484" i="1"/>
  <c r="AF476" i="1"/>
  <c r="AF468" i="1"/>
  <c r="AF452" i="1"/>
  <c r="AF444" i="1"/>
  <c r="AF436" i="1"/>
  <c r="AF420" i="1"/>
  <c r="AF412" i="1"/>
  <c r="AF404" i="1"/>
  <c r="AF380" i="1"/>
  <c r="AF372" i="1"/>
  <c r="AF364" i="1"/>
  <c r="AF348" i="1"/>
  <c r="AF340" i="1"/>
  <c r="AF332" i="1"/>
  <c r="AF316" i="1"/>
  <c r="AF308" i="1"/>
  <c r="AF300" i="1"/>
  <c r="AF292" i="1"/>
  <c r="AF284" i="1"/>
  <c r="AF172" i="1"/>
  <c r="AG620" i="1"/>
  <c r="AG608" i="1"/>
  <c r="AG577" i="1"/>
  <c r="AG569" i="1"/>
  <c r="AG565" i="1"/>
  <c r="AG541" i="1"/>
  <c r="AD510" i="1"/>
  <c r="AG510" i="1" s="1"/>
  <c r="AF510" i="1"/>
  <c r="AD506" i="1"/>
  <c r="AG506" i="1" s="1"/>
  <c r="AF506" i="1"/>
  <c r="AD502" i="1"/>
  <c r="AG502" i="1" s="1"/>
  <c r="AF502" i="1"/>
  <c r="AD498" i="1"/>
  <c r="AG498" i="1" s="1"/>
  <c r="AF498" i="1"/>
  <c r="AD494" i="1"/>
  <c r="AG494" i="1" s="1"/>
  <c r="AF494" i="1"/>
  <c r="AD486" i="1"/>
  <c r="AG486" i="1" s="1"/>
  <c r="AF486" i="1"/>
  <c r="AD482" i="1"/>
  <c r="AG482" i="1" s="1"/>
  <c r="AF482" i="1"/>
  <c r="AD478" i="1"/>
  <c r="AG478" i="1" s="1"/>
  <c r="AF478" i="1"/>
  <c r="AD470" i="1"/>
  <c r="AG470" i="1" s="1"/>
  <c r="AF470" i="1"/>
  <c r="AD466" i="1"/>
  <c r="AG466" i="1" s="1"/>
  <c r="AF466" i="1"/>
  <c r="AD462" i="1"/>
  <c r="AG462" i="1" s="1"/>
  <c r="AF462" i="1"/>
  <c r="AD454" i="1"/>
  <c r="AG454" i="1" s="1"/>
  <c r="AF454" i="1"/>
  <c r="AD450" i="1"/>
  <c r="AG450" i="1" s="1"/>
  <c r="AF450" i="1"/>
  <c r="AD446" i="1"/>
  <c r="AG446" i="1" s="1"/>
  <c r="AF446" i="1"/>
  <c r="AD438" i="1"/>
  <c r="AG438" i="1" s="1"/>
  <c r="AF438" i="1"/>
  <c r="AD434" i="1"/>
  <c r="AG434" i="1" s="1"/>
  <c r="AF434" i="1"/>
  <c r="AD430" i="1"/>
  <c r="AG430" i="1" s="1"/>
  <c r="AF430" i="1"/>
  <c r="AD426" i="1"/>
  <c r="AG426" i="1" s="1"/>
  <c r="AF426" i="1"/>
  <c r="AD422" i="1"/>
  <c r="AG422" i="1" s="1"/>
  <c r="AF422" i="1"/>
  <c r="AD418" i="1"/>
  <c r="AG418" i="1" s="1"/>
  <c r="AF418" i="1"/>
  <c r="AD414" i="1"/>
  <c r="AG414" i="1" s="1"/>
  <c r="AF414" i="1"/>
  <c r="AD410" i="1"/>
  <c r="AG410" i="1" s="1"/>
  <c r="AF410" i="1"/>
  <c r="AD406" i="1"/>
  <c r="AG406" i="1" s="1"/>
  <c r="AF406" i="1"/>
  <c r="AD402" i="1"/>
  <c r="AG402" i="1" s="1"/>
  <c r="AF402" i="1"/>
  <c r="AD398" i="1"/>
  <c r="AG398" i="1" s="1"/>
  <c r="AF398" i="1"/>
  <c r="AD394" i="1"/>
  <c r="AG394" i="1" s="1"/>
  <c r="AF394" i="1"/>
  <c r="AD390" i="1"/>
  <c r="AG390" i="1" s="1"/>
  <c r="AF390" i="1"/>
  <c r="AG383" i="1"/>
  <c r="AG371" i="1"/>
  <c r="AG367" i="1"/>
  <c r="AG363" i="1"/>
  <c r="AG359" i="1"/>
  <c r="AG351" i="1"/>
  <c r="AG339" i="1"/>
  <c r="AG335" i="1"/>
  <c r="AG331" i="1"/>
  <c r="AG319" i="1"/>
  <c r="AG311" i="1"/>
  <c r="AG307" i="1"/>
  <c r="AG295" i="1"/>
  <c r="AG291" i="1"/>
  <c r="AG283" i="1"/>
  <c r="AG279" i="1"/>
  <c r="AG275" i="1"/>
  <c r="AG263" i="1"/>
  <c r="AG259" i="1"/>
  <c r="AG247" i="1"/>
  <c r="AG243" i="1"/>
  <c r="AG231" i="1"/>
  <c r="AG227" i="1"/>
  <c r="AG215" i="1"/>
  <c r="AG211" i="1"/>
  <c r="AG199" i="1"/>
  <c r="AG195" i="1"/>
  <c r="AG183" i="1"/>
  <c r="AG179" i="1"/>
  <c r="AF3" i="1"/>
  <c r="AF534" i="1"/>
  <c r="AF530" i="1"/>
  <c r="AF526" i="1"/>
  <c r="AF522" i="1"/>
  <c r="AF518" i="1"/>
  <c r="AF514" i="1"/>
  <c r="AF507" i="1"/>
  <c r="AF499" i="1"/>
  <c r="AF491" i="1"/>
  <c r="AF475" i="1"/>
  <c r="AF467" i="1"/>
  <c r="AF459" i="1"/>
  <c r="AF443" i="1"/>
  <c r="AF435" i="1"/>
  <c r="AF427" i="1"/>
  <c r="AF411" i="1"/>
  <c r="AF403" i="1"/>
  <c r="AF395" i="1"/>
  <c r="AF387" i="1"/>
  <c r="AF371" i="1"/>
  <c r="AF363" i="1"/>
  <c r="AF355" i="1"/>
  <c r="AF339" i="1"/>
  <c r="AF331" i="1"/>
  <c r="AF323" i="1"/>
  <c r="AF307" i="1"/>
  <c r="AF291" i="1"/>
  <c r="AF283" i="1"/>
  <c r="AF275" i="1"/>
  <c r="AF267" i="1"/>
  <c r="AF259" i="1"/>
  <c r="AF251" i="1"/>
  <c r="AF243" i="1"/>
  <c r="AF235" i="1"/>
  <c r="AF227" i="1"/>
  <c r="AF219" i="1"/>
  <c r="AF211" i="1"/>
  <c r="AF203" i="1"/>
  <c r="AF195" i="1"/>
  <c r="AF187" i="1"/>
  <c r="AF179" i="1"/>
  <c r="AF171" i="1"/>
  <c r="AD689" i="1"/>
  <c r="AD740" i="1"/>
  <c r="AD676" i="1"/>
  <c r="AD628" i="1"/>
  <c r="AD613" i="1"/>
  <c r="AD600" i="1"/>
  <c r="AD737" i="1"/>
  <c r="AD728" i="1"/>
  <c r="AD724" i="1"/>
  <c r="AD705" i="1"/>
  <c r="AD696" i="1"/>
  <c r="AD692" i="1"/>
  <c r="AD673" i="1"/>
  <c r="AD664" i="1"/>
  <c r="AD660" i="1"/>
  <c r="AD641" i="1"/>
  <c r="AD632" i="1"/>
  <c r="AD621" i="1"/>
  <c r="AD581" i="1"/>
  <c r="AD552" i="1"/>
  <c r="AD532" i="1"/>
  <c r="AD521" i="1"/>
  <c r="AD509" i="1"/>
  <c r="AD548" i="1"/>
  <c r="AD375" i="1"/>
  <c r="AD324" i="1"/>
  <c r="AD561" i="1"/>
  <c r="AD523" i="1"/>
  <c r="AD483" i="1"/>
  <c r="AD451" i="1"/>
  <c r="AD419" i="1"/>
  <c r="AD384" i="1"/>
  <c r="AD584" i="1"/>
  <c r="AD549" i="1"/>
  <c r="AD516" i="1"/>
  <c r="AD496" i="1"/>
  <c r="AD492" i="1"/>
  <c r="AD488" i="1"/>
  <c r="AD464" i="1"/>
  <c r="AD460" i="1"/>
  <c r="AD456" i="1"/>
  <c r="AD432" i="1"/>
  <c r="AD428" i="1"/>
  <c r="AD424" i="1"/>
  <c r="AD400" i="1"/>
  <c r="AD396" i="1"/>
  <c r="AD343" i="1"/>
  <c r="AD379" i="1"/>
  <c r="AD347" i="1"/>
  <c r="AD388" i="1"/>
  <c r="AD503" i="1"/>
  <c r="AD356" i="1"/>
  <c r="AD315" i="1"/>
  <c r="AD304" i="1"/>
  <c r="AD299" i="1"/>
  <c r="AD149" i="1"/>
  <c r="AD117" i="1"/>
  <c r="AD93" i="1"/>
  <c r="AD77" i="1"/>
  <c r="AD61" i="1"/>
  <c r="AD45" i="1"/>
  <c r="AD29" i="1"/>
  <c r="AD13" i="1"/>
  <c r="AD294" i="1"/>
  <c r="AD730" i="1"/>
  <c r="AD698" i="1"/>
  <c r="AD646" i="1"/>
  <c r="AD630" i="1"/>
  <c r="AD614" i="1"/>
  <c r="AD598" i="1"/>
  <c r="AG598" i="1" s="1"/>
  <c r="AD582" i="1"/>
  <c r="AD566" i="1"/>
  <c r="AD550" i="1"/>
  <c r="AD490" i="1"/>
  <c r="AD458" i="1"/>
  <c r="AD714" i="1"/>
  <c r="AD742" i="1"/>
  <c r="AD726" i="1"/>
  <c r="AD662" i="1"/>
  <c r="AD738" i="1"/>
  <c r="AD706" i="1"/>
  <c r="AD690" i="1"/>
  <c r="AG690" i="1" s="1"/>
  <c r="AD674" i="1"/>
  <c r="AD658" i="1"/>
  <c r="AD642" i="1"/>
  <c r="AD626" i="1"/>
  <c r="AD610" i="1"/>
  <c r="AD594" i="1"/>
  <c r="AD578" i="1"/>
  <c r="AD562" i="1"/>
  <c r="AD546" i="1"/>
  <c r="AD493" i="1"/>
  <c r="AD461" i="1"/>
  <c r="AD710" i="1"/>
  <c r="AD694" i="1"/>
  <c r="AD678" i="1"/>
  <c r="AD722" i="1"/>
  <c r="AD743" i="1"/>
  <c r="AD734" i="1"/>
  <c r="AD727" i="1"/>
  <c r="AD718" i="1"/>
  <c r="AD711" i="1"/>
  <c r="AD702" i="1"/>
  <c r="AD695" i="1"/>
  <c r="AD686" i="1"/>
  <c r="AD670" i="1"/>
  <c r="AD654" i="1"/>
  <c r="AD638" i="1"/>
  <c r="AD622" i="1"/>
  <c r="AD606" i="1"/>
  <c r="AD590" i="1"/>
  <c r="AD574" i="1"/>
  <c r="AD558" i="1"/>
  <c r="AD542" i="1"/>
  <c r="AD474" i="1"/>
  <c r="AD442" i="1"/>
  <c r="AD746" i="1"/>
  <c r="AD682" i="1"/>
  <c r="AD666" i="1"/>
  <c r="AD650" i="1"/>
  <c r="AD634" i="1"/>
  <c r="AD618" i="1"/>
  <c r="AD602" i="1"/>
  <c r="AD586" i="1"/>
  <c r="AD570" i="1"/>
  <c r="AD554" i="1"/>
  <c r="AD538" i="1"/>
  <c r="AD477" i="1"/>
  <c r="AD445" i="1"/>
  <c r="AD457" i="1"/>
  <c r="AD441" i="1"/>
  <c r="AD425" i="1"/>
  <c r="AD409" i="1"/>
  <c r="AD393" i="1"/>
  <c r="AD377" i="1"/>
  <c r="AD361" i="1"/>
  <c r="AD345" i="1"/>
  <c r="AD329" i="1"/>
  <c r="AD313" i="1"/>
  <c r="AD485" i="1"/>
  <c r="AD469" i="1"/>
  <c r="AD453" i="1"/>
  <c r="AD437" i="1"/>
  <c r="AD421" i="1"/>
  <c r="AD405" i="1"/>
  <c r="AD389" i="1"/>
  <c r="AD373" i="1"/>
  <c r="AD357" i="1"/>
  <c r="AD341" i="1"/>
  <c r="AD325" i="1"/>
  <c r="AD309" i="1"/>
  <c r="AD489" i="1"/>
  <c r="AD473" i="1"/>
  <c r="AD481" i="1"/>
  <c r="AD465" i="1"/>
  <c r="AD449" i="1"/>
  <c r="AD433" i="1"/>
  <c r="AD417" i="1"/>
  <c r="AD401" i="1"/>
  <c r="AD385" i="1"/>
  <c r="AD369" i="1"/>
  <c r="AD353" i="1"/>
  <c r="AD337" i="1"/>
  <c r="AD321" i="1"/>
  <c r="AD429" i="1"/>
  <c r="AD413" i="1"/>
  <c r="AD397" i="1"/>
  <c r="AD381" i="1"/>
  <c r="AD365" i="1"/>
  <c r="AD349" i="1"/>
  <c r="AD333" i="1"/>
  <c r="AD317" i="1"/>
  <c r="AD264" i="1"/>
  <c r="AD248" i="1"/>
  <c r="AD232" i="1"/>
  <c r="AD216" i="1"/>
  <c r="AD200" i="1"/>
  <c r="AD184" i="1"/>
  <c r="AD164" i="1"/>
  <c r="AD159" i="1"/>
  <c r="AD148" i="1"/>
  <c r="AD143" i="1"/>
  <c r="AD132" i="1"/>
  <c r="AD127" i="1"/>
  <c r="AD116" i="1"/>
  <c r="AD111" i="1"/>
  <c r="AD100" i="1"/>
  <c r="AD91" i="1"/>
  <c r="AD75" i="1"/>
  <c r="AD59" i="1"/>
  <c r="AD43" i="1"/>
  <c r="AD27" i="1"/>
  <c r="AD11" i="1"/>
  <c r="AD276" i="1"/>
  <c r="AD260" i="1"/>
  <c r="AD244" i="1"/>
  <c r="AD228" i="1"/>
  <c r="AD212" i="1"/>
  <c r="AD196" i="1"/>
  <c r="AD180" i="1"/>
  <c r="AD168" i="1"/>
  <c r="AD163" i="1"/>
  <c r="AD152" i="1"/>
  <c r="AD147" i="1"/>
  <c r="AD136" i="1"/>
  <c r="AD131" i="1"/>
  <c r="AD120" i="1"/>
  <c r="AD115" i="1"/>
  <c r="AD104" i="1"/>
  <c r="AD99" i="1"/>
  <c r="AD95" i="1"/>
  <c r="AD79" i="1"/>
  <c r="AD63" i="1"/>
  <c r="AD47" i="1"/>
  <c r="AD31" i="1"/>
  <c r="AD272" i="1"/>
  <c r="AD256" i="1"/>
  <c r="AD240" i="1"/>
  <c r="AD224" i="1"/>
  <c r="AD208" i="1"/>
  <c r="AD192" i="1"/>
  <c r="AD176" i="1"/>
  <c r="AD167" i="1"/>
  <c r="AD156" i="1"/>
  <c r="AD151" i="1"/>
  <c r="AD140" i="1"/>
  <c r="AD135" i="1"/>
  <c r="AD124" i="1"/>
  <c r="AD119" i="1"/>
  <c r="AD108" i="1"/>
  <c r="AD103" i="1"/>
  <c r="AD285" i="1"/>
  <c r="AD277" i="1"/>
  <c r="AD268" i="1"/>
  <c r="AD261" i="1"/>
  <c r="AD252" i="1"/>
  <c r="AD245" i="1"/>
  <c r="AD236" i="1"/>
  <c r="AD229" i="1"/>
  <c r="AD220" i="1"/>
  <c r="AD213" i="1"/>
  <c r="AD204" i="1"/>
  <c r="AD197" i="1"/>
  <c r="AD188" i="1"/>
  <c r="AD181" i="1"/>
  <c r="AD160" i="1"/>
  <c r="AD155" i="1"/>
  <c r="AD144" i="1"/>
  <c r="AD139" i="1"/>
  <c r="AD128" i="1"/>
  <c r="AD123" i="1"/>
  <c r="AD112" i="1"/>
  <c r="AD107" i="1"/>
  <c r="AD15" i="1"/>
  <c r="AD83" i="1"/>
  <c r="AD67" i="1"/>
  <c r="AD51" i="1"/>
  <c r="AD35" i="1"/>
  <c r="AD19" i="1"/>
  <c r="AD7" i="1"/>
  <c r="AD87" i="1"/>
  <c r="AG87" i="1" s="1"/>
  <c r="AD71" i="1"/>
  <c r="AD55" i="1"/>
  <c r="AD39" i="1"/>
  <c r="AD23" i="1"/>
  <c r="AD14" i="1"/>
  <c r="AD10" i="1"/>
  <c r="AD6" i="1"/>
  <c r="AG55" i="1" l="1"/>
  <c r="AG51" i="1"/>
  <c r="AG236" i="1"/>
  <c r="AG108" i="1"/>
  <c r="AG47" i="1"/>
  <c r="AG79" i="1"/>
  <c r="AG104" i="1"/>
  <c r="AG136" i="1"/>
  <c r="AG168" i="1"/>
  <c r="AG196" i="1"/>
  <c r="AG228" i="1"/>
  <c r="AG260" i="1"/>
  <c r="AG27" i="1"/>
  <c r="AG91" i="1"/>
  <c r="AG127" i="1"/>
  <c r="AG159" i="1"/>
  <c r="AG216" i="1"/>
  <c r="AG317" i="1"/>
  <c r="AG349" i="1"/>
  <c r="AG381" i="1"/>
  <c r="AG413" i="1"/>
  <c r="AG321" i="1"/>
  <c r="AG353" i="1"/>
  <c r="AG385" i="1"/>
  <c r="AG417" i="1"/>
  <c r="AG449" i="1"/>
  <c r="AG481" i="1"/>
  <c r="AG473" i="1"/>
  <c r="AG309" i="1"/>
  <c r="AG341" i="1"/>
  <c r="AG373" i="1"/>
  <c r="AG45" i="1"/>
  <c r="AG23" i="1"/>
  <c r="AG83" i="1"/>
  <c r="AG139" i="1"/>
  <c r="AG197" i="1"/>
  <c r="AG140" i="1"/>
  <c r="AG112" i="1"/>
  <c r="AG181" i="1"/>
  <c r="AG220" i="1"/>
  <c r="AG245" i="1"/>
  <c r="AG285" i="1"/>
  <c r="AG151" i="1"/>
  <c r="AG208" i="1"/>
  <c r="AG115" i="1"/>
  <c r="AG147" i="1"/>
  <c r="AG469" i="1"/>
  <c r="AG554" i="1"/>
  <c r="AG618" i="1"/>
  <c r="AG574" i="1"/>
  <c r="AG638" i="1"/>
  <c r="AG594" i="1"/>
  <c r="AG742" i="1"/>
  <c r="AG299" i="1"/>
  <c r="AG19" i="1"/>
  <c r="AG107" i="1"/>
  <c r="AG261" i="1"/>
  <c r="AG6" i="1"/>
  <c r="AG144" i="1"/>
  <c r="AG119" i="1"/>
  <c r="AG176" i="1"/>
  <c r="AG240" i="1"/>
  <c r="AG272" i="1"/>
  <c r="AG586" i="1"/>
  <c r="AG650" i="1"/>
  <c r="AG682" i="1"/>
  <c r="AG542" i="1"/>
  <c r="AG606" i="1"/>
  <c r="AG670" i="1"/>
  <c r="AG718" i="1"/>
  <c r="AG743" i="1"/>
  <c r="AG562" i="1"/>
  <c r="AG626" i="1"/>
  <c r="AG658" i="1"/>
  <c r="AG566" i="1"/>
  <c r="AG730" i="1"/>
  <c r="AG437" i="1"/>
  <c r="AG405" i="1"/>
  <c r="AG77" i="1"/>
  <c r="AG396" i="1"/>
  <c r="AG432" i="1"/>
  <c r="AG488" i="1"/>
  <c r="AG549" i="1"/>
  <c r="AG584" i="1"/>
  <c r="AG419" i="1"/>
  <c r="AG561" i="1"/>
  <c r="AG375" i="1"/>
  <c r="AG532" i="1"/>
  <c r="AG621" i="1"/>
  <c r="AG660" i="1"/>
  <c r="AG696" i="1"/>
  <c r="AG737" i="1"/>
  <c r="AG628" i="1"/>
  <c r="AG100" i="1"/>
  <c r="AG329" i="1"/>
  <c r="AG727" i="1"/>
  <c r="AG678" i="1"/>
  <c r="AG714" i="1"/>
  <c r="AG117" i="1"/>
  <c r="AG503" i="1"/>
  <c r="AG400" i="1"/>
  <c r="AG492" i="1"/>
  <c r="AG552" i="1"/>
  <c r="AG705" i="1"/>
  <c r="AG14" i="1"/>
  <c r="AG7" i="1"/>
  <c r="AG128" i="1"/>
  <c r="AG160" i="1"/>
  <c r="AG188" i="1"/>
  <c r="AG213" i="1"/>
  <c r="AG252" i="1"/>
  <c r="AG277" i="1"/>
  <c r="AG103" i="1"/>
  <c r="AG135" i="1"/>
  <c r="AG167" i="1"/>
  <c r="AG192" i="1"/>
  <c r="AG224" i="1"/>
  <c r="AG256" i="1"/>
  <c r="AG99" i="1"/>
  <c r="AG131" i="1"/>
  <c r="AG163" i="1"/>
  <c r="AG11" i="1"/>
  <c r="AG75" i="1"/>
  <c r="AG116" i="1"/>
  <c r="AG148" i="1"/>
  <c r="AG200" i="1"/>
  <c r="AG264" i="1"/>
  <c r="AG313" i="1"/>
  <c r="AG345" i="1"/>
  <c r="AG377" i="1"/>
  <c r="AG409" i="1"/>
  <c r="AG441" i="1"/>
  <c r="AG477" i="1"/>
  <c r="AG474" i="1"/>
  <c r="AG695" i="1"/>
  <c r="AG734" i="1"/>
  <c r="AG722" i="1"/>
  <c r="AG710" i="1"/>
  <c r="AG493" i="1"/>
  <c r="AG706" i="1"/>
  <c r="AG726" i="1"/>
  <c r="AG490" i="1"/>
  <c r="AG614" i="1"/>
  <c r="AG646" i="1"/>
  <c r="AG698" i="1"/>
  <c r="AG294" i="1"/>
  <c r="AG149" i="1"/>
  <c r="AG356" i="1"/>
  <c r="AG388" i="1"/>
  <c r="AG343" i="1"/>
  <c r="AG428" i="1"/>
  <c r="AG464" i="1"/>
  <c r="AG516" i="1"/>
  <c r="AG384" i="1"/>
  <c r="AG523" i="1"/>
  <c r="AG324" i="1"/>
  <c r="AG521" i="1"/>
  <c r="AG641" i="1"/>
  <c r="AG692" i="1"/>
  <c r="AG728" i="1"/>
  <c r="AG613" i="1"/>
  <c r="AG4" i="1"/>
  <c r="AG12" i="1"/>
  <c r="AG37" i="1"/>
  <c r="AG101" i="1"/>
  <c r="AG109" i="1"/>
  <c r="AG125" i="1"/>
  <c r="AG133" i="1"/>
  <c r="AG141" i="1"/>
  <c r="AG157" i="1"/>
  <c r="AG165" i="1"/>
  <c r="AG18" i="1"/>
  <c r="AG26" i="1"/>
  <c r="AG34" i="1"/>
  <c r="AG42" i="1"/>
  <c r="AG50" i="1"/>
  <c r="AG58" i="1"/>
  <c r="AG66" i="1"/>
  <c r="AG74" i="1"/>
  <c r="AG82" i="1"/>
  <c r="AG90" i="1"/>
  <c r="AG178" i="1"/>
  <c r="AG186" i="1"/>
  <c r="AG194" i="1"/>
  <c r="AG202" i="1"/>
  <c r="AG210" i="1"/>
  <c r="AG218" i="1"/>
  <c r="AG226" i="1"/>
  <c r="AG234" i="1"/>
  <c r="AG242" i="1"/>
  <c r="AG250" i="1"/>
  <c r="AG258" i="1"/>
  <c r="AG266" i="1"/>
  <c r="AG274" i="1"/>
  <c r="AG43" i="1"/>
  <c r="AG164" i="1"/>
  <c r="AG393" i="1"/>
  <c r="AG457" i="1"/>
  <c r="AG746" i="1"/>
  <c r="AG304" i="1"/>
  <c r="AG456" i="1"/>
  <c r="AG664" i="1"/>
  <c r="AG676" i="1"/>
  <c r="AG8" i="1"/>
  <c r="AG16" i="1"/>
  <c r="AG17" i="1"/>
  <c r="AG33" i="1"/>
  <c r="AG49" i="1"/>
  <c r="AG65" i="1"/>
  <c r="AG81" i="1"/>
  <c r="AG97" i="1"/>
  <c r="AG105" i="1"/>
  <c r="AG121" i="1"/>
  <c r="AG129" i="1"/>
  <c r="AG137" i="1"/>
  <c r="AG153" i="1"/>
  <c r="AG161" i="1"/>
  <c r="AG169" i="1"/>
  <c r="AG132" i="1"/>
  <c r="AG232" i="1"/>
  <c r="AG361" i="1"/>
  <c r="AG425" i="1"/>
  <c r="AG702" i="1"/>
  <c r="AG738" i="1"/>
  <c r="AG630" i="1"/>
  <c r="AG13" i="1"/>
  <c r="AG347" i="1"/>
  <c r="AG451" i="1"/>
  <c r="AG10" i="1"/>
  <c r="AG39" i="1"/>
  <c r="AG71" i="1"/>
  <c r="AG35" i="1"/>
  <c r="AG67" i="1"/>
  <c r="AG15" i="1"/>
  <c r="AG123" i="1"/>
  <c r="AG155" i="1"/>
  <c r="AG204" i="1"/>
  <c r="AG229" i="1"/>
  <c r="AG268" i="1"/>
  <c r="AG124" i="1"/>
  <c r="AG156" i="1"/>
  <c r="AG31" i="1"/>
  <c r="AG63" i="1"/>
  <c r="AG95" i="1"/>
  <c r="AG120" i="1"/>
  <c r="AG152" i="1"/>
  <c r="AG180" i="1"/>
  <c r="AG212" i="1"/>
  <c r="AG244" i="1"/>
  <c r="AG276" i="1"/>
  <c r="AG59" i="1"/>
  <c r="AG111" i="1"/>
  <c r="AG143" i="1"/>
  <c r="AG184" i="1"/>
  <c r="AG248" i="1"/>
  <c r="AG333" i="1"/>
  <c r="AG365" i="1"/>
  <c r="AG397" i="1"/>
  <c r="AG429" i="1"/>
  <c r="AG337" i="1"/>
  <c r="AG369" i="1"/>
  <c r="AG401" i="1"/>
  <c r="AG433" i="1"/>
  <c r="AG465" i="1"/>
  <c r="AG489" i="1"/>
  <c r="AG325" i="1"/>
  <c r="AG357" i="1"/>
  <c r="AG389" i="1"/>
  <c r="AG421" i="1"/>
  <c r="AG453" i="1"/>
  <c r="AG485" i="1"/>
  <c r="AG445" i="1"/>
  <c r="AG538" i="1"/>
  <c r="AG570" i="1"/>
  <c r="AG602" i="1"/>
  <c r="AG634" i="1"/>
  <c r="AG666" i="1"/>
  <c r="AG442" i="1"/>
  <c r="AG558" i="1"/>
  <c r="AG590" i="1"/>
  <c r="AG622" i="1"/>
  <c r="AG654" i="1"/>
  <c r="AG686" i="1"/>
  <c r="AG711" i="1"/>
  <c r="AG694" i="1"/>
  <c r="AG461" i="1"/>
  <c r="AG546" i="1"/>
  <c r="AG578" i="1"/>
  <c r="AG610" i="1"/>
  <c r="AG642" i="1"/>
  <c r="AG674" i="1"/>
  <c r="AG662" i="1"/>
  <c r="AG458" i="1"/>
  <c r="AG550" i="1"/>
  <c r="AG582" i="1"/>
  <c r="AG29" i="1"/>
  <c r="AG61" i="1"/>
  <c r="AG93" i="1"/>
  <c r="AG315" i="1"/>
  <c r="AG379" i="1"/>
  <c r="AG424" i="1"/>
  <c r="AG460" i="1"/>
  <c r="AG496" i="1"/>
  <c r="AG483" i="1"/>
  <c r="AG548" i="1"/>
  <c r="AG509" i="1"/>
  <c r="AG581" i="1"/>
  <c r="AG632" i="1"/>
  <c r="AG673" i="1"/>
  <c r="AG724" i="1"/>
  <c r="AG600" i="1"/>
  <c r="AG740" i="1"/>
  <c r="AG689" i="1"/>
  <c r="AG22" i="1"/>
  <c r="AG30" i="1"/>
  <c r="AG38" i="1"/>
  <c r="AG46" i="1"/>
  <c r="AG54" i="1"/>
  <c r="AG62" i="1"/>
  <c r="AG70" i="1"/>
  <c r="AG78" i="1"/>
  <c r="AG86" i="1"/>
  <c r="AG94" i="1"/>
  <c r="AG102" i="1"/>
  <c r="AG182" i="1"/>
  <c r="AG190" i="1"/>
  <c r="AG198" i="1"/>
  <c r="AG206" i="1"/>
  <c r="AG214" i="1"/>
  <c r="AG222" i="1"/>
  <c r="AG230" i="1"/>
  <c r="AG238" i="1"/>
  <c r="AG246" i="1"/>
  <c r="AG254" i="1"/>
  <c r="AG262" i="1"/>
  <c r="AG270" i="1"/>
  <c r="AG278" i="1"/>
  <c r="AG286" i="1"/>
</calcChain>
</file>

<file path=xl/sharedStrings.xml><?xml version="1.0" encoding="utf-8"?>
<sst xmlns="http://schemas.openxmlformats.org/spreadsheetml/2006/main" count="42827" uniqueCount="10833">
  <si>
    <t>#TYPE Microsoft.ActiveDirectory.Management.ADUser</t>
  </si>
  <si>
    <t>AccountExpirationDate</t>
  </si>
  <si>
    <t>accountExpires</t>
  </si>
  <si>
    <t>AccountLockoutTime</t>
  </si>
  <si>
    <t>AccountNotDelegated</t>
  </si>
  <si>
    <t>adminCount</t>
  </si>
  <si>
    <t>AllowReversiblePasswordEncryption</t>
  </si>
  <si>
    <t>AuthenticationPolicy</t>
  </si>
  <si>
    <t>AuthenticationPolicySilo</t>
  </si>
  <si>
    <t>BadLogonCount</t>
  </si>
  <si>
    <t>badPasswordTime</t>
  </si>
  <si>
    <t>badPwdCount</t>
  </si>
  <si>
    <t>CannotChangePassword</t>
  </si>
  <si>
    <t>CanonicalName</t>
  </si>
  <si>
    <t>Certificates</t>
  </si>
  <si>
    <t>City</t>
  </si>
  <si>
    <t>CN</t>
  </si>
  <si>
    <t>codePage</t>
  </si>
  <si>
    <t>Company</t>
  </si>
  <si>
    <t>CompoundIdentitySupported</t>
  </si>
  <si>
    <t>Country</t>
  </si>
  <si>
    <t>countryCode</t>
  </si>
  <si>
    <t>Created</t>
  </si>
  <si>
    <t>createTimeStamp</t>
  </si>
  <si>
    <t>Deleted</t>
  </si>
  <si>
    <t>Department</t>
  </si>
  <si>
    <t>Description</t>
  </si>
  <si>
    <t>DisplayName</t>
  </si>
  <si>
    <t>DistinguishedName</t>
  </si>
  <si>
    <t>DoesNotRequirePreAuth</t>
  </si>
  <si>
    <t>dSCorePropagationData</t>
  </si>
  <si>
    <t>EmailAddress</t>
  </si>
  <si>
    <t>EmployeeID</t>
  </si>
  <si>
    <t>EmployeeNumber</t>
  </si>
  <si>
    <t>Enabled</t>
  </si>
  <si>
    <t>Fax</t>
  </si>
  <si>
    <t>GivenName</t>
  </si>
  <si>
    <t>HomeDirectory</t>
  </si>
  <si>
    <t>HomedirRequired</t>
  </si>
  <si>
    <t>HomeDrive</t>
  </si>
  <si>
    <t>homeMDB</t>
  </si>
  <si>
    <t>homeMTA</t>
  </si>
  <si>
    <t>HomePage</t>
  </si>
  <si>
    <t>HomePhone</t>
  </si>
  <si>
    <t>Initials</t>
  </si>
  <si>
    <t>instanceType</t>
  </si>
  <si>
    <t>isCriticalSystemObject</t>
  </si>
  <si>
    <t>isDeleted</t>
  </si>
  <si>
    <t>KerberosEncryptionType</t>
  </si>
  <si>
    <t>LastBadPasswordAttempt</t>
  </si>
  <si>
    <t>LastKnownParent</t>
  </si>
  <si>
    <t>lastLogon</t>
  </si>
  <si>
    <t>LastLogonDate</t>
  </si>
  <si>
    <t>lastLogonTimestamp</t>
  </si>
  <si>
    <t>legacyExchangeDN</t>
  </si>
  <si>
    <t>LockedOut</t>
  </si>
  <si>
    <t>lockoutTime</t>
  </si>
  <si>
    <t>logonCount</t>
  </si>
  <si>
    <t>logonHours</t>
  </si>
  <si>
    <t>LogonWorkstations</t>
  </si>
  <si>
    <t>mail</t>
  </si>
  <si>
    <t>mailNickname</t>
  </si>
  <si>
    <t>managedObjects</t>
  </si>
  <si>
    <t>Manager</t>
  </si>
  <si>
    <t>mDBUseDefaults</t>
  </si>
  <si>
    <t>MemberOf</t>
  </si>
  <si>
    <t>MNSLogonAccount</t>
  </si>
  <si>
    <t>MobilePhone</t>
  </si>
  <si>
    <t>Modified</t>
  </si>
  <si>
    <t>modifyTimeStamp</t>
  </si>
  <si>
    <t>msDS-User-Account-Control-Computed</t>
  </si>
  <si>
    <t>msExchALObjectVersion</t>
  </si>
  <si>
    <t>msExchAuditDelegate</t>
  </si>
  <si>
    <t>msExchAuditOwner</t>
  </si>
  <si>
    <t>msExchELCMailboxFlags</t>
  </si>
  <si>
    <t>msExchHomeServerName</t>
  </si>
  <si>
    <t>msExchMailboxAuditEnable</t>
  </si>
  <si>
    <t>msExchMailboxGuid</t>
  </si>
  <si>
    <t>msExchMailboxSecurityDescriptor</t>
  </si>
  <si>
    <t>msExchMailboxTemplateLink</t>
  </si>
  <si>
    <t>msExchOmaAdminWirelessEnable</t>
  </si>
  <si>
    <t>msExchPoliciesIncluded</t>
  </si>
  <si>
    <t>msExchRBACPolicyLink</t>
  </si>
  <si>
    <t>msExchRecipientDisplayType</t>
  </si>
  <si>
    <t>msExchRecipientTypeDetails</t>
  </si>
  <si>
    <t>msExchTextMessagingState</t>
  </si>
  <si>
    <t>msExchThrottlingPolicyDN</t>
  </si>
  <si>
    <t>msExchUMDtmfMap</t>
  </si>
  <si>
    <t>msExchUserAccountControl</t>
  </si>
  <si>
    <t>msExchUserBL</t>
  </si>
  <si>
    <t>msExchUserCulture</t>
  </si>
  <si>
    <t>msExchVersion</t>
  </si>
  <si>
    <t>msExchWhenMailboxCreated</t>
  </si>
  <si>
    <t>mSMQDigests</t>
  </si>
  <si>
    <t>mSMQSignCertificates</t>
  </si>
  <si>
    <t>msNPAllowDialin</t>
  </si>
  <si>
    <t>Name</t>
  </si>
  <si>
    <t>nTSecurityDescriptor</t>
  </si>
  <si>
    <t>ObjectCategory</t>
  </si>
  <si>
    <t>ObjectClass</t>
  </si>
  <si>
    <t>ObjectGUID</t>
  </si>
  <si>
    <t>objectSid</t>
  </si>
  <si>
    <t>Office</t>
  </si>
  <si>
    <t>OfficePhone</t>
  </si>
  <si>
    <t>Organization</t>
  </si>
  <si>
    <t>OtherName</t>
  </si>
  <si>
    <t>PasswordExpired</t>
  </si>
  <si>
    <t>PasswordLastSet</t>
  </si>
  <si>
    <t>PasswordNeverExpires</t>
  </si>
  <si>
    <t>PasswordNotRequired</t>
  </si>
  <si>
    <t>POBox</t>
  </si>
  <si>
    <t>PostalCode</t>
  </si>
  <si>
    <t>PrimaryGroup</t>
  </si>
  <si>
    <t>primaryGroupID</t>
  </si>
  <si>
    <t>PrincipalsAllowedToDelegateToAccount</t>
  </si>
  <si>
    <t>ProfilePath</t>
  </si>
  <si>
    <t>ProtectedFromAccidentalDeletion</t>
  </si>
  <si>
    <t>protocolSettings</t>
  </si>
  <si>
    <t>proxyAddresses</t>
  </si>
  <si>
    <t>pwdLastSet</t>
  </si>
  <si>
    <t>replicatedObjectVersion</t>
  </si>
  <si>
    <t>replicationSignature</t>
  </si>
  <si>
    <t>SamAccountName</t>
  </si>
  <si>
    <t>sAMAccountType</t>
  </si>
  <si>
    <t>ScriptPath</t>
  </si>
  <si>
    <t>sDRightsEffective</t>
  </si>
  <si>
    <t>servicePrincipalName</t>
  </si>
  <si>
    <t>ServicePrincipalNames</t>
  </si>
  <si>
    <t>showInAddressBook</t>
  </si>
  <si>
    <t>SID</t>
  </si>
  <si>
    <t>SIDHistory</t>
  </si>
  <si>
    <t>SmartcardLogonRequired</t>
  </si>
  <si>
    <t>State</t>
  </si>
  <si>
    <t>StreetAddress</t>
  </si>
  <si>
    <t>Surname</t>
  </si>
  <si>
    <t>textEncodedORAddress</t>
  </si>
  <si>
    <t>Title</t>
  </si>
  <si>
    <t>TrustedForDelegation</t>
  </si>
  <si>
    <t>TrustedToAuthForDelegation</t>
  </si>
  <si>
    <t>UseDESKeyOnly</t>
  </si>
  <si>
    <t>userAccountControl</t>
  </si>
  <si>
    <t>userCertificate</t>
  </si>
  <si>
    <t>userParameters</t>
  </si>
  <si>
    <t>UserPrincipalName</t>
  </si>
  <si>
    <t>uSNChanged</t>
  </si>
  <si>
    <t>uSNCreated</t>
  </si>
  <si>
    <t>whenChanged</t>
  </si>
  <si>
    <t>whenCreated</t>
  </si>
  <si>
    <t>wWWHomePage</t>
  </si>
  <si>
    <t>Microsoft.ActiveDirectory.Management.ADPropertyValueCollection</t>
  </si>
  <si>
    <t>corp.traknus.co.id/Users/Administrator</t>
  </si>
  <si>
    <t>Administrator</t>
  </si>
  <si>
    <t>11/15/2004 6:26:42 PM</t>
  </si>
  <si>
    <t>Built-in account for administering the computer/domain</t>
  </si>
  <si>
    <t>Administrator@traknus.co.id</t>
  </si>
  <si>
    <t>CN=TN Mailbox 2010,CN=Databases,CN=Exchange Administrative Group (FYDIBOHF23SPDLT),CN=Administrative Groups,CN=Traktor Nusantara,CN=Microsoft Exchange,CN=Services,CN=Configuration,DC=corp,DC=traknus,DC=co,DC=id</t>
  </si>
  <si>
    <t>CN=Microsoft MTA,CN=TNHOMX02,CN=Servers,CN=Exchange Administrative Group (FYDIBOHF23SPDLT),CN=Administrative Groups,CN=Traktor Nusantara,CN=Microsoft Exchange,CN=Services,CN=Configuration,DC=corp,DC=traknus,DC=co,DC=id</t>
  </si>
  <si>
    <t>http://tnhoapps/personal/administrator/</t>
  </si>
  <si>
    <t>11/14/2022 12:06:02 PM</t>
  </si>
  <si>
    <t>11/16/2022 10:17:39 PM</t>
  </si>
  <si>
    <t>/O=PT. Traktor Nusantara/OU=TN-JKT/cn=Recipients/cn=Administrator</t>
  </si>
  <si>
    <t>System.Byte[]</t>
  </si>
  <si>
    <t>11/16/2022 10:17:54 PM</t>
  </si>
  <si>
    <t>/o=PT. Traktor Nusantara/ou=Exchange Administrative Group (FYDIBOHF23SPDLT)/cn=Configuration/cn=Servers/cn=TNHOMX02</t>
  </si>
  <si>
    <t>System.DirectoryServices.ActiveDirectorySecurity</t>
  </si>
  <si>
    <t>CN=Delete deleted items after 30 days,CN=Retention Policies Container,CN=Traktor Nusantara,CN=Microsoft Exchange,CN=Services,CN=Configuration,DC=corp,DC=traknus,DC=co,DC=id</t>
  </si>
  <si>
    <t>CN=Default Role Assignment Policy,CN=Policies,CN=RBAC,CN=Traktor Nusantara,CN=Microsoft Exchange,CN=Services,CN=Configuration,DC=corp,DC=traknus,DC=co,DC=id</t>
  </si>
  <si>
    <t>CN=SymantecEWSRestoreThrottlingPolicy,CN=Global Settings,CN=Traktor Nusantara,CN=Microsoft Exchange,CN=Services,CN=Configuration,DC=corp,DC=traknus,DC=co,DC=id</t>
  </si>
  <si>
    <t>id-ID</t>
  </si>
  <si>
    <t>CN=Person,CN=Schema,CN=Configuration,DC=corp,DC=traknus,DC=co,DC=id</t>
  </si>
  <si>
    <t>user</t>
  </si>
  <si>
    <t>11011cc2-e5e6-4410-9b5e-1fac6d259ca9</t>
  </si>
  <si>
    <t>S-1-5-21-1158103055-1250372401-1851928258-500</t>
  </si>
  <si>
    <t>CN=Domain Users,CN=Users,DC=corp,DC=traknus,DC=co,DC=id</t>
  </si>
  <si>
    <t>X400:C=US;A= ;P=PT. Traktor Nusa;O=TN-JKT;S=Administrator;</t>
  </si>
  <si>
    <t xml:space="preserve">m:                    d	                        </t>
  </si>
  <si>
    <t>corp.traknus.co.id/Vendor User/AG-IT Users/Service CRM</t>
  </si>
  <si>
    <t>Jakarta</t>
  </si>
  <si>
    <t>Service CRM</t>
  </si>
  <si>
    <t>TN-JKT</t>
  </si>
  <si>
    <t>ID</t>
  </si>
  <si>
    <t>9/13/2012 2:57:35 PM</t>
  </si>
  <si>
    <t>BUS-DEV</t>
  </si>
  <si>
    <t>Service.CRM@traknus.co.id</t>
  </si>
  <si>
    <t>Service</t>
  </si>
  <si>
    <t>11/15/2022 11:54:03 AM</t>
  </si>
  <si>
    <t>/o=PT. Traktor Nusantara/ou=External (FYDIBOHF25SPDLT)/cn=Recipients/cn=f6dcd31b702e459c86234508201613e3</t>
  </si>
  <si>
    <t>Service.CRM</t>
  </si>
  <si>
    <t>9/13/2012 3:01:00 PM</t>
  </si>
  <si>
    <t>e516e5e6-dcf1-4607-a417-bd2ae0689c50</t>
  </si>
  <si>
    <t>S-1-5-21-1158103055-1250372401-1851928258-24134</t>
  </si>
  <si>
    <t>+62 21 4608836</t>
  </si>
  <si>
    <t>OFCSCAN.BAT</t>
  </si>
  <si>
    <t>DKI Jaya</t>
  </si>
  <si>
    <t>Jl. Pulogadung No. 32, Kawasan Industri Pulogadung</t>
  </si>
  <si>
    <t>CRM</t>
  </si>
  <si>
    <t>corp.traknus.co.id/Users/Admin.Jabber</t>
  </si>
  <si>
    <t>Admin.Jabber</t>
  </si>
  <si>
    <t>Admin.Jabber@traknus.co.id</t>
  </si>
  <si>
    <t>/o=PT. Traktor Nusantara/ou=External (FYDIBOHF25SPDLT)/cn=Recipients/cn=889349249f8b42f999933c2da5c86689</t>
  </si>
  <si>
    <t>CN=JabberThrottling,CN=Global Settings,CN=Traktor Nusantara,CN=Microsoft Exchange,CN=Services,CN=Configuration,DC=corp,DC=traknus,DC=co,DC=id</t>
  </si>
  <si>
    <t>bd98438e-555c-48ba-bd74-279c97672cd7</t>
  </si>
  <si>
    <t>S-1-5-21-1158103055-1250372401-1851928258-28011</t>
  </si>
  <si>
    <t>corp.traknus.co.id/Vendor User/AG-IT Users/Admin CRM</t>
  </si>
  <si>
    <t>Admin CRM</t>
  </si>
  <si>
    <t>9/13/2012 2:53:32 PM</t>
  </si>
  <si>
    <t>Administrator CRM</t>
  </si>
  <si>
    <t>Admin.CRM@traknus.co.id</t>
  </si>
  <si>
    <t>Admin</t>
  </si>
  <si>
    <t>11/15/2022 1:18:12 PM</t>
  </si>
  <si>
    <t>/o=PT. Traktor Nusantara/ou=External (FYDIBOHF25SPDLT)/cn=Recipients/cn=c87cf0f9ef8e4078a46d4dffb1f75622</t>
  </si>
  <si>
    <t>Admin.CRM</t>
  </si>
  <si>
    <t>11/15/2022 1:50:02 PM</t>
  </si>
  <si>
    <t>9/13/2012 3:00:39 PM</t>
  </si>
  <si>
    <t>cf091c8b-46e3-4c77-90e8-d2dca766eddd</t>
  </si>
  <si>
    <t>S-1-5-21-1158103055-1250372401-1851928258-24133</t>
  </si>
  <si>
    <t>corp.traknus.co.id/Users/VRTS_Service</t>
  </si>
  <si>
    <t>VRTS_Service</t>
  </si>
  <si>
    <t>Veritas Backup Service Account</t>
  </si>
  <si>
    <t>VRTS_Service@traknus.co.id</t>
  </si>
  <si>
    <t>/O=PT. Traktor Nusantara/OU=TN-JKT/cn=Recipients/cn=VRTS_Service</t>
  </si>
  <si>
    <t>aa234483-b7d8-4c20-880f-fe91aa31e291</t>
  </si>
  <si>
    <t>S-1-5-21-1158103055-1250372401-1851928258-2151</t>
  </si>
  <si>
    <t>X400:C=US;A= ;P=PT. Traktor Nusa;O=TN-JKT;S=VRTS?Service;</t>
  </si>
  <si>
    <t>corp.traknus.co.id/Jakarta TN Users/Guest</t>
  </si>
  <si>
    <t>Guest</t>
  </si>
  <si>
    <t>LAN for Anonymous Users</t>
  </si>
  <si>
    <t>This for Any User</t>
  </si>
  <si>
    <t>11/17/2022 10:12:03 AM</t>
  </si>
  <si>
    <t>6/13/2019 4:24:29 PM</t>
  </si>
  <si>
    <t>37c3ba8a-765d-4ae1-ae23-fa95183383b2</t>
  </si>
  <si>
    <t>S-1-5-21-1158103055-1250372401-1851928258-501</t>
  </si>
  <si>
    <t>4/17/2013 11:22:35 AM</t>
  </si>
  <si>
    <t>CN=Domain Guests,CN=Users,DC=corp,DC=traknus,DC=co,DC=id</t>
  </si>
  <si>
    <t xml:space="preserve">m:                    d
._x000F__x000E_m                    </t>
  </si>
  <si>
    <t>3/26/2010 12:14:46 PM</t>
  </si>
  <si>
    <t>corp.traknus.co.id/Users/IUSR_TNJKTDC01</t>
  </si>
  <si>
    <t>IUSR_TNJKTDC01</t>
  </si>
  <si>
    <t>11/16/2004 1:40:17 PM</t>
  </si>
  <si>
    <t>Built-in account for anonymous access to Internet Information Services</t>
  </si>
  <si>
    <t>Internet Guest Account</t>
  </si>
  <si>
    <t>2c5e3224-e39a-403f-8415-e3f1e38fc4f2</t>
  </si>
  <si>
    <t>S-1-5-21-1158103055-1250372401-1851928258-2011</t>
  </si>
  <si>
    <t>corp.traknus.co.id/Users/IUSR_TNBLGDC01</t>
  </si>
  <si>
    <t>IUSR_TNBLGDC01</t>
  </si>
  <si>
    <t>8/20/2007 2:50:12 PM</t>
  </si>
  <si>
    <t>9/26/2011 10:46:57 PM</t>
  </si>
  <si>
    <t>2de8165b-0656-4b03-bdb5-972a7d221e62</t>
  </si>
  <si>
    <t>S-1-5-21-1158103055-1250372401-1851928258-6509</t>
  </si>
  <si>
    <t>8/21/2007 12:35:57 PM</t>
  </si>
  <si>
    <t>m:                    d_x0001_                        P_x0004__x001A__x0008__x0001_CtxCfgPresent????_x0018__x0008__x0001_CtxCfgFlags1????_x0012__x0008__x0001_CtxShadow????*_x0002__x0001_CtxMinEncryptionLevel?</t>
  </si>
  <si>
    <t>corp.traknus.co.id/Jakarta TN Users/Binsar Halomoan Marpaung</t>
  </si>
  <si>
    <t>Binsar Halomoan Marpaung</t>
  </si>
  <si>
    <t>Information Technology</t>
  </si>
  <si>
    <t>INFORMATION TECHNOLOGY DEPARTMENT HEAD</t>
  </si>
  <si>
    <t>Binsar Marpaung</t>
  </si>
  <si>
    <t>Binsar.Marpaung@traknus.co.id</t>
  </si>
  <si>
    <t>+62 21 4608843</t>
  </si>
  <si>
    <t>Binsar</t>
  </si>
  <si>
    <t>\\Bhm281106\MIS$</t>
  </si>
  <si>
    <t>M:</t>
  </si>
  <si>
    <t>http://tnhoapps/personal/binsar_marpaung/</t>
  </si>
  <si>
    <t>+62 21 4245900</t>
  </si>
  <si>
    <t>BHM</t>
  </si>
  <si>
    <t>10/25/2021 2:26:23 PM</t>
  </si>
  <si>
    <t>/o=PT. TRAKTOR NUSANTARA/ou=External (FYDIBOHF25SPDLT)/cn=Recipients/cn=daf8b05263aa468c91526a9aa6c16644</t>
  </si>
  <si>
    <t>Binsar.Marpaung</t>
  </si>
  <si>
    <t>6e18ae1e-dafd-4c3b-8cdd-ee765fb9f0b1</t>
  </si>
  <si>
    <t>S-1-5-21-1158103055-1250372401-1851928258-1005</t>
  </si>
  <si>
    <t>+62 21 4608836 x 1428</t>
  </si>
  <si>
    <t>CN=Domain Admins,CN=Users,DC=corp,DC=traknus,DC=co,DC=id</t>
  </si>
  <si>
    <t>Jl. Pulogadung no 32_x000D_
Kawasan Industri Pulogadung</t>
  </si>
  <si>
    <t>Halomoan Marpaung</t>
  </si>
  <si>
    <t>X400:C=US;A= ;P=PT. Traktor Nusa;O=TN-JKT;S=Halomoan Marpaung;G=Binsar;I=BMA;</t>
  </si>
  <si>
    <t>corp.traknus.co.id/Users/EX_Service</t>
  </si>
  <si>
    <t>EX_Service</t>
  </si>
  <si>
    <t>11/15/2004 6:26:44 PM</t>
  </si>
  <si>
    <t>EX_Service@traknus.co.id</t>
  </si>
  <si>
    <t>9/30/2013 12:44:38 AM</t>
  </si>
  <si>
    <t>/o=PT. Traktor Nusantara/ou=External (FYDIBOHF25SPDLT)/cn=Recipients/cn=a0f9250c574e4122abff923370bcb245</t>
  </si>
  <si>
    <t>41c8d816-a9c6-415c-ad41-c8ed7a8936e4</t>
  </si>
  <si>
    <t>S-1-5-21-1158103055-1250372401-1851928258-1332</t>
  </si>
  <si>
    <t>2/21/2004 5:24:55 PM</t>
  </si>
  <si>
    <t>corp.traknus.co.id/Jakarta TN Users/Information Technology/Hadi Saputro</t>
  </si>
  <si>
    <t>Hadi Saputro</t>
  </si>
  <si>
    <t>IT INFRASTRUCTURE, SECURITY, NETWORK &amp; SAP BASIS ANALYST STAFF</t>
  </si>
  <si>
    <t>hadi.saputro@traknus.co.id</t>
  </si>
  <si>
    <t>Hadi</t>
  </si>
  <si>
    <t>\\tnhonas\NAS-Users\Hadi.Saputro</t>
  </si>
  <si>
    <t>U:</t>
  </si>
  <si>
    <t>HSD</t>
  </si>
  <si>
    <t>/O=PT. Traktor Nusantara/ou=External (FYDIBOHF25SPDLT)/cn=Recipients/cn=e3ed439284a34482833d2a83f3a65afd</t>
  </si>
  <si>
    <t>Hadi.Saputro</t>
  </si>
  <si>
    <t>f9c2d1ff-aac3-40ca-8cd9-e7a55f373af7</t>
  </si>
  <si>
    <t>S-1-5-21-1158103055-1250372401-1851928258-2313</t>
  </si>
  <si>
    <t>+62 21 4608836 x 1426</t>
  </si>
  <si>
    <t>8/26/2022 8:38:54 PM</t>
  </si>
  <si>
    <t>Jl Pulogadung No. 32_x000D_
Kawasan Industri Pulogadung</t>
  </si>
  <si>
    <t>Saputro Dwinanto</t>
  </si>
  <si>
    <t>X400:C=US;A= ;P=PT. Traktor Nusa;O=TN-JKT;S=Saputro Dwinanto;G=Hadi;I=HSD;</t>
  </si>
  <si>
    <t>Hadi.Saputro@traknus.co.id</t>
  </si>
  <si>
    <t>corp.traknus.co.id/Users/krbtgt</t>
  </si>
  <si>
    <t>krbtgt</t>
  </si>
  <si>
    <t>11/15/2004 6:32:24 PM</t>
  </si>
  <si>
    <t>Key Distribution Center Service Account</t>
  </si>
  <si>
    <t>aef2826e-b1d4-43ab-9c1a-d0ad8fc8374c</t>
  </si>
  <si>
    <t>S-1-5-21-1158103055-1250372401-1851928258-502</t>
  </si>
  <si>
    <t>corp.traknus.co.id/Users/IUSR_TNHODC01</t>
  </si>
  <si>
    <t>IUSR_TNHODC01</t>
  </si>
  <si>
    <t>9/30/2009 9:46:01 PM</t>
  </si>
  <si>
    <t>82f786ac-c4ef-4289-9ebe-af4b3530c2b9</t>
  </si>
  <si>
    <t>S-1-5-21-1158103055-1250372401-1851928258-22524</t>
  </si>
  <si>
    <t>9/30/2009 9:46:10 PM</t>
  </si>
  <si>
    <t>8/21/2009 4:30:26 AM</t>
  </si>
  <si>
    <t>corp.traknus.co.id/Users/cba_anonymous</t>
  </si>
  <si>
    <t>cba_anonymous</t>
  </si>
  <si>
    <t>6/26/2009 11:18:16 AM</t>
  </si>
  <si>
    <t>Common Base Agent Anonymous User</t>
  </si>
  <si>
    <t>6/26/2009 11:18:17 AM</t>
  </si>
  <si>
    <t>77da99cc-e34d-4e8a-9483-ef5a83e07b34</t>
  </si>
  <si>
    <t>S-1-5-21-1158103055-1250372401-1851928258-13550</t>
  </si>
  <si>
    <t>6/26/2009 11:18:27 AM</t>
  </si>
  <si>
    <t>corp.traknus.co.id/Users/IUSR_TNHODC02</t>
  </si>
  <si>
    <t>IUSR_TNHODC02</t>
  </si>
  <si>
    <t>8/29/2012 11:08:18 AM</t>
  </si>
  <si>
    <t>f94d26dc-cb38-459b-9e27-37acc7468e7b</t>
  </si>
  <si>
    <t>S-1-5-21-1158103055-1250372401-1851928258-23834</t>
  </si>
  <si>
    <t>corp.traknus.co.id/Vendor User/AG-IT Users/Admin Agit</t>
  </si>
  <si>
    <t>Admin Agit</t>
  </si>
  <si>
    <t>5/25/2012 2:19:54 PM</t>
  </si>
  <si>
    <t>Admin.Agit2@traknus.co.id</t>
  </si>
  <si>
    <t>10/24/2022 8:49:31 AM</t>
  </si>
  <si>
    <t>/o=PT. Traktor Nusantara/ou=External (FYDIBOHF25SPDLT)/cn=Recipients/cn=d3cd400c6686434580c7153ecc6398ca</t>
  </si>
  <si>
    <t>Admin.Agit</t>
  </si>
  <si>
    <t>30473f43-c849-4c43-bab9-93af33603932</t>
  </si>
  <si>
    <t>S-1-5-21-1158103055-1250372401-1851928258-22994</t>
  </si>
  <si>
    <t>Agit</t>
  </si>
  <si>
    <t>corp.traknus.co.id/Users/agit coba365</t>
  </si>
  <si>
    <t>agit coba365</t>
  </si>
  <si>
    <t>6/15/2022 1:49:24 PM</t>
  </si>
  <si>
    <t>agitcoba365@traknus.co.id</t>
  </si>
  <si>
    <t>agit</t>
  </si>
  <si>
    <t>10/31/2022 12:39:08 PM</t>
  </si>
  <si>
    <t>/o=PT. Traktor Nusantara/ou=External (FYDIBOHF25SPDLT)/cn=Recipients/cn=59f33dab85a64be59fa7384f3a1ae777</t>
  </si>
  <si>
    <t>agitcoba365</t>
  </si>
  <si>
    <t>7939698c-8cc2-45b2-b34f-3283417a52a4</t>
  </si>
  <si>
    <t>S-1-5-21-1158103055-1250372401-1851928258-30520</t>
  </si>
  <si>
    <t>coba365</t>
  </si>
  <si>
    <t>corp.traknus.co.id/Users/admin email</t>
  </si>
  <si>
    <t>admin email</t>
  </si>
  <si>
    <t>admin mail</t>
  </si>
  <si>
    <t>admin.mail@traknus.co.id</t>
  </si>
  <si>
    <t>/o=PT. Traktor Nusantara/ou=External (FYDIBOHF25SPDLT)/cn=Recipients/cn=6729cf1028b043e4a5f0bfe6d533d827</t>
  </si>
  <si>
    <t>admin.mail</t>
  </si>
  <si>
    <t>fdf96342-95ac-46b4-8a61-95d8133a54c5</t>
  </si>
  <si>
    <t>S-1-5-21-1158103055-1250372401-1851928258-28010</t>
  </si>
  <si>
    <t>corp.traknus.co.id/Office365/agit project2</t>
  </si>
  <si>
    <t>agit project2</t>
  </si>
  <si>
    <t>agit.project2@traknus.co.id</t>
  </si>
  <si>
    <t>2/14/2018 11:02:43 PM</t>
  </si>
  <si>
    <t>/o=PT. Traktor Nusantara/ou=External (FYDIBOHF25SPDLT)/cn=Recipients/cn=7f5da0f4e30b466a913dd097a8480d5b</t>
  </si>
  <si>
    <t>agit.project2</t>
  </si>
  <si>
    <t>eee3c87d-3788-4169-9402-800600033ec6</t>
  </si>
  <si>
    <t>S-1-5-21-1158103055-1250372401-1851928258-27993</t>
  </si>
  <si>
    <t>10/24/2018 1:43:11 PM</t>
  </si>
  <si>
    <t>project2</t>
  </si>
  <si>
    <t>corp.traknus.co.id/Users/agit project office</t>
  </si>
  <si>
    <t>agit project office</t>
  </si>
  <si>
    <t>11/15/2022 4:08:05 PM</t>
  </si>
  <si>
    <t>/o=PT. Traktor Nusantara/ou=External (FYDIBOHF25SPDLT)/cn=Recipients/cn=dfb8dce5bb2b48bfb82af5b60c05af30</t>
  </si>
  <si>
    <t>agit.project3</t>
  </si>
  <si>
    <t>11/15/2022 4:08:13 PM</t>
  </si>
  <si>
    <t>43c9ae7f-6565-49f7-b76c-749825cbf234</t>
  </si>
  <si>
    <t>S-1-5-21-1158103055-1250372401-1851928258-28166</t>
  </si>
  <si>
    <t>6/14/2022 10:14:12 PM</t>
  </si>
  <si>
    <t>agitproject.office</t>
  </si>
  <si>
    <t>Project Office</t>
  </si>
  <si>
    <t>agitproject.office@traknus.co.id</t>
  </si>
  <si>
    <t>corp.traknus.co.id/Jakarta TN Users/Farhah Bella</t>
  </si>
  <si>
    <t>Jakarta Timur</t>
  </si>
  <si>
    <t>Farhah Bella</t>
  </si>
  <si>
    <t>TN - HO</t>
  </si>
  <si>
    <t>IT</t>
  </si>
  <si>
    <t>IT Administration &amp; Helpdesk</t>
  </si>
  <si>
    <t>farhah.bella@traknus.co.id</t>
  </si>
  <si>
    <t>Farhah</t>
  </si>
  <si>
    <t>11/17/2022 8:41:29 AM</t>
  </si>
  <si>
    <t>/o=PT. Traktor Nusantara/ou=External (FYDIBOHF25SPDLT)/cn=Recipients/cn=06787375453c41cdb7939419e3b20d36</t>
  </si>
  <si>
    <t>farhah.bella</t>
  </si>
  <si>
    <t>11/17/2022 8:41:39 AM</t>
  </si>
  <si>
    <t>49b524b6-7df3-432c-a903-ccb2560509f7</t>
  </si>
  <si>
    <t>S-1-5-21-1158103055-1250372401-1851928258-29763</t>
  </si>
  <si>
    <t>TN-HO</t>
  </si>
  <si>
    <t>10/24/2022 8:17:55 AM</t>
  </si>
  <si>
    <t>Bella</t>
  </si>
  <si>
    <t>corp.traknus.co.id/Users/PFMailbox365</t>
  </si>
  <si>
    <t>PFMailbox365</t>
  </si>
  <si>
    <t>pfmailbox365@traknus.co.id</t>
  </si>
  <si>
    <t>CN=TNPF365,CN=Databases,CN=Exchange Administrative Group (FYDIBOHF23SPDLT),CN=Administrative Groups,CN=Traktor Nusantara,CN=Microsoft Exchange,CN=Services,CN=Configuration,DC=corp,DC=traknus,DC=co,DC=id</t>
  </si>
  <si>
    <t>/o=PT. Traktor Nusantara/ou=Exchange Administrative Group (FYDIBOHF23SPDLT)/cn=Recipients/cn=PFMailbox365019</t>
  </si>
  <si>
    <t>pfmailbox365</t>
  </si>
  <si>
    <t>b2f7c6b7-3722-4990-9967-eb7e9682b575</t>
  </si>
  <si>
    <t>S-1-5-21-1158103055-1250372401-1851928258-28520</t>
  </si>
  <si>
    <t>2/22/2018 2:20:11 PM</t>
  </si>
  <si>
    <t>corp.traknus.co.id/Users/admin</t>
  </si>
  <si>
    <t>admin</t>
  </si>
  <si>
    <t>admin@traknus.co.id</t>
  </si>
  <si>
    <t>11/16/2022 5:32:45 PM</t>
  </si>
  <si>
    <t>9/20/2022 9:12:36 AM</t>
  </si>
  <si>
    <t>/O=PT. Traktor Nusantara/ou=External (FYDIBOHF25SPDLT)/cn=Recipients/cn=a0701742f99e495d9d3d035646d83675</t>
  </si>
  <si>
    <t>448d84d8-3923-4496-b0c4-ae539e0dd9d3</t>
  </si>
  <si>
    <t>S-1-5-21-1158103055-1250372401-1851928258-21095</t>
  </si>
  <si>
    <t>9/20/2022 9:11:28 AM</t>
  </si>
  <si>
    <t>X400:C=US;A= ;P=PT. Traktor Nusa;O=TN-JKT;S=admin;</t>
  </si>
  <si>
    <t>corp.traknus.co.id/Users/agit project4</t>
  </si>
  <si>
    <t>agit project4</t>
  </si>
  <si>
    <t>agit.project4@traknus.co.id</t>
  </si>
  <si>
    <t>2/14/2018 11:17:30 PM</t>
  </si>
  <si>
    <t>/o=PT. Traktor Nusantara/ou=External (FYDIBOHF25SPDLT)/cn=Recipients/cn=5c10d2bdaac74bb88dc6077e90415223</t>
  </si>
  <si>
    <t>agit.project4</t>
  </si>
  <si>
    <t>accc77db-a834-4cb5-8010-472ff518a14b</t>
  </si>
  <si>
    <t>S-1-5-21-1158103055-1250372401-1851928258-28167</t>
  </si>
  <si>
    <t>project4</t>
  </si>
  <si>
    <t>corp.traknus.co.id/Vendor User/HRIS/Admin HRIS</t>
  </si>
  <si>
    <t>Admin HRIS</t>
  </si>
  <si>
    <t>2/15/2012 6:21:40 PM</t>
  </si>
  <si>
    <t>11/15/2022 6:14:35 PM</t>
  </si>
  <si>
    <t>3bf57a45-2614-4e87-abd3-6b211dbe77de</t>
  </si>
  <si>
    <t>S-1-5-21-1158103055-1250372401-1851928258-22942</t>
  </si>
  <si>
    <t>11/15/2022 6:14:34 PM</t>
  </si>
  <si>
    <t>HRIS</t>
  </si>
  <si>
    <t>corp.traknus.co.id/Vendor User/INSPIRE/admin Inspire</t>
  </si>
  <si>
    <t>admin Inspire</t>
  </si>
  <si>
    <t>1/19/2015 9:35:11 AM</t>
  </si>
  <si>
    <t>6/30/2015 10:25:25 AM</t>
  </si>
  <si>
    <t>75d97b47-1d02-4c3a-839a-ac1fbdfae17b</t>
  </si>
  <si>
    <t>S-1-5-21-1158103055-1250372401-1851928258-27660</t>
  </si>
  <si>
    <t>4/20/2015 3:12:48 PM</t>
  </si>
  <si>
    <t>admin.inspire</t>
  </si>
  <si>
    <t>Inspire</t>
  </si>
  <si>
    <t>corp.traknus.co.id/Jakarta TN Users/David Raka Nurcahya</t>
  </si>
  <si>
    <t>David Raka Nurcahya</t>
  </si>
  <si>
    <t>TN</t>
  </si>
  <si>
    <t>3/26/2019 8:12:24 AM</t>
  </si>
  <si>
    <t>BOD</t>
  </si>
  <si>
    <t>Finance &amp; Administration Director</t>
  </si>
  <si>
    <t>david.nurcahya@traknus.co.id</t>
  </si>
  <si>
    <t>David</t>
  </si>
  <si>
    <t>11/17/2022 9:55:45 AM</t>
  </si>
  <si>
    <t>/o=PT. Traktor Nusantara/ou=External (FYDIBOHF25SPDLT)/cn=Recipients/cn=fe50ba05ae724728a08279e15c8a4ed2</t>
  </si>
  <si>
    <t>david.nurcahya</t>
  </si>
  <si>
    <t>3/26/2019 8:16:06 AM</t>
  </si>
  <si>
    <t>f565504b-8bd8-439c-9585-6bd5a98f1d2a</t>
  </si>
  <si>
    <t>S-1-5-21-1158103055-1250372401-1851928258-28975</t>
  </si>
  <si>
    <t>3/18/2020 1:43:27 PM</t>
  </si>
  <si>
    <t>Raka Nurcahya</t>
  </si>
  <si>
    <t>corp.traknus.co.id/Jakarta TN Users/IT Helpdesk</t>
  </si>
  <si>
    <t>IT Helpdesk</t>
  </si>
  <si>
    <t>12/21/2010 3:43:16 PM</t>
  </si>
  <si>
    <t>Front Helpdesk</t>
  </si>
  <si>
    <t>it.helpdesk@traknus.co.id</t>
  </si>
  <si>
    <t>11/16/2022 5:02:33 PM</t>
  </si>
  <si>
    <t>/o=PT. Traktor Nusantara/ou=External (FYDIBOHF25SPDLT)/cn=Recipients/cn=02c36c494c82498bbbe4b442a1f567fe</t>
  </si>
  <si>
    <t>it.helpdesk</t>
  </si>
  <si>
    <t>11/16/2022 5:02:48 PM</t>
  </si>
  <si>
    <t>7cdd694b-92c5-4a42-a027-fbd20de81f7f</t>
  </si>
  <si>
    <t>S-1-5-21-1158103055-1250372401-1851928258-22748</t>
  </si>
  <si>
    <t>+62 21 4608836 x 1345</t>
  </si>
  <si>
    <t>Helpdesk</t>
  </si>
  <si>
    <t>corp.traknus.co.id/Jakarta TN Users/Information Technology/Arief Rivaldi Husein</t>
  </si>
  <si>
    <t>Jakarta Utara</t>
  </si>
  <si>
    <t>Arief Rivaldi Husein</t>
  </si>
  <si>
    <t>IT INFRASTRUCTURE, SECURITY, NETWORK &amp; SAP BASIS ANALYST OFFICER</t>
  </si>
  <si>
    <t>Arief.Husein@traknus.co.id</t>
  </si>
  <si>
    <t>Arief</t>
  </si>
  <si>
    <t>ARH</t>
  </si>
  <si>
    <t>11/17/2022 9:33:46 AM</t>
  </si>
  <si>
    <t>11/14/2022 3:18:20 PM</t>
  </si>
  <si>
    <t>/o=PT. Traktor Nusantara/ou=External (FYDIBOHF25SPDLT)/cn=Recipients/cn=ee597fadf5b342d4bdc2bf1a8f4572f1</t>
  </si>
  <si>
    <t>Arief.Husein</t>
  </si>
  <si>
    <t>11/14/2022 3:18:22 PM</t>
  </si>
  <si>
    <t>9e7e695a-8b50-4901-afd6-ce07b35c368b</t>
  </si>
  <si>
    <t>S-1-5-21-1158103055-1250372401-1851928258-27887</t>
  </si>
  <si>
    <t>9/29/2021 3:19:03 PM</t>
  </si>
  <si>
    <t>Jln. Perintis kemerdekaan Kp. Warung Jengkol</t>
  </si>
  <si>
    <t>Rivaldi Husein</t>
  </si>
  <si>
    <t>corp.traknus.co.id/Jakarta TN Users/Information Technology/Ririn Arissanty</t>
  </si>
  <si>
    <t>Ririn Arissanty</t>
  </si>
  <si>
    <t>IT ANALYST STAFF</t>
  </si>
  <si>
    <t>Ririn.Arissanty@traknus.co.id</t>
  </si>
  <si>
    <t>Ririn</t>
  </si>
  <si>
    <t>R</t>
  </si>
  <si>
    <t>11/16/2022 4:08:40 PM</t>
  </si>
  <si>
    <t>/o=PT. Traktor Nusantara/ou=External (FYDIBOHF25SPDLT)/cn=Recipients/cn=1c5cc86db87646a59898a813606c69bb</t>
  </si>
  <si>
    <t>Ririn.Arissanty</t>
  </si>
  <si>
    <t>11/16/2022 4:08:49 PM</t>
  </si>
  <si>
    <t>6b3eaf5a-9ce3-48b4-99c4-099a74aa65a8</t>
  </si>
  <si>
    <t>S-1-5-21-1158103055-1250372401-1851928258-27528</t>
  </si>
  <si>
    <t>+62 21 4608836 x 1519</t>
  </si>
  <si>
    <t>Arissanty</t>
  </si>
  <si>
    <t>corp.traknus.co.id/Jakarta TN Users/Information Technology/Izzat Qodly Buchari</t>
  </si>
  <si>
    <t>Izzat Qodly Buchari</t>
  </si>
  <si>
    <t>4/16/2014 5:25:21 PM</t>
  </si>
  <si>
    <t>INFORMATION TECHNOLOGY</t>
  </si>
  <si>
    <t>IT DEPUTY DEPT HEAD</t>
  </si>
  <si>
    <t>izzat.buchari@traknus.co.id</t>
  </si>
  <si>
    <t>Izzat</t>
  </si>
  <si>
    <t>6/27/2022 4:10:03 AM</t>
  </si>
  <si>
    <t>/o=PT. Traktor Nusantara/ou=External (FYDIBOHF25SPDLT)/cn=Recipients/cn=f84eab101dc641d5bf62c398f80b34b4</t>
  </si>
  <si>
    <t>izzat.buchari</t>
  </si>
  <si>
    <t>4/16/2014 5:32:15 PM</t>
  </si>
  <si>
    <t>05852e61-0dd2-47b2-bd1b-410f2d0deb22</t>
  </si>
  <si>
    <t>S-1-5-21-1158103055-1250372401-1851928258-26886</t>
  </si>
  <si>
    <t>9/13/2022 9:06:53 AM</t>
  </si>
  <si>
    <t>Qodly Buchari</t>
  </si>
  <si>
    <t>corp.traknus.co.id/Vendor User/INTERSOFT/dev.trs</t>
  </si>
  <si>
    <t>dev.trs</t>
  </si>
  <si>
    <t>4/15/2016 8:23:23 AM</t>
  </si>
  <si>
    <t>9/30/2020 6:14:50 AM</t>
  </si>
  <si>
    <t>07ee477d-ee02-4757-8984-726fd6c7eb20</t>
  </si>
  <si>
    <t>S-1-5-21-1158103055-1250372401-1851928258-27805</t>
  </si>
  <si>
    <t>6/22/2020 10:19:18 AM</t>
  </si>
  <si>
    <t>corp.traknus.co.id/Jakarta TN Users/Admin Website</t>
  </si>
  <si>
    <t>Admin Website</t>
  </si>
  <si>
    <t>7/28/2015 11:37:16 AM</t>
  </si>
  <si>
    <t>Admin Website Corporate Traknus</t>
  </si>
  <si>
    <t>ADW</t>
  </si>
  <si>
    <t>5dfeda82-dadc-414c-9da0-80468a0a5414</t>
  </si>
  <si>
    <t>S-1-5-21-1158103055-1250372401-1851928258-27746</t>
  </si>
  <si>
    <t>admin.website</t>
  </si>
  <si>
    <t>Website</t>
  </si>
  <si>
    <t>corp.traknus.co.id/Vendor User/INTERSOFT/Admin Activa</t>
  </si>
  <si>
    <t>Admin Activa</t>
  </si>
  <si>
    <t>MIS</t>
  </si>
  <si>
    <t>Administrator Activa</t>
  </si>
  <si>
    <t>admin.activa@traknus.co.id</t>
  </si>
  <si>
    <t>10/30/2022 3:48:55 PM</t>
  </si>
  <si>
    <t>/o=PT. Traktor Nusantara/ou=External (FYDIBOHF25SPDLT)/cn=Recipients/cn=97d06119c5c24ef99bfc0dbe303dc884</t>
  </si>
  <si>
    <t>admin.activa</t>
  </si>
  <si>
    <t>131ad48c-7fa6-45a2-8bac-21485c9d6c6d</t>
  </si>
  <si>
    <t>S-1-5-21-1158103055-1250372401-1851928258-26901</t>
  </si>
  <si>
    <t>1/26/2017 12:02:48 PM</t>
  </si>
  <si>
    <t>Activa</t>
  </si>
  <si>
    <t>corp.traknus.co.id/Jakarta TN Users/admin backup</t>
  </si>
  <si>
    <t>admin backup</t>
  </si>
  <si>
    <t>8/28/2018 12:28:35 PM</t>
  </si>
  <si>
    <t>5ce14a90-4c44-4b9b-9840-dfe3d57529ac</t>
  </si>
  <si>
    <t>S-1-5-21-1158103055-1250372401-1851928258-28898</t>
  </si>
  <si>
    <t>admin.backup</t>
  </si>
  <si>
    <t>backup</t>
  </si>
  <si>
    <t>corp.traknus.co.id/Jakarta TN Users/IT Workshop</t>
  </si>
  <si>
    <t>IT Workshop</t>
  </si>
  <si>
    <t>4/29/2011 3:54:34 PM</t>
  </si>
  <si>
    <t>HelpDesk</t>
  </si>
  <si>
    <t>IT.Workshop@traknus.co.id</t>
  </si>
  <si>
    <t>11/15/2022 2:23:37 PM</t>
  </si>
  <si>
    <t>11/14/2022 8:42:41 AM</t>
  </si>
  <si>
    <t>/o=PT. Traktor Nusantara/ou=External (FYDIBOHF25SPDLT)/cn=Recipients/cn=5290c5e70755410596d11817f8de69b4</t>
  </si>
  <si>
    <t>IT.Workshop</t>
  </si>
  <si>
    <t>379398a4-826b-4f95-a67c-e0391609ece2</t>
  </si>
  <si>
    <t>S-1-5-21-1158103055-1250372401-1851928258-22813</t>
  </si>
  <si>
    <t>+62 21 4608836 x 1425</t>
  </si>
  <si>
    <t>Workshop</t>
  </si>
  <si>
    <t>corp.traknus.co.id/Jakarta SHN Users/Crm Agit</t>
  </si>
  <si>
    <t>Crm Agit</t>
  </si>
  <si>
    <t>Crm</t>
  </si>
  <si>
    <t>c66750af-7b01-444f-9abb-5ee41bcf9e4a</t>
  </si>
  <si>
    <t>S-1-5-21-1158103055-1250372401-1851928258-30516</t>
  </si>
  <si>
    <t>crm.agit</t>
  </si>
  <si>
    <t>corp.traknus.co.id/Vendor User/TECTURA/Admin TRS</t>
  </si>
  <si>
    <t>Admin TRS</t>
  </si>
  <si>
    <t>11/20/2014 5:18:17 PM</t>
  </si>
  <si>
    <t>580f6bb6-6009-4fda-867d-bce177a332b4</t>
  </si>
  <si>
    <t>S-1-5-21-1158103055-1250372401-1851928258-24499</t>
  </si>
  <si>
    <t>12/16/2014 3:35:12 PM</t>
  </si>
  <si>
    <t>admin.trs</t>
  </si>
  <si>
    <t>TRS</t>
  </si>
  <si>
    <t>corp.traknus.co.id/Traknus CRM Jakarta/developer04.trs</t>
  </si>
  <si>
    <t>developer04.trs</t>
  </si>
  <si>
    <t>9/30/2014 4:59:18 PM</t>
  </si>
  <si>
    <t>developer04 trs</t>
  </si>
  <si>
    <t>developer04</t>
  </si>
  <si>
    <t>22723bbd-4478-4ff1-8313-8c2e5e03f244</t>
  </si>
  <si>
    <t>S-1-5-21-1158103055-1250372401-1851928258-24490</t>
  </si>
  <si>
    <t>9/30/2020 10:05:13 AM</t>
  </si>
  <si>
    <t>trs</t>
  </si>
  <si>
    <t>corp.traknus.co.id/Jakarta TN Users/Developer CRM</t>
  </si>
  <si>
    <t>Developer CRM</t>
  </si>
  <si>
    <t>4/16/2018 11:46:06 AM</t>
  </si>
  <si>
    <t>IT Dept</t>
  </si>
  <si>
    <t>dev.crm@traknus.co.id</t>
  </si>
  <si>
    <t>Developer</t>
  </si>
  <si>
    <t>CN=TN BOD Mailbox,CN=Databases,CN=Exchange Administrative Group (FYDIBOHF23SPDLT),CN=Administrative Groups,CN=Traktor Nusantara,CN=Microsoft Exchange,CN=Services,CN=Configuration,DC=corp,DC=traknus,DC=co,DC=id</t>
  </si>
  <si>
    <t>11/16/2022 4:19:58 PM</t>
  </si>
  <si>
    <t>/o=PT. Traktor Nusantara/ou=Exchange Administrative Group (FYDIBOHF23SPDLT)/cn=Recipients/cn=Developer CRM80f</t>
  </si>
  <si>
    <t>dev.crm</t>
  </si>
  <si>
    <t>en-US</t>
  </si>
  <si>
    <t>4/16/2018 12:15:57 PM</t>
  </si>
  <si>
    <t>0b5ddac5-22fe-4ec3-a518-d76c8a4f6033</t>
  </si>
  <si>
    <t>S-1-5-21-1158103055-1250372401-1851928258-28758</t>
  </si>
  <si>
    <t>Developer Project</t>
  </si>
  <si>
    <t>corp.traknus.co.id/Users/admin.vcenter</t>
  </si>
  <si>
    <t>admin.vcenter</t>
  </si>
  <si>
    <t>5f0575cd-bfda-4f70-93cd-33152a887789</t>
  </si>
  <si>
    <t>S-1-5-21-1158103055-1250372401-1851928258-27693</t>
  </si>
  <si>
    <t>corp.traknus.co.id/Traknus CRM Jakarta/developer01.trs</t>
  </si>
  <si>
    <t>developer01.trs</t>
  </si>
  <si>
    <t>9/30/2014 3:14:38 PM</t>
  </si>
  <si>
    <t>developer01.trs@traknus.co.id</t>
  </si>
  <si>
    <t>CN=Middle Level Mailbox,CN=Databases,CN=Exchange Administrative Group (FYDIBOHF23SPDLT),CN=Administrative Groups,CN=Traktor Nusantara,CN=Microsoft Exchange,CN=Services,CN=Configuration,DC=corp,DC=traknus,DC=co,DC=id</t>
  </si>
  <si>
    <t>1/29/2018 10:45:31 AM</t>
  </si>
  <si>
    <t>/o=PT. Traktor Nusantara/ou=Exchange Administrative Group (FYDIBOHF23SPDLT)/cn=Recipients/cn=developer01.trs</t>
  </si>
  <si>
    <t>5/28/2015 3:35:00 PM</t>
  </si>
  <si>
    <t>3ca776d7-c32c-413a-b521-129269c655a5</t>
  </si>
  <si>
    <t>S-1-5-21-1158103055-1250372401-1851928258-24486</t>
  </si>
  <si>
    <t>6/22/2020 9:37:02 AM</t>
  </si>
  <si>
    <t>corp.traknus.co.id/Traknus CRM Jakarta/Developer Mobile TRS</t>
  </si>
  <si>
    <t>Developer Mobile TRS</t>
  </si>
  <si>
    <t>6/16/2015 2:29:21 PM</t>
  </si>
  <si>
    <t>6/22/2020 10:05:01 AM</t>
  </si>
  <si>
    <t>59947edf-8acb-4469-af3c-d74324d0f0df</t>
  </si>
  <si>
    <t>S-1-5-21-1158103055-1250372401-1851928258-27735</t>
  </si>
  <si>
    <t>9/30/2020 10:03:57 AM</t>
  </si>
  <si>
    <t>dev_mob_trs</t>
  </si>
  <si>
    <t>Mobile TRS</t>
  </si>
  <si>
    <t>corp.traknus.co.id/Vendor User/AG-IT Users/test1</t>
  </si>
  <si>
    <t>test1</t>
  </si>
  <si>
    <t>9/30/2014 10:43:44 AM</t>
  </si>
  <si>
    <t>7/23/2013 11:57:54 AM</t>
  </si>
  <si>
    <t>c0bf19e8-0b83-460e-9e25-66c8163d9350</t>
  </si>
  <si>
    <t>S-1-5-21-1158103055-1250372401-1851928258-23871</t>
  </si>
  <si>
    <t>3/15/2017 10:06:18 AM</t>
  </si>
  <si>
    <t>corp.traknus.co.id/Traknus CRM Jakarta/developer05.trs</t>
  </si>
  <si>
    <t>developer05.trs</t>
  </si>
  <si>
    <t>9/30/2014 5:01:48 PM</t>
  </si>
  <si>
    <t>2/19/2018 10:49:34 AM</t>
  </si>
  <si>
    <t>17d0d2ee-2edf-4612-80c8-8da64f854cbe</t>
  </si>
  <si>
    <t>S-1-5-21-1158103055-1250372401-1851928258-24491</t>
  </si>
  <si>
    <t>6/22/2020 9:36:14 AM</t>
  </si>
  <si>
    <t>corp.traknus.co.id/Jakarta TN Users/CRM AGIT</t>
  </si>
  <si>
    <t>CRM AGIT</t>
  </si>
  <si>
    <t>12/17/2012 12:05:35 PM</t>
  </si>
  <si>
    <t>12/17/2012 12:07:39 PM</t>
  </si>
  <si>
    <t>b023adef-97d0-4f34-925a-305e0a969a41</t>
  </si>
  <si>
    <t>S-1-5-21-1158103055-1250372401-1851928258-24204</t>
  </si>
  <si>
    <t>AGIT</t>
  </si>
  <si>
    <t>corp.traknus.co.id/Jakarta TN Users/Widjaja Kartika</t>
  </si>
  <si>
    <t>Widjaja Kartika</t>
  </si>
  <si>
    <t>11/29/2017 10:51:15 AM</t>
  </si>
  <si>
    <t>President Director</t>
  </si>
  <si>
    <t>widjaja.kartika@traknus.co.id</t>
  </si>
  <si>
    <t>Widjaja</t>
  </si>
  <si>
    <t>/o=PT. Traktor Nusantara/ou=External (FYDIBOHF25SPDLT)/cn=Recipients/cn=bf28aa59e0ce4ba1ad5f1f953dfa081f</t>
  </si>
  <si>
    <t>widjaja.kartika</t>
  </si>
  <si>
    <t>11/29/2017 11:25:23 AM</t>
  </si>
  <si>
    <t>de572100-af96-422f-a885-73162b4ed92d</t>
  </si>
  <si>
    <t>S-1-5-21-1158103055-1250372401-1851928258-28591</t>
  </si>
  <si>
    <t>Kartika</t>
  </si>
  <si>
    <t>corp.traknus.co.id/Users/support_400128a$</t>
  </si>
  <si>
    <t>support_400128a$</t>
  </si>
  <si>
    <t>79662212-103e-403c-a43b-3098b65dc4a2</t>
  </si>
  <si>
    <t>S-1-5-21-1158103055-1250372401-1851928258-30038</t>
  </si>
  <si>
    <t>corp.traknus.co.id/Vendor User/AG-IT Users/Admin Landesk</t>
  </si>
  <si>
    <t>Admin Landesk</t>
  </si>
  <si>
    <t>Admin.AGIT@traknus.co.id</t>
  </si>
  <si>
    <t>/o=PT. Traktor Nusantara/ou=External (FYDIBOHF25SPDLT)/cn=Recipients/cn=5a15ad55fdce47728b1607339e4ff2c8</t>
  </si>
  <si>
    <t>Admin.AGIT</t>
  </si>
  <si>
    <t>debdae49-f916-4813-9e54-361bf43bedce</t>
  </si>
  <si>
    <t>S-1-5-21-1158103055-1250372401-1851928258-22975</t>
  </si>
  <si>
    <t>Landesk</t>
  </si>
  <si>
    <t>corp.traknus.co.id/Makassar/svcpoint manado</t>
  </si>
  <si>
    <t>svcpoint manado</t>
  </si>
  <si>
    <t>TN-MKS</t>
  </si>
  <si>
    <t>9/16/2014 12:07:43 PM</t>
  </si>
  <si>
    <t>SVC</t>
  </si>
  <si>
    <t>Service Point Manado</t>
  </si>
  <si>
    <t>svcpoint.manado@traknus.co.id</t>
  </si>
  <si>
    <t>svcpoint</t>
  </si>
  <si>
    <t>10/29/2022 2:19:23 PM</t>
  </si>
  <si>
    <t>/o=PT. Traktor Nusantara/ou=Exchange Administrative Group (FYDIBOHF23SPDLT)/cn=Recipients/cn=svcpoint manado</t>
  </si>
  <si>
    <t>svcpoint.manado</t>
  </si>
  <si>
    <t>9/16/2014 1:53:50 PM</t>
  </si>
  <si>
    <t>42715ed6-8971-4012-b257-3a3f7bbed546</t>
  </si>
  <si>
    <t>S-1-5-21-1158103055-1250372401-1851928258-26992</t>
  </si>
  <si>
    <t>Jl.Krida7 Malalayang  -Manado, Sulawesi Utara</t>
  </si>
  <si>
    <t>manado</t>
  </si>
  <si>
    <t>corp.traknus.co.id/Jakarta TN Users/Handoko</t>
  </si>
  <si>
    <t>Handoko</t>
  </si>
  <si>
    <t>SHN-JKT</t>
  </si>
  <si>
    <t>RENTAL, FG WILSON &amp; GENSET CENTER DIVISION HEAD</t>
  </si>
  <si>
    <t>handoko.suwadi@traknus.co.id</t>
  </si>
  <si>
    <t>http://tnjktportal/personal/fgwsupp/</t>
  </si>
  <si>
    <t>HSW</t>
  </si>
  <si>
    <t>/o=PT. Traktor Nusantara/ou=External (FYDIBOHF25SPDLT)/cn=Recipients/cn=9610c360def14bb5b553bdd57500cf1d</t>
  </si>
  <si>
    <t>f012bffb-965b-46da-bc1e-72ac8241936b</t>
  </si>
  <si>
    <t>S-1-5-21-1158103055-1250372401-1851928258-1272</t>
  </si>
  <si>
    <t>+62 21 4608836 x 1031</t>
  </si>
  <si>
    <t>handoko.suwadi</t>
  </si>
  <si>
    <t>X400:C=US;A= ;P=PT. Traktor Nusa;O=TN-JKT;S=fgwsupp;</t>
  </si>
  <si>
    <t>3/29/2010 9:44:57 AM</t>
  </si>
  <si>
    <t>corp.traknus.co.id/Users/IWAM_TNHODC01</t>
  </si>
  <si>
    <t>IWAM_TNHODC01</t>
  </si>
  <si>
    <t>9/30/2009 9:46:11 PM</t>
  </si>
  <si>
    <t>Built-in account for Internet Information Services to start out of process applications</t>
  </si>
  <si>
    <t>Launch IIS Process Account</t>
  </si>
  <si>
    <t>9/30/2009 9:46:25 PM</t>
  </si>
  <si>
    <t>f16db8fc-06dc-4c79-ba4f-c4207e3c37f3</t>
  </si>
  <si>
    <t>S-1-5-21-1158103055-1250372401-1851928258-22525</t>
  </si>
  <si>
    <t>8/21/2009 4:19:32 AM</t>
  </si>
  <si>
    <t>corp.traknus.co.id/Users/IWAM_TNBLGDC01</t>
  </si>
  <si>
    <t>IWAM_TNBLGDC01</t>
  </si>
  <si>
    <t>8/20/2007 2:50:15 PM</t>
  </si>
  <si>
    <t>21ec495f-bc6a-456c-ba5d-c02235de079c</t>
  </si>
  <si>
    <t>S-1-5-21-1158103055-1250372401-1851928258-6510</t>
  </si>
  <si>
    <t>8/20/2009 8:26:04 PM</t>
  </si>
  <si>
    <t>corp.traknus.co.id/Jakarta TN Users/oss admin</t>
  </si>
  <si>
    <t>oss admin</t>
  </si>
  <si>
    <t>4/18/2005 4:23:41 PM</t>
  </si>
  <si>
    <t>Admin for OSS Notes SAP</t>
  </si>
  <si>
    <t>oss</t>
  </si>
  <si>
    <t>6156a89c-7522-4e3b-b715-663183e74303</t>
  </si>
  <si>
    <t>S-1-5-21-1158103055-1250372401-1851928258-2178</t>
  </si>
  <si>
    <t>PT Traktor Nusantara</t>
  </si>
  <si>
    <t>4/20/2005 3:55:22 PM</t>
  </si>
  <si>
    <t>ossadmin</t>
  </si>
  <si>
    <t>corp.traknus.co.id/Users/IWAM_TNHODC02</t>
  </si>
  <si>
    <t>IWAM_TNHODC02</t>
  </si>
  <si>
    <t>f8aa814d-ea83-4455-aad1-48df9e71427b</t>
  </si>
  <si>
    <t>S-1-5-21-1158103055-1250372401-1851928258-23835</t>
  </si>
  <si>
    <t>corp.traknus.co.id/Users/FederatedEmail.4c1f4d8b-8179-4148-93bf-00a95fa1e042</t>
  </si>
  <si>
    <t>FederatedEmail.4c1f4d8b-8179-4148-93bf-00a95fa1e042</t>
  </si>
  <si>
    <t>7/24/2012 2:18:18 PM</t>
  </si>
  <si>
    <t>Microsoft Exchange Federation Mailbox</t>
  </si>
  <si>
    <t>FederatedEmail.4c1f4d8b-8179-4148-93bf-00a95fa1e042@traknus.co.id</t>
  </si>
  <si>
    <t>/o=PT. Traktor Nusantara/ou=Exchange Administrative Group (FYDIBOHF23SPDLT)/cn=Recipients/cn=FederatedEmail.4c1f4d8b-8179-4148-9</t>
  </si>
  <si>
    <t>7/24/2012 2:25:12 PM</t>
  </si>
  <si>
    <t>e36b0b17-2852-4455-a92b-30a903eee0c0</t>
  </si>
  <si>
    <t>S-1-5-21-1158103055-1250372401-1851928258-24107</t>
  </si>
  <si>
    <t>corp.traknus.co.id/Users/DiscoverySearchMailbox {D919BA05-46A6-415f-80AD-7E09334BB852}</t>
  </si>
  <si>
    <t>DiscoverySearchMailbox {D919BA05-46A6-415f-80AD-7E09334BB852}</t>
  </si>
  <si>
    <t>Discovery Search Mailbox</t>
  </si>
  <si>
    <t>DiscoverySearchMailbox{D919BA05-46A6-415f-80AD-7E09334BB852}@traknus.co.id</t>
  </si>
  <si>
    <t>/o=PT. Traktor Nusantara/ou=Exchange Administrative Group (FYDIBOHF23SPDLT)/cn=Recipients/cn=DiscoverySearchMailbox {D919BA05-46</t>
  </si>
  <si>
    <t>DiscoverySearchMailbox{D919BA05-46A6-415f-80AD-7E09334BB852}</t>
  </si>
  <si>
    <t>b1faf849-02d7-4317-ab04-47b0533d3689</t>
  </si>
  <si>
    <t>S-1-5-21-1158103055-1250372401-1851928258-24106</t>
  </si>
  <si>
    <t>MsExchDiscoveryMailbox D919BA05-46A6-415f-80AD-7E09334BB852</t>
  </si>
  <si>
    <t>corp.traknus.co.id/Users/SystemMailbox{1f05a927-663a-4a03-9d3d-b4b1a4f94c19}</t>
  </si>
  <si>
    <t>SystemMailbox{1f05a927-663a-4a03-9d3d-b4b1a4f94c19}</t>
  </si>
  <si>
    <t>7/24/2012 2:18:17 PM</t>
  </si>
  <si>
    <t>Microsoft Exchange Approval Assistant</t>
  </si>
  <si>
    <t>SystemMailbox{1f05a927-663a-4a03-9d3d-b4b1a4f94c19}@traknus.co.id</t>
  </si>
  <si>
    <t>/o=PT. Traktor Nusantara/ou=Exchange Administrative Group (FYDIBOHF23SPDLT)/cn=Recipients/cn=SystemMailbox{1f05a927-663a-4a03-9d</t>
  </si>
  <si>
    <t>CN=ArbitrationMailbox,CN=Retention Policies Container,CN=Traktor Nusantara,CN=Microsoft Exchange,CN=Services,CN=Configuration,DC=corp,DC=traknus,DC=co,DC=id</t>
  </si>
  <si>
    <t>7/24/2012 2:25:11 PM</t>
  </si>
  <si>
    <t>37d33e9c-5b5d-4ebb-bafd-7832526b5d47</t>
  </si>
  <si>
    <t>S-1-5-21-1158103055-1250372401-1851928258-24104</t>
  </si>
  <si>
    <t>MSExchApproval 1f05a927-3be2-4fb9-aa03-b59fe3b56f4c</t>
  </si>
  <si>
    <t>corp.traknus.co.id/Jakarta TN Users/Review AR Service</t>
  </si>
  <si>
    <t>Review AR Service</t>
  </si>
  <si>
    <t>ReviewAR.Svc@traknus.co.id</t>
  </si>
  <si>
    <t>Review AR</t>
  </si>
  <si>
    <t>+62 22 5202290</t>
  </si>
  <si>
    <t>8/29/2018 8:23:09 AM</t>
  </si>
  <si>
    <t>/o=PT. Traktor Nusantara/ou=External (FYDIBOHF25SPDLT)/cn=Recipients/cn=755da7bf1a5f4f2291a4fa78b313543f</t>
  </si>
  <si>
    <t>ReviewAR.Service</t>
  </si>
  <si>
    <t>bf96d7d8-3ebd-4b3d-844e-8ba54d6b2c40</t>
  </si>
  <si>
    <t>S-1-5-21-1158103055-1250372401-1851928258-24074</t>
  </si>
  <si>
    <t>+62 21 4608836 ext. 1419</t>
  </si>
  <si>
    <t>corp.traknus.co.id/Padang Users/Martua Agustinus</t>
  </si>
  <si>
    <t>Martua Agustinus</t>
  </si>
  <si>
    <t>TN-PLB</t>
  </si>
  <si>
    <t>10/24/2008 9:38:39 AM</t>
  </si>
  <si>
    <t>Palembang - Branch</t>
  </si>
  <si>
    <t>ADMINISTRATION DEPARTMENT HEAD</t>
  </si>
  <si>
    <t>martua.agustinus@traknus.co.id</t>
  </si>
  <si>
    <t>Martua</t>
  </si>
  <si>
    <t>MAS</t>
  </si>
  <si>
    <t>/O=PT. Traktor Nusantara/ou=External (FYDIBOHF25SPDLT)/cn=Recipients/cn=dd5f7faf78d64be29dbc896696b9846d</t>
  </si>
  <si>
    <t>Martua.Agustinus</t>
  </si>
  <si>
    <t>502d3239-5caf-4ec4-88cb-05fe4b1981aa</t>
  </si>
  <si>
    <t>S-1-5-21-1158103055-1250372401-1851928258-21516</t>
  </si>
  <si>
    <t>martua.agustinus</t>
  </si>
  <si>
    <t>Agustinus</t>
  </si>
  <si>
    <t>X400:C=US;A= ;P=PT. Traktor Nusa;O=TN-JKT;S=Agustinus;G=Martua;I=MAG;</t>
  </si>
  <si>
    <t>corp.traknus.co.id/Jakarta TN Users/Andrey Rusli</t>
  </si>
  <si>
    <t>Andrey Rusli</t>
  </si>
  <si>
    <t>Agro, Construction &amp; Crane</t>
  </si>
  <si>
    <t>AGRO, CONSTRUCTION &amp; CRANE DIVISION HEAD</t>
  </si>
  <si>
    <t>andrey.rusli@traknus.co.id</t>
  </si>
  <si>
    <t>Andrey</t>
  </si>
  <si>
    <t>ARS</t>
  </si>
  <si>
    <t>11/14/2022 11:26:55 AM</t>
  </si>
  <si>
    <t>/O=PT. Traktor Nusantara/ou=External (FYDIBOHF25SPDLT)/cn=Recipients/cn=d999038e209e41af99661bf0897774a1</t>
  </si>
  <si>
    <t>andrey.rusli</t>
  </si>
  <si>
    <t>4a2d4344-75c8-4c16-86b1-ca710990a077</t>
  </si>
  <si>
    <t>S-1-5-21-1158103055-1250372401-1851928258-2454</t>
  </si>
  <si>
    <t>Rusli</t>
  </si>
  <si>
    <t>X400:C=US;A= ;P=PT. Traktor Nusa;O=TN-JKT;S=Rusli;G=Andrey;I=ARU;</t>
  </si>
  <si>
    <t>corp.traknus.co.id/Jakarta TN Users/Henry Panjaitan</t>
  </si>
  <si>
    <t>Henry Panjaitan</t>
  </si>
  <si>
    <t>2/27/2007 5:44:04 PM</t>
  </si>
  <si>
    <t>BRANCH SUPPORT HEAD</t>
  </si>
  <si>
    <t>Henry.Panjaitan@traknus.co.id</t>
  </si>
  <si>
    <t>Henry</t>
  </si>
  <si>
    <t>http://tnhoapps/personal/henry_panjaitan/</t>
  </si>
  <si>
    <t>+62 411 8110706</t>
  </si>
  <si>
    <t>HHP</t>
  </si>
  <si>
    <t>/O=PT. Traktor Nusantara/ou=External (FYDIBOHF25SPDLT)/cn=Recipients/cn=78c72f7a333543db81e1ad3ec26ee2a8</t>
  </si>
  <si>
    <t>Henry.Panjaitan</t>
  </si>
  <si>
    <t>0811-412494</t>
  </si>
  <si>
    <t>11374211-58b1-4de4-b023-fac0d548ba5a</t>
  </si>
  <si>
    <t>S-1-5-21-1158103055-1250372401-1851928258-3600</t>
  </si>
  <si>
    <t>DKI JAYA</t>
  </si>
  <si>
    <t>Jl. Pulogadung No.32_x000D_
Kawasan Industri Pulogadung</t>
  </si>
  <si>
    <t>Panjaitan</t>
  </si>
  <si>
    <t>X400:C=US;A= ;P=PT. Traktor Nusa;O=TN-JKT;S=Panjaitan;G=Henry;</t>
  </si>
  <si>
    <t>corp.traknus.co.id/Jakarta TN Users/Eko Wasito</t>
  </si>
  <si>
    <t>Semarang</t>
  </si>
  <si>
    <t>Eko Wasito</t>
  </si>
  <si>
    <t>9/22/2010 3:03:01 PM</t>
  </si>
  <si>
    <t>Customer Handling &amp; Asset Control</t>
  </si>
  <si>
    <t>CUSTOMER HANDLING &amp; ASSET CONTROL DEPARTMENT HEAD</t>
  </si>
  <si>
    <t>Eko.Wasito@shn.co.id</t>
  </si>
  <si>
    <t>Eko</t>
  </si>
  <si>
    <t>EWS</t>
  </si>
  <si>
    <t>/o=PT. Traktor Nusantara/ou=External (FYDIBOHF25SPDLT)/cn=Recipients/cn=b32e4ee9da0c46ff9ee5eac1f180b889</t>
  </si>
  <si>
    <t>Eko.Wasito</t>
  </si>
  <si>
    <t>36170708-16b9-4a81-aa24-9d73ba92be9b</t>
  </si>
  <si>
    <t>S-1-5-21-1158103055-1250372401-1851928258-23664</t>
  </si>
  <si>
    <t>021-4608840</t>
  </si>
  <si>
    <t>Jawa Tengah</t>
  </si>
  <si>
    <t>Ruko Gatsu Plaza Kav.2_x000D_
Jl. Gatot Subroto 27</t>
  </si>
  <si>
    <t>Wasito</t>
  </si>
  <si>
    <t>Eko.Wasito@traknus.co.id</t>
  </si>
  <si>
    <t>corp.traknus.co.id/Jakarta TN Users/Sri Mahendra</t>
  </si>
  <si>
    <t>Sri Mahendra</t>
  </si>
  <si>
    <t>12/15/2008 5:28:06 PM</t>
  </si>
  <si>
    <t>Material Handling Sales Central Area</t>
  </si>
  <si>
    <t>MATERIAL HANDLING DEPUTY DIVISION HEAD</t>
  </si>
  <si>
    <t>sri.mahendra@traknus.co.id</t>
  </si>
  <si>
    <t>Sri</t>
  </si>
  <si>
    <t>SYR</t>
  </si>
  <si>
    <t>11/17/2022 9:18:52 AM</t>
  </si>
  <si>
    <t>/O=PT. Traktor Nusantara/ou=External (FYDIBOHF25SPDLT)/cn=Recipients/cn=dafcdc5da6934698ad86c4105aa04251</t>
  </si>
  <si>
    <t>Sri.Mahendra</t>
  </si>
  <si>
    <t>11/17/2022 9:19:04 AM</t>
  </si>
  <si>
    <t>87b83fef-beaa-489c-8787-bfa86d19b297</t>
  </si>
  <si>
    <t>S-1-5-21-1158103055-1250372401-1851928258-21541</t>
  </si>
  <si>
    <t>Mahendra</t>
  </si>
  <si>
    <t>X400:C=US;A= ;P=PT. Traktor Nusa;O=TN-JKT;S=Mahendra;G=Sri;I=SMA;</t>
  </si>
  <si>
    <t>Sri.Mahendra@traknus.co.id</t>
  </si>
  <si>
    <t>corp.traknus.co.id/Jakarta TN Users/Addy Karyadi Kusumah</t>
  </si>
  <si>
    <t>Addy Karyadi Kusumah</t>
  </si>
  <si>
    <t>Power Generation &amp; Air Solution</t>
  </si>
  <si>
    <t>POWER GENERATION &amp; AIR SOLUTION DIVISION HEAD</t>
  </si>
  <si>
    <t>addy.kusumah@traknus.co.id</t>
  </si>
  <si>
    <t>Addy</t>
  </si>
  <si>
    <t>AKK</t>
  </si>
  <si>
    <t>/O=PT. Traktor Nusantara/ou=External (FYDIBOHF25SPDLT)/cn=Recipients/cn=340b2bab3a6c4d86b66c79a9f95990c0</t>
  </si>
  <si>
    <t>Addy.Kusumah</t>
  </si>
  <si>
    <t>28d96350-b912-45f1-bc24-77daa7a1b941</t>
  </si>
  <si>
    <t>S-1-5-21-1158103055-1250372401-1851928258-3608</t>
  </si>
  <si>
    <t>+62 +62 21 4608836 x 1022</t>
  </si>
  <si>
    <t>Kusumah</t>
  </si>
  <si>
    <t>X400:C=US;A= ;P=PT. Traktor Nusa;O=TN-JKT;S=Kusumah;G=Addy;I=AKU;</t>
  </si>
  <si>
    <t>Addy.Kusumah@traknus.co.id</t>
  </si>
  <si>
    <t>corp.traknus.co.id/Palembang Users/M. Iqbal Andy Kurniawan</t>
  </si>
  <si>
    <t>Palembang</t>
  </si>
  <si>
    <t>M. Iqbal Andy Kurniawan</t>
  </si>
  <si>
    <t>PARTS &amp; SERVICE SALES</t>
  </si>
  <si>
    <t>Iqbal Kurniawan</t>
  </si>
  <si>
    <t>iqbal.kurniawan@traknus.co.id</t>
  </si>
  <si>
    <t>Iqbal</t>
  </si>
  <si>
    <t>IKR</t>
  </si>
  <si>
    <t>11/17/2022 9:58:41 AM</t>
  </si>
  <si>
    <t>/O=PT. Traktor Nusantara/ou=External (FYDIBOHF25SPDLT)/cn=Recipients/cn=9b9ebf0a32c945549d68e7397e01be63</t>
  </si>
  <si>
    <t>Iqbal.Kurniawan</t>
  </si>
  <si>
    <t>b05050ee-8a7a-49f3-b09a-f43b85732d18</t>
  </si>
  <si>
    <t>S-1-5-21-1158103055-1250372401-1851928258-20528</t>
  </si>
  <si>
    <t>+67 00 412452</t>
  </si>
  <si>
    <t>Sumatra Selatan</t>
  </si>
  <si>
    <t>Jl. Sukarno Hatta KM. 4,5 - No. 198_x000D_
Kel. Talang Kelapa RT. 032/05</t>
  </si>
  <si>
    <t>Kurniawan</t>
  </si>
  <si>
    <t>X400:C=US;A= ;P=PT. Traktor Nusa;O=TN-JKT;S=Kurniawan;G=Iqbal;I=IKU;</t>
  </si>
  <si>
    <t>corp.traknus.co.id/Jakarta TN Users/Andi Sumirat</t>
  </si>
  <si>
    <t>Andi Sumirat</t>
  </si>
  <si>
    <t>Service Personnel Development &amp; Facility</t>
  </si>
  <si>
    <t>Technical Instructor</t>
  </si>
  <si>
    <t>Andi.Sumirat@traknus.co.id</t>
  </si>
  <si>
    <t>+621 46820765</t>
  </si>
  <si>
    <t>Andi</t>
  </si>
  <si>
    <t>ASM</t>
  </si>
  <si>
    <t>11/14/2022 9:46:38 AM</t>
  </si>
  <si>
    <t>/O=PT. Traktor Nusantara/ou=External (FYDIBOHF25SPDLT)/cn=Recipients/cn=ca162b5131184ccea07b076c4c24fabe</t>
  </si>
  <si>
    <t>Andi.Sumirat</t>
  </si>
  <si>
    <t>76321749-c790-48ae-a641-4997ff145b05</t>
  </si>
  <si>
    <t>S-1-5-21-1158103055-1250372401-1851928258-21551</t>
  </si>
  <si>
    <t>+621 46820764</t>
  </si>
  <si>
    <t>Jl. Rawa Sumur III C 3-5 _x000D_
Kawasan Industri Pulogadung</t>
  </si>
  <si>
    <t>Sumirat</t>
  </si>
  <si>
    <t>X400:C=US;A= ;P=PT. Traktor Nusa;O=TN-JKT;S=Sumirat;G=Andi;</t>
  </si>
  <si>
    <t>corp.traknus.co.id/Jakarta TN Users/Mokhamad Mauludin</t>
  </si>
  <si>
    <t>Mokhamad Mauludin</t>
  </si>
  <si>
    <t>RENTAL MARKETING &amp; BUSINESS CONTROLLER DIVISION HEAD</t>
  </si>
  <si>
    <t>mokhamad.mauludin@traknus.co.id</t>
  </si>
  <si>
    <t>Mokhamad</t>
  </si>
  <si>
    <t>MML</t>
  </si>
  <si>
    <t>/O=PT. Traktor Nusantara/ou=External (FYDIBOHF25SPDLT)/cn=Recipients/cn=c64e7aa2fced4401bceeb90c30132d53</t>
  </si>
  <si>
    <t>Mokhamad.Mauludin</t>
  </si>
  <si>
    <t>480c4b79-3623-4562-9920-1590f864649a</t>
  </si>
  <si>
    <t>S-1-5-21-1158103055-1250372401-1851928258-21562</t>
  </si>
  <si>
    <t>+62 21 4608836 x 1032</t>
  </si>
  <si>
    <t>Mauludin</t>
  </si>
  <si>
    <t>X400:C=US;A= ;P=PT. Traktor Nusa;O=TN-JKT;S=Mauludin;G=Mokhamad;</t>
  </si>
  <si>
    <t>Mokhamad.Mauludin@traknus.co.id</t>
  </si>
  <si>
    <t>corp.traknus.co.id/Surabaya Users/Masykur Haryadi</t>
  </si>
  <si>
    <t>Surabaya</t>
  </si>
  <si>
    <t>Masykur Haryadi</t>
  </si>
  <si>
    <t>TN-SBY</t>
  </si>
  <si>
    <t>Surabaya - Branch</t>
  </si>
  <si>
    <t>Masykur.Haryadi@traknus.co.id</t>
  </si>
  <si>
    <t>Masykur</t>
  </si>
  <si>
    <t>MHR</t>
  </si>
  <si>
    <t>11/14/2022 9:07:54 AM</t>
  </si>
  <si>
    <t>/o=PT. Traktor Nusantara/ou=External (FYDIBOHF25SPDLT)/cn=Recipients/cn=3e28020cc50e4ee9b9ff0f6cddcd7d04</t>
  </si>
  <si>
    <t>Masykur.Haryadi</t>
  </si>
  <si>
    <t>11/14/2022 9:07:57 AM</t>
  </si>
  <si>
    <t>44fd7b37-dce3-41ff-be42-c1acbe91cc31</t>
  </si>
  <si>
    <t>S-1-5-21-1158103055-1250372401-1851928258-22874</t>
  </si>
  <si>
    <t>+62 31 8420032 x 3122</t>
  </si>
  <si>
    <t>Jawa Timur</t>
  </si>
  <si>
    <t>Jl. Jemursari No. 63</t>
  </si>
  <si>
    <t>Haryadi</t>
  </si>
  <si>
    <t>corp.traknus.co.id/Jakarta TN Users/Ferlly Irawan Boor</t>
  </si>
  <si>
    <t>Ferlly Irawan Boor</t>
  </si>
  <si>
    <t>4/26/2006 4:03:49 PM</t>
  </si>
  <si>
    <t>Genset Sales Group 1</t>
  </si>
  <si>
    <t>POWER GENERATION (GENERAL &amp; BRANCH 2) SALES DEPARTMENT HEAD</t>
  </si>
  <si>
    <t>ferlly.boor@traknus.co.id</t>
  </si>
  <si>
    <t>Ferlly</t>
  </si>
  <si>
    <t>+62 21 3814124</t>
  </si>
  <si>
    <t>FIB</t>
  </si>
  <si>
    <t>/O=PT. Traktor Nusantara/ou=External (FYDIBOHF25SPDLT)/cn=Recipients/cn=23069b35ed824d1f8df6f85c318a8fcc</t>
  </si>
  <si>
    <t>Ferlly.Boor</t>
  </si>
  <si>
    <t>67e2e829-5bbf-4352-9789-2d9e929fb7a9</t>
  </si>
  <si>
    <t>S-1-5-21-1158103055-1250372401-1851928258-2396</t>
  </si>
  <si>
    <t>+62 21 4608836 x 1140</t>
  </si>
  <si>
    <t>Jl. Pulogadung No. 32_x000D_
Kawasan Industri Pulogadung</t>
  </si>
  <si>
    <t>Irawan Boor</t>
  </si>
  <si>
    <t>X400:C=US;A= ;P=PT. Traktor Nusa;O=TN-JKT;S=Irawan Boor;G=Ferlly;I=FIR;</t>
  </si>
  <si>
    <t>corp.traknus.co.id/Jakarta TN Users/Supriyadi</t>
  </si>
  <si>
    <t>Supriyadi</t>
  </si>
  <si>
    <t>Parts Division</t>
  </si>
  <si>
    <t>PARTS &amp; SERVICE DIVISION HEAD</t>
  </si>
  <si>
    <t>Supriyadi.Supri@traknus.co.id</t>
  </si>
  <si>
    <t>SSP</t>
  </si>
  <si>
    <t>11/16/2022 9:55:13 AM</t>
  </si>
  <si>
    <t>/o=PT. TRAKTOR NUSANTARA/ou=External (FYDIBOHF25SPDLT)/cn=Recipients/cn=d36710d42e9a4d1eb009c58f3a8704fb</t>
  </si>
  <si>
    <t>Supriyadi.Supri</t>
  </si>
  <si>
    <t>11/15/2022 8:48:11 AM</t>
  </si>
  <si>
    <t>86a90595-895a-46cb-95a7-551b6cdbeec5</t>
  </si>
  <si>
    <t>S-1-5-21-1158103055-1250372401-1851928258-1359</t>
  </si>
  <si>
    <t>+62 21 4608836 x 1046</t>
  </si>
  <si>
    <t>11/15/2022 8:48:05 AM</t>
  </si>
  <si>
    <t>X400:C=US;A= ;P=PT. Traktor Nusa;O=TN-JKT;S=Supri;G=Supriyadi;I=SSU;</t>
  </si>
  <si>
    <t>PARTS &amp; SERVICE  DIVISION HEAD</t>
  </si>
  <si>
    <t>corp.traknus.co.id/Jakarta TN Users/Carmila Sinta Uli Sihombing</t>
  </si>
  <si>
    <t>Carmila Sinta Uli Sihombing</t>
  </si>
  <si>
    <t>2/20/2009 10:41:07 AM</t>
  </si>
  <si>
    <t>Executive Management</t>
  </si>
  <si>
    <t>EXECUTIVE MANAGEMENT HEAD</t>
  </si>
  <si>
    <t>carmila.sihombing@traknus.co.id</t>
  </si>
  <si>
    <t>Carmila</t>
  </si>
  <si>
    <t>+62 21 22493775</t>
  </si>
  <si>
    <t>CSS</t>
  </si>
  <si>
    <t>11/14/2022 11:39:01 AM</t>
  </si>
  <si>
    <t>/O=PT. Traktor Nusantara/ou=External (FYDIBOHF25SPDLT)/cn=Recipients/cn=cca3e2285f194857b6e9a234ea62457e</t>
  </si>
  <si>
    <t>Carmila.Sihombing</t>
  </si>
  <si>
    <t>888265ff-71e5-42ad-a6bb-a24d5f0c7c1a</t>
  </si>
  <si>
    <t>S-1-5-21-1158103055-1250372401-1851928258-21570</t>
  </si>
  <si>
    <t>+62 214608836 x 1034</t>
  </si>
  <si>
    <t>Jl.Pulogadung No.32 Kawasan Industri Pulogadung</t>
  </si>
  <si>
    <t>Sinta Uli Sihombing</t>
  </si>
  <si>
    <t>X400:C=US;A= ;P=PT. Traktor Nusa;O=TN-JKT;S=Sinta Uli Sihombing;G=Carmila;</t>
  </si>
  <si>
    <t>Carmila.Sihombing@traknus.co.id</t>
  </si>
  <si>
    <t>corp.traknus.co.id/BandarLampung Users/Admin SVC BLG</t>
  </si>
  <si>
    <t>Bandar Lampung</t>
  </si>
  <si>
    <t>Admin SVC BLG</t>
  </si>
  <si>
    <t>TN-BLG</t>
  </si>
  <si>
    <t>8/24/2010 10:59:54 AM</t>
  </si>
  <si>
    <t>Service Administration</t>
  </si>
  <si>
    <t>Adm Svc BLG</t>
  </si>
  <si>
    <t>Admsvc.blg@traknus.co.id</t>
  </si>
  <si>
    <t>Administrasi</t>
  </si>
  <si>
    <t>/o=PT. Traktor Nusantara/ou=External (FYDIBOHF25SPDLT)/cn=Recipients/cn=529316d68e6a47cdb74fec381619c20f</t>
  </si>
  <si>
    <t>Admsvc.blg</t>
  </si>
  <si>
    <t>6734832e-8b74-4653-b697-778b384b60a6</t>
  </si>
  <si>
    <t>S-1-5-21-1158103055-1250372401-1851928258-23655</t>
  </si>
  <si>
    <t>+6721 788683</t>
  </si>
  <si>
    <t>admsvc.blg</t>
  </si>
  <si>
    <t>Lampung Selatan</t>
  </si>
  <si>
    <t>Jl. Raya Pemanggilan no.39A Natar</t>
  </si>
  <si>
    <t>SVC BLG</t>
  </si>
  <si>
    <t>Administrasi SVC BLG</t>
  </si>
  <si>
    <t>corp.traknus.co.id/BandarLampung Users/Mekanik BLG</t>
  </si>
  <si>
    <t>Mekanik BLG</t>
  </si>
  <si>
    <t>9/29/2011 3:09:59 PM</t>
  </si>
  <si>
    <t>Mekanik</t>
  </si>
  <si>
    <t>Mekanik.BLG@traknus.co.id</t>
  </si>
  <si>
    <t>10/27/2022 8:26:52 AM</t>
  </si>
  <si>
    <t>/o=PT. Traktor Nusantara/ou=External (FYDIBOHF25SPDLT)/cn=Recipients/cn=bd83ea80b9c641e398ec42f079b88351</t>
  </si>
  <si>
    <t>Mekanik.BLG</t>
  </si>
  <si>
    <t>69946255-80f5-436b-a6e2-3138e515f3a8</t>
  </si>
  <si>
    <t>S-1-5-21-1158103055-1250372401-1851928258-23775</t>
  </si>
  <si>
    <t>+67 21 788683</t>
  </si>
  <si>
    <t>Jl. Raya Pemanggilan no.39 A Natar</t>
  </si>
  <si>
    <t>BLG</t>
  </si>
  <si>
    <t>corp.traknus.co.id/BandarLampung Users/Elwin Handika</t>
  </si>
  <si>
    <t>Elwin Handika</t>
  </si>
  <si>
    <t>8/16/2010 9:34:25 AM</t>
  </si>
  <si>
    <t>Bandar Lampung - Branch</t>
  </si>
  <si>
    <t>ALL UNIT BUSINESS CONSULTANT</t>
  </si>
  <si>
    <t>Elwin.Handika@traknus.co.id</t>
  </si>
  <si>
    <t>+67 21 771970</t>
  </si>
  <si>
    <t>Elwin</t>
  </si>
  <si>
    <t>EHN</t>
  </si>
  <si>
    <t>/o=PT. Traktor Nusantara/ou=External (FYDIBOHF25SPDLT)/cn=Recipients/cn=58b4add250154bbb9d108c80a676bbb9</t>
  </si>
  <si>
    <t>Elwin.Handika</t>
  </si>
  <si>
    <t>61fb72f9-b542-45d9-898e-7fd62f693989</t>
  </si>
  <si>
    <t>S-1-5-21-1158103055-1250372401-1851928258-23649</t>
  </si>
  <si>
    <t>Jl. Raya Pemanggilan No.39 A Natar</t>
  </si>
  <si>
    <t>Handika</t>
  </si>
  <si>
    <t>corp.traknus.co.id/Medan Users/Dwi Septari</t>
  </si>
  <si>
    <t>Dwi Septari</t>
  </si>
  <si>
    <t>TN - MDN</t>
  </si>
  <si>
    <t>11/16/2007 2:41:09 PM</t>
  </si>
  <si>
    <t>Medan - Branch</t>
  </si>
  <si>
    <t>SERVICE DEPARTMENT HEAD</t>
  </si>
  <si>
    <t>dwi.septari@traknus.co.id</t>
  </si>
  <si>
    <t>Dwi</t>
  </si>
  <si>
    <t>DST</t>
  </si>
  <si>
    <t>11/14/2022 6:04:16 AM</t>
  </si>
  <si>
    <t>/O=PT. Traktor Nusantara/ou=External (FYDIBOHF25SPDLT)/cn=Recipients/cn=6ca911666f6742958be9e10277b39779</t>
  </si>
  <si>
    <t>Dwi.Septari</t>
  </si>
  <si>
    <t>11/14/2022 6:04:31 AM</t>
  </si>
  <si>
    <t>1654f24c-0d2c-4dc7-b2e3-6bd5efd3c561</t>
  </si>
  <si>
    <t>S-1-5-21-1158103055-1250372401-1851928258-2610</t>
  </si>
  <si>
    <t>TN-MDN</t>
  </si>
  <si>
    <t>Septari</t>
  </si>
  <si>
    <t>X400:C=US;A= ;P=PT. Traktor Nusa;O=TN-JKT;S=Septari;G=Dwi;I=DSE;</t>
  </si>
  <si>
    <t>corp.traknus.co.id/Samarinda Users/Robinson PS</t>
  </si>
  <si>
    <t>Robinson PS</t>
  </si>
  <si>
    <t>3/16/2009 11:37:26 AM</t>
  </si>
  <si>
    <t>Service Business &amp; Customer Support</t>
  </si>
  <si>
    <t>robinson.ps@traknus.co.id</t>
  </si>
  <si>
    <t>Robinson</t>
  </si>
  <si>
    <t>+67 61 568701</t>
  </si>
  <si>
    <t>RPH</t>
  </si>
  <si>
    <t>/O=PT. Traktor Nusantara/ou=External (FYDIBOHF25SPDLT)/cn=Recipients/cn=728407a38c8644738ead0578124545c6</t>
  </si>
  <si>
    <t>Robinson.PS</t>
  </si>
  <si>
    <t>49b443aa-092a-4f1c-9570-a8d9ec784b3a</t>
  </si>
  <si>
    <t>S-1-5-21-1158103055-1250372401-1851928258-21580</t>
  </si>
  <si>
    <t>PS</t>
  </si>
  <si>
    <t>X400:C=US;A= ;P=PT. Traktor Nusa;O=TN-JKT;S=PS;G=Robinson;I=RPS;</t>
  </si>
  <si>
    <t>corp.traknus.co.id/Jakarta TN Users/Muhammad Mansyur</t>
  </si>
  <si>
    <t>Muhammad Mansyur</t>
  </si>
  <si>
    <t>12/18/2008 6:35:47 PM</t>
  </si>
  <si>
    <t>TERRITORY COORDINATOR</t>
  </si>
  <si>
    <t>muhammad.mansyur@traknus.co.id</t>
  </si>
  <si>
    <t>Muhammad</t>
  </si>
  <si>
    <t>MMN</t>
  </si>
  <si>
    <t>11/15/2022 6:34:33 PM</t>
  </si>
  <si>
    <t>/O=PT. Traktor Nusantara/ou=External (FYDIBOHF25SPDLT)/cn=Recipients/cn=67c0a618bdb74fe298515f14788289e3</t>
  </si>
  <si>
    <t>Muhammad.Mansyur</t>
  </si>
  <si>
    <t>ef1e94eb-bac7-4d0a-ac73-e6e6d80ca48b</t>
  </si>
  <si>
    <t>S-1-5-21-1158103055-1250372401-1851928258-21544</t>
  </si>
  <si>
    <t>DKI JAKARTA</t>
  </si>
  <si>
    <t>Jl.Pulogadung No.32</t>
  </si>
  <si>
    <t>Mansyur</t>
  </si>
  <si>
    <t>X400:C=US;A= ;P=PT. Traktor Nusa;O=TN-JKT;S=Mansyur;G=Muhammad;I=MMA;</t>
  </si>
  <si>
    <t>corp.traknus.co.id/Jakarta TN Users/Aris Daryanto</t>
  </si>
  <si>
    <t>Aris Daryanto</t>
  </si>
  <si>
    <t>6/19/2006 2:44:30 PM</t>
  </si>
  <si>
    <t>Parts Logistic &amp; Warehouse</t>
  </si>
  <si>
    <t>PARTS ORDERING &amp; LOGISTIC STAFF</t>
  </si>
  <si>
    <t>aris.daryanto@traknus.co.id</t>
  </si>
  <si>
    <t>Aris</t>
  </si>
  <si>
    <t>ADR</t>
  </si>
  <si>
    <t>/O=PT. Traktor Nusantara/ou=External (FYDIBOHF25SPDLT)/cn=Recipients/cn=24cfe3d64de2488db41e9c425c19b554</t>
  </si>
  <si>
    <t>aris.daryanto</t>
  </si>
  <si>
    <t>8965c425-d8b4-4cf1-a0bd-d76fdfb5c909</t>
  </si>
  <si>
    <t>S-1-5-21-1158103055-1250372401-1851928258-2471</t>
  </si>
  <si>
    <t>+62 21 4608836 x 1227</t>
  </si>
  <si>
    <t>Daryanto</t>
  </si>
  <si>
    <t>X400:C=US;A= ;P=PT. Traktor Nusa;O=TN-JKT;S=Daryanto;G=Aris;I=ADA;</t>
  </si>
  <si>
    <t>corp.traknus.co.id/Jakarta TN Users/Suharnik</t>
  </si>
  <si>
    <t>Suharnik</t>
  </si>
  <si>
    <t>11/20/2004 6:01:52 PM</t>
  </si>
  <si>
    <t>PARTS ORDERING OFFICER</t>
  </si>
  <si>
    <t>suharnik.reza@traknus.co.id</t>
  </si>
  <si>
    <t>+62 21 88990105</t>
  </si>
  <si>
    <t>SRZ</t>
  </si>
  <si>
    <t>11/14/2022 8:08:10 AM</t>
  </si>
  <si>
    <t>/O=PT. Traktor Nusantara/ou=External (FYDIBOHF25SPDLT)/cn=Recipients/cn=2e7ae18388a549baaee31cadfe401ebd</t>
  </si>
  <si>
    <t>Suharnik.Reza</t>
  </si>
  <si>
    <t>11/14/2022 8:08:14 AM</t>
  </si>
  <si>
    <t>7d78124d-4d50-4328-bf6e-d4212a78d165</t>
  </si>
  <si>
    <t>S-1-5-21-1158103055-1250372401-1851928258-2041</t>
  </si>
  <si>
    <t>+62 21 4608836 x 1207</t>
  </si>
  <si>
    <t>suharnik.reza</t>
  </si>
  <si>
    <t>Reza</t>
  </si>
  <si>
    <t>X400:C=US;A= ;P=PT. Traktor Nusa;O=TN-JKT;S=Reza;G=Suharnik;I=SRE;</t>
  </si>
  <si>
    <t>corp.traknus.co.id/Jakarta TN Users/Agus Purnomo</t>
  </si>
  <si>
    <t>Agus Purnomo</t>
  </si>
  <si>
    <t>11/15/2004 6:26:43 PM</t>
  </si>
  <si>
    <t>agus.purnomo@traknus.co.id</t>
  </si>
  <si>
    <t>Agus</t>
  </si>
  <si>
    <t>+62 21 88874876</t>
  </si>
  <si>
    <t>APR</t>
  </si>
  <si>
    <t>/o=PT. Traktor Nusantara/ou=External (FYDIBOHF25SPDLT)/cn=Recipients/cn=10821e5a7e11460bb20c0f25e0214c33</t>
  </si>
  <si>
    <t>sbranch2</t>
  </si>
  <si>
    <t>92bf037a-2abb-4c36-a0e6-132639e0df7b</t>
  </si>
  <si>
    <t>S-1-5-21-1158103055-1250372401-1851928258-1051</t>
  </si>
  <si>
    <t>+62 21 4608836 x 1222</t>
  </si>
  <si>
    <t>Purnomo</t>
  </si>
  <si>
    <t>X400:C=US;A= ;P=PT. Traktor Nusa;O=TN-JKT;S=Purnomo;G=Agus;</t>
  </si>
  <si>
    <t>corp.traknus.co.id/Jakarta TN Users/Afin Wibowo</t>
  </si>
  <si>
    <t>Afin Wibowo</t>
  </si>
  <si>
    <t>Key Account Product Support</t>
  </si>
  <si>
    <t>KEY ACCOUNT PRODUCT SUPPORT DEPUTY DEPARTMENT HEAD</t>
  </si>
  <si>
    <t>Afin.Wibowo@traknus.co.id</t>
  </si>
  <si>
    <t>Afin</t>
  </si>
  <si>
    <t>AWB</t>
  </si>
  <si>
    <t>/o=PT. Traktor Nusantara/ou=External (FYDIBOHF25SPDLT)/cn=Recipients/cn=0918021165974117a61b271ed0bcc494</t>
  </si>
  <si>
    <t>Afin.Wibowo</t>
  </si>
  <si>
    <t>ef89817c-42be-4bd9-9d21-f4a65ec64609</t>
  </si>
  <si>
    <t>S-1-5-21-1158103055-1250372401-1851928258-22735</t>
  </si>
  <si>
    <t>Wibowo</t>
  </si>
  <si>
    <t>corp.traknus.co.id/Jakarta TN Users/Tony Firmansyah</t>
  </si>
  <si>
    <t>Tony Firmansyah</t>
  </si>
  <si>
    <t>PARTS WAREHOUSE OFFICER</t>
  </si>
  <si>
    <t>tony.firmansyah@traknus.co.id</t>
  </si>
  <si>
    <t>Tony</t>
  </si>
  <si>
    <t>0812 8288 106</t>
  </si>
  <si>
    <t>TFR</t>
  </si>
  <si>
    <t>/o=PT. Traktor Nusantara/ou=External (FYDIBOHF25SPDLT)/cn=Recipients/cn=81f638c028314c06b6d2c6cf97312549</t>
  </si>
  <si>
    <t>Tony.Firmansyah</t>
  </si>
  <si>
    <t>0818 0675 6740</t>
  </si>
  <si>
    <t>5b6d03ef-42ea-4578-b38d-97d1de94ee03</t>
  </si>
  <si>
    <t>S-1-5-21-1158103055-1250372401-1851928258-1342</t>
  </si>
  <si>
    <t>+62 21 4608836 x 1205</t>
  </si>
  <si>
    <t>Firmansyah</t>
  </si>
  <si>
    <t>X400:C=US;A= ;P=PT. Traktor Nusa;O=TN-JKT;S=Firmansyah;G=Tony;I=TFI;</t>
  </si>
  <si>
    <t>corp.traknus.co.id/Medan Users/Adm Part MDN</t>
  </si>
  <si>
    <t>Medan</t>
  </si>
  <si>
    <t>Adm Part MDN</t>
  </si>
  <si>
    <t>Parts</t>
  </si>
  <si>
    <t>Administration Parts</t>
  </si>
  <si>
    <t>Admprodsupport.mdn@traknus.co.id</t>
  </si>
  <si>
    <t>Adm</t>
  </si>
  <si>
    <t>11/14/2022 2:58:40 PM</t>
  </si>
  <si>
    <t>/o=PT. Traktor Nusantara/ou=External (FYDIBOHF25SPDLT)/cn=Recipients/cn=52f2438a2f6d4c849af6d7941c7f057e</t>
  </si>
  <si>
    <t>AdmPart.MDN</t>
  </si>
  <si>
    <t>11/14/2022 2:58:54 PM</t>
  </si>
  <si>
    <t>61a41e02-d10d-4f24-aad0-0b137fb12a78</t>
  </si>
  <si>
    <t>S-1-5-21-1158103055-1250372401-1851928258-23581</t>
  </si>
  <si>
    <t xml:space="preserve">+62 61 7874455 </t>
  </si>
  <si>
    <t>admprodsupport.mdn</t>
  </si>
  <si>
    <t>Sumatera Utara</t>
  </si>
  <si>
    <t>Jl. Raya Tanjung Morawa Km. 9,5</t>
  </si>
  <si>
    <t>Part MDN</t>
  </si>
  <si>
    <t>Administrasi Parts</t>
  </si>
  <si>
    <t>corp.traknus.co.id/Medan Users/Adm Svc MDN</t>
  </si>
  <si>
    <t>Adm Svc MDN</t>
  </si>
  <si>
    <t>2/16/2012 4:09:12 PM</t>
  </si>
  <si>
    <t>AdmSvc.MDN@traknus.co.id</t>
  </si>
  <si>
    <t>/o=PT. Traktor Nusantara/ou=External (FYDIBOHF25SPDLT)/cn=Recipients/cn=391b59c0d0624d4bba22ff929e232723</t>
  </si>
  <si>
    <t>AdmSvc.MDN</t>
  </si>
  <si>
    <t>d95c7011-58b8-4806-b318-395b5bb63b7e</t>
  </si>
  <si>
    <t>S-1-5-21-1158103055-1250372401-1851928258-22944</t>
  </si>
  <si>
    <t>+62 61 7874455</t>
  </si>
  <si>
    <t>Svc MDN</t>
  </si>
  <si>
    <t>corp.traknus.co.id/Medan Users/Rojak Jak</t>
  </si>
  <si>
    <t>Rojak Jak</t>
  </si>
  <si>
    <t>WAREHOUSEMAN</t>
  </si>
  <si>
    <t>rojak.jak@traknus.co.id</t>
  </si>
  <si>
    <t>Rojak</t>
  </si>
  <si>
    <t>\\tnmdndc01\users$\Rojak.Jak</t>
  </si>
  <si>
    <t>+62 61 7941367</t>
  </si>
  <si>
    <t>RJK</t>
  </si>
  <si>
    <t>/o=PT. Traktor Nusantara/ou=External (FYDIBOHF25SPDLT)/cn=Recipients/cn=4a971257da4f4aecbc66b435941187fa</t>
  </si>
  <si>
    <t>Rojak.Jak</t>
  </si>
  <si>
    <t>62ec7463-9504-445f-a740-0e4fd7c21139</t>
  </si>
  <si>
    <t>S-1-5-21-1158103055-1250372401-1851928258-1326</t>
  </si>
  <si>
    <t>+62 61 7874455 x 105</t>
  </si>
  <si>
    <t>rojak.jak</t>
  </si>
  <si>
    <t>Sumatra Utara</t>
  </si>
  <si>
    <t>Jl. Raya Tanjung Morawa Km 9,5</t>
  </si>
  <si>
    <t>Jak</t>
  </si>
  <si>
    <t>X400:C=US;A= ;P=PT. Traktor Nusa;O=TN-JKT;S=mdn?whs;</t>
  </si>
  <si>
    <t>8/21/2009 5:39:01 AM</t>
  </si>
  <si>
    <t>corp.traknus.co.id/Medan Users/Mekanik MDN</t>
  </si>
  <si>
    <t>Mekanik MDN</t>
  </si>
  <si>
    <t>Mekanik Medan</t>
  </si>
  <si>
    <t>7/28/2009 9:24:58 AM</t>
  </si>
  <si>
    <t>476f1399-cebc-4309-846d-0b4bf463d810</t>
  </si>
  <si>
    <t>S-1-5-21-1158103055-1250372401-1851928258-21527</t>
  </si>
  <si>
    <t>MDN</t>
  </si>
  <si>
    <t>corp.traknus.co.id/Medan Users/Adm MKT MDN</t>
  </si>
  <si>
    <t>Adm MKT MDN</t>
  </si>
  <si>
    <t>MKT</t>
  </si>
  <si>
    <t>Adm MKT</t>
  </si>
  <si>
    <t>admmkt.mdn@traknus.co.id</t>
  </si>
  <si>
    <t>+62 61 7868201</t>
  </si>
  <si>
    <t>+62 61 7861193</t>
  </si>
  <si>
    <t>DSS</t>
  </si>
  <si>
    <t>10/24/2022 9:01:01 AM</t>
  </si>
  <si>
    <t>/o=PT. Traktor Nusantara/ou=External (FYDIBOHF25SPDLT)/cn=Recipients/cn=f8bbd74a7a0147bf8dca87c24db1e688</t>
  </si>
  <si>
    <t>AdmMkt.MDN</t>
  </si>
  <si>
    <t>5f519fd9-0733-4930-bb53-291da98a8342</t>
  </si>
  <si>
    <t>S-1-5-21-1158103055-1250372401-1851928258-1279</t>
  </si>
  <si>
    <t>+62 61 7874455 x 4205</t>
  </si>
  <si>
    <t>MKT MDN</t>
  </si>
  <si>
    <t>X400:C=US;A= ;P=PT. Traktor Nusa;O=TN-JKT;S=mdn?srv;</t>
  </si>
  <si>
    <t>corp.traknus.co.id/Medan Users/Bina Elvida Hasibuan</t>
  </si>
  <si>
    <t>Bina Elvida Hasibuan</t>
  </si>
  <si>
    <t>CASHIER</t>
  </si>
  <si>
    <t>elvida.hasibuan@traknus.co.id</t>
  </si>
  <si>
    <t>Bina Elvida</t>
  </si>
  <si>
    <t>\\tnmdndc01\users$\Elvida.Hasibuan</t>
  </si>
  <si>
    <t>+62 61 77490035</t>
  </si>
  <si>
    <t>BEH</t>
  </si>
  <si>
    <t>11/14/2022 10:40:47 AM</t>
  </si>
  <si>
    <t>/o=PT. Traktor Nusantara/ou=External (FYDIBOHF25SPDLT)/cn=Recipients/cn=f85c04ad9f6a4c348330565a35ab8365</t>
  </si>
  <si>
    <t>Elvida.Hasibuan</t>
  </si>
  <si>
    <t>11/14/2022 10:40:50 AM</t>
  </si>
  <si>
    <t>5c4e2be3-635e-4761-833d-42fce8c790ab</t>
  </si>
  <si>
    <t>S-1-5-21-1158103055-1250372401-1851928258-1288</t>
  </si>
  <si>
    <t>+62 61 7874455 x 104</t>
  </si>
  <si>
    <t>11/14/2022 10:39:54 AM</t>
  </si>
  <si>
    <t>elvida.hasibuan</t>
  </si>
  <si>
    <t>Hasibuan</t>
  </si>
  <si>
    <t>X400:C=US;A= ;P=PT. Traktor Nusa;O=TN-JKT;S=Hasibuan;G=Bina Elvida;</t>
  </si>
  <si>
    <t>corp.traknus.co.id/Medan Users/Yosra Hadi Putra</t>
  </si>
  <si>
    <t>Yosra Hadi Putra</t>
  </si>
  <si>
    <t>Yosra.Putra@traknus.co.id</t>
  </si>
  <si>
    <t>Yosra</t>
  </si>
  <si>
    <t>YHP</t>
  </si>
  <si>
    <t>/o=PT. Traktor Nusantara/ou=External (FYDIBOHF25SPDLT)/cn=Recipients/cn=5a42fcb9ed504093982d75e0586eb6ed</t>
  </si>
  <si>
    <t>Yosra.Putra</t>
  </si>
  <si>
    <t>81665ef7-a3dd-4362-98a3-1a7d852e5060</t>
  </si>
  <si>
    <t>S-1-5-21-1158103055-1250372401-1851928258-23580</t>
  </si>
  <si>
    <t>Hadi Putra</t>
  </si>
  <si>
    <t>corp.traknus.co.id/Banjarmasin Users/Service BJM</t>
  </si>
  <si>
    <t>Banjarmasin</t>
  </si>
  <si>
    <t>Service BJM</t>
  </si>
  <si>
    <t>TN-BJM</t>
  </si>
  <si>
    <t>6/19/2006 11:31:44 AM</t>
  </si>
  <si>
    <t>Adm Service</t>
  </si>
  <si>
    <t>Service.BJM</t>
  </si>
  <si>
    <t>service.bjm@traknus.co.id</t>
  </si>
  <si>
    <t>11/15/2022 8:26:09 AM</t>
  </si>
  <si>
    <t>10/28/2022 10:07:25 AM</t>
  </si>
  <si>
    <t>/O=PT. Traktor Nusantara/ou=External (FYDIBOHF25SPDLT)/cn=Recipients/cn=4f34de9b87844ed488dd52884b9ff29c</t>
  </si>
  <si>
    <t>service.bjm</t>
  </si>
  <si>
    <t>15e2e35a-bffe-45eb-911d-5fcf96486373</t>
  </si>
  <si>
    <t>S-1-5-21-1158103055-1250372401-1851928258-2465</t>
  </si>
  <si>
    <t>+65 11 4220330 x 203</t>
  </si>
  <si>
    <t>Kalimantan Selatan</t>
  </si>
  <si>
    <t>Jl. Ahmad Yani Km. 11,4 Gambut</t>
  </si>
  <si>
    <t>BJM</t>
  </si>
  <si>
    <t>X400:C=US;A= ;P=PT. Traktor Nusa;O=TN-JKT;S=Halos;G=Frederica;I=FHA;</t>
  </si>
  <si>
    <t>corp.traknus.co.id/Banjarmasin Users/Relismawati Relis</t>
  </si>
  <si>
    <t>Relismawati Relis</t>
  </si>
  <si>
    <t>TN - BJM</t>
  </si>
  <si>
    <t>6/19/2006 11:22:11 AM</t>
  </si>
  <si>
    <t>Banjarmasin - Branch</t>
  </si>
  <si>
    <t>PARTS COUNTER</t>
  </si>
  <si>
    <t>relismawati.relis@traknus.co.id</t>
  </si>
  <si>
    <t>+65 11 4220333</t>
  </si>
  <si>
    <t>Relismawati</t>
  </si>
  <si>
    <t>0511-3364629</t>
  </si>
  <si>
    <t>RRL</t>
  </si>
  <si>
    <t>/O=PT. Traktor Nusantara/ou=External (FYDIBOHF25SPDLT)/cn=Recipients/cn=a1abf7dc0ca14b51b6c4dd16d301a22f</t>
  </si>
  <si>
    <t>relismawati.relis</t>
  </si>
  <si>
    <t>934f618e-f0d8-4299-bd49-50e79751c87c</t>
  </si>
  <si>
    <t>S-1-5-21-1158103055-1250372401-1851928258-2462</t>
  </si>
  <si>
    <t>+65 11 4220330</t>
  </si>
  <si>
    <t>Relis</t>
  </si>
  <si>
    <t>X400:C=US;A= ;P=PT. Traktor Nusa;O=TN-JKT;S=Relis;G=Relismawati;I=RRE;</t>
  </si>
  <si>
    <t>corp.traknus.co.id/Banjarmasin Users/Ronny Ferdian</t>
  </si>
  <si>
    <t>Ronny Ferdian</t>
  </si>
  <si>
    <t>10/29/2009 9:59:40 AM</t>
  </si>
  <si>
    <t>Ronny.Ferdian@traknus.co.id</t>
  </si>
  <si>
    <t>Ronny</t>
  </si>
  <si>
    <t>RFE</t>
  </si>
  <si>
    <t>/o=PT. Traktor Nusantara/ou=External (FYDIBOHF25SPDLT)/cn=Recipients/cn=f53759ff9e984aa3aa08ec7fd29855f7</t>
  </si>
  <si>
    <t>Ronny.Ferdian</t>
  </si>
  <si>
    <t>4b4d5696-b7ce-4eaa-b39f-0342bd835a34</t>
  </si>
  <si>
    <t>S-1-5-21-1158103055-1250372401-1851928258-23529</t>
  </si>
  <si>
    <t>+65 11 4220330 x 5100</t>
  </si>
  <si>
    <t>Jl. Ahmad Yani Km 11,4 Gambut</t>
  </si>
  <si>
    <t>Ferdian</t>
  </si>
  <si>
    <t>corp.traknus.co.id/Banjarmasin Users/Jamidah Ijam</t>
  </si>
  <si>
    <t>Jamidah Ijam</t>
  </si>
  <si>
    <t>10/29/2009 10:12:47 AM</t>
  </si>
  <si>
    <t>jamidah.ijam@traknus.co.id</t>
  </si>
  <si>
    <t>Jamidah</t>
  </si>
  <si>
    <t>LNH</t>
  </si>
  <si>
    <t>/o=PT. Traktor Nusantara/ou=External (FYDIBOHF25SPDLT)/cn=Recipients/cn=adf1eb559f1647d4a6bd2bb188a287d7</t>
  </si>
  <si>
    <t>jamidah.ijam</t>
  </si>
  <si>
    <t>a54cbfbb-775c-411d-b88c-6e84a59b2e01</t>
  </si>
  <si>
    <t>S-1-5-21-1158103055-1250372401-1851928258-22551</t>
  </si>
  <si>
    <t>Ijam</t>
  </si>
  <si>
    <t>corp.traknus.co.id/Jakarta TN Users/Ono Suryono</t>
  </si>
  <si>
    <t>Ono Suryono</t>
  </si>
  <si>
    <t>BUSINESS CONSULTANT (MATERIAL HANDLING)</t>
  </si>
  <si>
    <t>Ono.Suryono@traknus.co.id</t>
  </si>
  <si>
    <t>Ono</t>
  </si>
  <si>
    <t>+62 21 8211141</t>
  </si>
  <si>
    <t>OSR</t>
  </si>
  <si>
    <t>8/30/2022 11:53:13 AM</t>
  </si>
  <si>
    <t>/O=PT. Traktor Nusantara/ou=External (FYDIBOHF25SPDLT)/cn=Recipients/cn=200e06fb210642d1b5fe58bd069175a2</t>
  </si>
  <si>
    <t>Ono.Suryono</t>
  </si>
  <si>
    <t>8e669edb-04c3-4fcc-b4e4-82ae2a1bf7b9</t>
  </si>
  <si>
    <t>S-1-5-21-1158103055-1250372401-1851928258-2431</t>
  </si>
  <si>
    <t>+62 21 4608836 x 1106</t>
  </si>
  <si>
    <t>Jl Pulogadung no 32_x000D_
Kawasan Industri Pulogadung</t>
  </si>
  <si>
    <t>Suryono</t>
  </si>
  <si>
    <t>X400:C=US;A= ;P=PT. Traktor Nusa;O=TN-JKT;S=Suryono;G=Ono;I=OSU;</t>
  </si>
  <si>
    <t>corp.traknus.co.id/Jakarta TN Users/Rinawati Arisani</t>
  </si>
  <si>
    <t>Rinawati Arisani</t>
  </si>
  <si>
    <t>6/15/2005 5:52:29 PM</t>
  </si>
  <si>
    <t>Finance</t>
  </si>
  <si>
    <t>SALES CONTROL &amp; CREDIT COLLECTION OFFICER</t>
  </si>
  <si>
    <t>rinawati.arisani@traknus.co.id</t>
  </si>
  <si>
    <t>Rinawati</t>
  </si>
  <si>
    <t>RAN</t>
  </si>
  <si>
    <t>/O=PT. Traktor Nusantara/ou=External (FYDIBOHF25SPDLT)/cn=Recipients/cn=71adf2add03d4e7589974ae1e18b6604</t>
  </si>
  <si>
    <t>rinawati.arisani</t>
  </si>
  <si>
    <t>74596489-3226-4c63-a74c-bf59862c0edb</t>
  </si>
  <si>
    <t>S-1-5-21-1158103055-1250372401-1851928258-2535</t>
  </si>
  <si>
    <t>+62 21 4608836 x 1422</t>
  </si>
  <si>
    <t>Arisani</t>
  </si>
  <si>
    <t>X400:C=US;A= ;P=PT. Traktor Nusa;O=TN-JKT;S=Arisani;G=Rinawati;I=RAR;</t>
  </si>
  <si>
    <t>corp.traknus.co.id/Jakarta TN Users/Sisilia Ariyanti</t>
  </si>
  <si>
    <t>Sisilia Ariyanti</t>
  </si>
  <si>
    <t>Human Capital</t>
  </si>
  <si>
    <t>EXECUTIVE SECRETARY</t>
  </si>
  <si>
    <t>Sisilia  Ariyanti</t>
  </si>
  <si>
    <t>sisilia.ariyanti@traknus.co.id</t>
  </si>
  <si>
    <t>Sisilia</t>
  </si>
  <si>
    <t>SAR</t>
  </si>
  <si>
    <t>11/15/2022 3:48:07 PM</t>
  </si>
  <si>
    <t>/o=PT. Traktor Nusantara/ou=External (FYDIBOHF25SPDLT)/cn=Recipients/cn=84c5aa62458e4d5897483c6a847dc183</t>
  </si>
  <si>
    <t>Sisilia.Ariyanti</t>
  </si>
  <si>
    <t>9654538e-0050-4601-819d-1b1417e50297</t>
  </si>
  <si>
    <t>S-1-5-21-1158103055-1250372401-1851928258-1080</t>
  </si>
  <si>
    <t>+62 21 4608836 x 1009</t>
  </si>
  <si>
    <t>sisilia.ariyanti</t>
  </si>
  <si>
    <t>Ariyanti</t>
  </si>
  <si>
    <t>X400:C=US;A= ;P=PT. Traktor Nusa;O=TN-JKT;S=Ariyanti;G=Sisilia;</t>
  </si>
  <si>
    <t>corp.traknus.co.id/Jakarta TN Users/Deswaty</t>
  </si>
  <si>
    <t>Deswaty</t>
  </si>
  <si>
    <t>Marketing Support &amp; Importation</t>
  </si>
  <si>
    <t>INBOUND &amp; ORDERING OFFICER</t>
  </si>
  <si>
    <t>deswaty.fr@traknus.co.id</t>
  </si>
  <si>
    <t>+62 21 888 55051</t>
  </si>
  <si>
    <t>DFR</t>
  </si>
  <si>
    <t>/o=PT. Traktor Nusantara/ou=External (FYDIBOHF25SPDLT)/cn=Recipients/cn=324eed3341934fd99df1af85d65bc8f7</t>
  </si>
  <si>
    <t>deswaty.fr</t>
  </si>
  <si>
    <t>0815 928 6734</t>
  </si>
  <si>
    <t>e294abfa-6094-4935-bb1c-453a8f17e994</t>
  </si>
  <si>
    <t>S-1-5-21-1158103055-1250372401-1851928258-1381</t>
  </si>
  <si>
    <t>+62 21 4608836 x 1144</t>
  </si>
  <si>
    <t>Jl Pulogadung no 32 _x000D_
Kawasan Industri Pulogadung</t>
  </si>
  <si>
    <t>Fr</t>
  </si>
  <si>
    <t>X400:C=US;A= ;P=PT. Traktor Nusa;O=TN-JKT;S=Fr;G=Deswaty;</t>
  </si>
  <si>
    <t>corp.traknus.co.id/Jakarta TN Users/PDCA &amp; ISO/Rohmadi</t>
  </si>
  <si>
    <t>Rohmadi</t>
  </si>
  <si>
    <t>12/28/2004 3:26:59 PM</t>
  </si>
  <si>
    <t>PDCA, AMS &amp; Innovation, Legal, SOP, ISO</t>
  </si>
  <si>
    <t>PDCA, AMS &amp; INNOVATION, ISO, SOP &amp; LEGAL HEAD</t>
  </si>
  <si>
    <t>rohmadi.roh@traknus.co.id</t>
  </si>
  <si>
    <t>+62 21 46822908</t>
  </si>
  <si>
    <t>http://tnjktportal/personal/rohmadi_roh/</t>
  </si>
  <si>
    <t>+62 21 71580487</t>
  </si>
  <si>
    <t>RRH</t>
  </si>
  <si>
    <t>11/17/2022 8:54:36 AM</t>
  </si>
  <si>
    <t>/O=PT. Traktor Nusantara/ou=External (FYDIBOHF25SPDLT)/cn=Recipients/cn=70dcf0a159e14c3e8e60a66b8d59a694</t>
  </si>
  <si>
    <t>Rohmadi.Roh</t>
  </si>
  <si>
    <t>e7170e25-c56c-4cfb-aeb0-aebcb555b589</t>
  </si>
  <si>
    <t>S-1-5-21-1158103055-1250372401-1851928258-2086</t>
  </si>
  <si>
    <t>+62 21 4608840 x 1033</t>
  </si>
  <si>
    <t>X400:C=US;A= ;P=PT. Traktor Nusa;O=TN-JKT;S=Roh;G=Rohmadi;I=RRO;</t>
  </si>
  <si>
    <t>Rohmadi.Roh@traknus.co.id</t>
  </si>
  <si>
    <t>corp.traknus.co.id/Jakarta TN Users/Anita Suzie</t>
  </si>
  <si>
    <t>Anita Suzie</t>
  </si>
  <si>
    <t>SALES CONTROL &amp; CREDIT COLLECTION STAFF</t>
  </si>
  <si>
    <t>anita.suzie@traknus.co.id</t>
  </si>
  <si>
    <t>Anita</t>
  </si>
  <si>
    <t>+62 21 8473768</t>
  </si>
  <si>
    <t>ASZ</t>
  </si>
  <si>
    <t>11/16/2022 7:57:06 AM</t>
  </si>
  <si>
    <t>/o=PT. Traktor Nusantara/ou=External (FYDIBOHF25SPDLT)/cn=Recipients/cn=78434af110a644a196043d8f9cf1fbe9</t>
  </si>
  <si>
    <t>Anita.Suzie</t>
  </si>
  <si>
    <t>77ceb7a1-e789-425d-9aa3-6240195cc372</t>
  </si>
  <si>
    <t>S-1-5-21-1158103055-1250372401-1851928258-1233</t>
  </si>
  <si>
    <t>+62 21 4608836 x 1421</t>
  </si>
  <si>
    <t>anita.suzie</t>
  </si>
  <si>
    <t>Suzie</t>
  </si>
  <si>
    <t>X400:C=US;A= ;P=PT. Traktor Nusa;O=TN-JKT;S=Suzie;G=Anita;</t>
  </si>
  <si>
    <t>corp.traknus.co.id/Padang Users/Novita Duha</t>
  </si>
  <si>
    <t>Padang</t>
  </si>
  <si>
    <t>Novita Duha</t>
  </si>
  <si>
    <t>TN - PDG</t>
  </si>
  <si>
    <t>Padang - Branch</t>
  </si>
  <si>
    <t>Novita.Duha@traknus.co.id</t>
  </si>
  <si>
    <t>Novita</t>
  </si>
  <si>
    <t>NDH</t>
  </si>
  <si>
    <t>11/17/2022 10:09:20 AM</t>
  </si>
  <si>
    <t>11/14/2022 8:57:59 AM</t>
  </si>
  <si>
    <t>/O=PT. Traktor Nusantara/ou=External (FYDIBOHF25SPDLT)/cn=Recipients/cn=8ed5b706862e45dbb3e37fd22e17bda4</t>
  </si>
  <si>
    <t>Novita.Duha</t>
  </si>
  <si>
    <t>11/14/2022 8:58:12 AM</t>
  </si>
  <si>
    <t>0bb04b02-36c4-4324-9cbd-70d019a13fc0</t>
  </si>
  <si>
    <t>S-1-5-21-1158103055-1250372401-1851928258-21550</t>
  </si>
  <si>
    <t>TN-PDG</t>
  </si>
  <si>
    <t>+6751 777686 x 4600, 4624</t>
  </si>
  <si>
    <t>Sumatera Barat</t>
  </si>
  <si>
    <t>Jl. By Pass Km. 7, Pisang Pauh Padang</t>
  </si>
  <si>
    <t>Duha</t>
  </si>
  <si>
    <t>X400:C=US;A= ;P=PT. Traktor Nusa;O=TN-JKT;S=Indriyani;G=Nurhayati;</t>
  </si>
  <si>
    <t>corp.traknus.co.id/Samarinda Users/Counter Parts 2</t>
  </si>
  <si>
    <t>Samarinda</t>
  </si>
  <si>
    <t>Counter Parts 2</t>
  </si>
  <si>
    <t>TN-SMD</t>
  </si>
  <si>
    <t>Part Counter</t>
  </si>
  <si>
    <t>Counter Parts 2 SMD</t>
  </si>
  <si>
    <t>counterparts2.smd@traknus.co.id</t>
  </si>
  <si>
    <t>Counter</t>
  </si>
  <si>
    <t>11/16/2022 7:08:41 AM</t>
  </si>
  <si>
    <t>/o=PT. Traktor Nusantara/ou=External (FYDIBOHF25SPDLT)/cn=Recipients/cn=b0d01651259845df9bb060ba579964cf</t>
  </si>
  <si>
    <t>counterparts2.smd</t>
  </si>
  <si>
    <t>11/16/2022 7:08:51 AM</t>
  </si>
  <si>
    <t>f5dfe074-c7ee-406c-b68b-f790ba919c76</t>
  </si>
  <si>
    <t>S-1-5-21-1158103055-1250372401-1851928258-24029</t>
  </si>
  <si>
    <t>+65 41 262601 x 5324</t>
  </si>
  <si>
    <t>Kalimantan Timur</t>
  </si>
  <si>
    <t>Jl. Cipto Mangunkusumo No.80  Samarinda Seberang</t>
  </si>
  <si>
    <t>Parts 2 SMD</t>
  </si>
  <si>
    <t>corp.traknus.co.id/Makassar/Counter MKS</t>
  </si>
  <si>
    <t>Makassar</t>
  </si>
  <si>
    <t>Counter MKS</t>
  </si>
  <si>
    <t>8/26/2009 10:47:52 AM</t>
  </si>
  <si>
    <t>counter.mks@traknus.co.id</t>
  </si>
  <si>
    <t>11/15/2022 8:06:05 AM</t>
  </si>
  <si>
    <t>/O=PT. Traktor Nusantara/ou=External (FYDIBOHF25SPDLT)/cn=Recipients/cn=623ae4e90fdf4b71aa7be3c4138f6e19</t>
  </si>
  <si>
    <t>Counter.MKS</t>
  </si>
  <si>
    <t>11/15/2022 9:17:34 AM</t>
  </si>
  <si>
    <t>bebc58b3-6392-4360-a22b-6c6015c160a5</t>
  </si>
  <si>
    <t>S-1-5-21-1158103055-1250372401-1851928258-21645</t>
  </si>
  <si>
    <t>+62 411 86255555 x 6125</t>
  </si>
  <si>
    <t>11/15/2022 9:17:33 AM</t>
  </si>
  <si>
    <t>Sulawesi Selatan</t>
  </si>
  <si>
    <t>Jl. Sultan Agung KM.7 No.74_x000D_
Kel.Mangasa Kec.Tamallate</t>
  </si>
  <si>
    <t>MKS</t>
  </si>
  <si>
    <t>X400:C=US;A= ;P=PT. Traktor Nusa;O=TN-JKT;S=Karmelia Takke;G=Marie;I=MKT;</t>
  </si>
  <si>
    <t>corp.traknus.co.id/Bandung Users/Counter BDG</t>
  </si>
  <si>
    <t>Bandung</t>
  </si>
  <si>
    <t>Counter BDG</t>
  </si>
  <si>
    <t>TN-BDG</t>
  </si>
  <si>
    <t>4/28/2010 11:01:55 AM</t>
  </si>
  <si>
    <t>Counter.BDG@traknus.co.id</t>
  </si>
  <si>
    <t>11/17/2022 9:00:13 AM</t>
  </si>
  <si>
    <t>/o=PT. Traktor Nusantara/ou=External (FYDIBOHF25SPDLT)/cn=Recipients/cn=f494841df3474566a22026a8bab882a1</t>
  </si>
  <si>
    <t>Counter.BDG</t>
  </si>
  <si>
    <t>0f2a39ed-0cf9-4597-b928-c84d2f2dd208</t>
  </si>
  <si>
    <t>S-1-5-21-1158103055-1250372401-1851928258-22671</t>
  </si>
  <si>
    <t>+6221 5203542</t>
  </si>
  <si>
    <t>Jawa Barat</t>
  </si>
  <si>
    <t>Jl. BKR No.103 Rt. 01 Rw. 06 Lingkar Selatan</t>
  </si>
  <si>
    <t>BDG</t>
  </si>
  <si>
    <t>corp.traknus.co.id/Jambi Users/Reni Indrawati</t>
  </si>
  <si>
    <t>Jambi</t>
  </si>
  <si>
    <t>Reni Indrawati</t>
  </si>
  <si>
    <t>TN - JMB</t>
  </si>
  <si>
    <t>10/24/2008 9:37:13 AM</t>
  </si>
  <si>
    <t>Jambi - Branch</t>
  </si>
  <si>
    <t>reni.indrawati@traknus.co.id</t>
  </si>
  <si>
    <t>Reni</t>
  </si>
  <si>
    <t>RIN</t>
  </si>
  <si>
    <t>/O=PT. Traktor Nusantara/ou=External (FYDIBOHF25SPDLT)/cn=Recipients/cn=0fdb42fb967b434a9dfb69793365eed7</t>
  </si>
  <si>
    <t>Reni.Indrawati</t>
  </si>
  <si>
    <t>1973d3ff-b735-46d6-953a-700f5013d4cf</t>
  </si>
  <si>
    <t>S-1-5-21-1158103055-1250372401-1851928258-21515</t>
  </si>
  <si>
    <t>TN-JMB</t>
  </si>
  <si>
    <t>+62 741 581601</t>
  </si>
  <si>
    <t>reni.indrawati</t>
  </si>
  <si>
    <t>Jl. Abdul Rahman Saleh No.16_x000D_
Kel. Pal Merah Lama</t>
  </si>
  <si>
    <t>Indrawati</t>
  </si>
  <si>
    <t>X400:C=US;A= ;P=PT. Traktor Nusa;O=TN-JKT;S=Indrawati;G=Reni;I=RID;</t>
  </si>
  <si>
    <t>corp.traknus.co.id/Jakarta TN Users/Guntur</t>
  </si>
  <si>
    <t>Guntur</t>
  </si>
  <si>
    <t>Service Technical Support &amp; Warranty</t>
  </si>
  <si>
    <t>Product Specialist</t>
  </si>
  <si>
    <t>guntur.soekarno@traknus.co.id</t>
  </si>
  <si>
    <t>+62 21542929</t>
  </si>
  <si>
    <t>GSK</t>
  </si>
  <si>
    <t>8/19/2022 6:20:48 AM</t>
  </si>
  <si>
    <t>/O=PT. Traktor Nusantara/ou=External (FYDIBOHF25SPDLT)/cn=Recipients/cn=0b949bb49fa84bb095061a79e4e340bf</t>
  </si>
  <si>
    <t>Guntur.Soekarno</t>
  </si>
  <si>
    <t>34c9ea04-5ae7-4705-af06-1811e3a457f4</t>
  </si>
  <si>
    <t>S-1-5-21-1158103055-1250372401-1851928258-21531</t>
  </si>
  <si>
    <t>+62 21 4608836 x  1316</t>
  </si>
  <si>
    <t>guntur.soekarno</t>
  </si>
  <si>
    <t>Soekarno</t>
  </si>
  <si>
    <t>X400:C=US;A= ;P=PT. Traktor Nusa;O=TN-JKT;S=Soekarno;G=Guntur;I=GSO;</t>
  </si>
  <si>
    <t>corp.traknus.co.id/Jakarta TN Users/Fitriyani</t>
  </si>
  <si>
    <t>Fitriyani</t>
  </si>
  <si>
    <t>8/30/2005 1:58:13 PM</t>
  </si>
  <si>
    <t>SERVICE ADMINISTRATION OFFICER</t>
  </si>
  <si>
    <t>Fitriyani@traknus.co.id</t>
  </si>
  <si>
    <t>FKL</t>
  </si>
  <si>
    <t>11/17/2022 8:12:11 AM</t>
  </si>
  <si>
    <t>/O=PT. Traktor Nusantara/ou=External (FYDIBOHF25SPDLT)/cn=Recipients/cn=eb8f0e732ba9453d9a0eda9637a1ef5e</t>
  </si>
  <si>
    <t>f1dad811-936c-42db-8c90-ea9555c97792</t>
  </si>
  <si>
    <t>S-1-5-21-1158103055-1250372401-1851928258-2252</t>
  </si>
  <si>
    <t>+62 21 4608836 x  1315</t>
  </si>
  <si>
    <t>Kaluna</t>
  </si>
  <si>
    <t>X400:C=US;A= ;P=PT. Traktor Nusa;O=TN-JKT;S=Kaluna;G=Fitriyani;I=FKA;</t>
  </si>
  <si>
    <t>corp.traknus.co.id/Jakarta TN Users/Parmono Setiawan</t>
  </si>
  <si>
    <t>Parmono Setiawan</t>
  </si>
  <si>
    <t>Service Technical Support &amp; Waranty</t>
  </si>
  <si>
    <t>SERVICE TECHNICAL SUPPORT &amp; WARRANTY DEPUTY DEPARTMENT HEAD</t>
  </si>
  <si>
    <t>parmono.setiawan@traknus.co.id</t>
  </si>
  <si>
    <t>Parmono</t>
  </si>
  <si>
    <t>+62 21 89132270</t>
  </si>
  <si>
    <t>PST</t>
  </si>
  <si>
    <t>/o=PT. Traktor Nusantara/ou=External (FYDIBOHF25SPDLT)/cn=Recipients/cn=bf35d92d017c41e582f5df9759b22741</t>
  </si>
  <si>
    <t>pe-specialist</t>
  </si>
  <si>
    <t>2119112f-9477-46ee-85fb-622274021800</t>
  </si>
  <si>
    <t>S-1-5-21-1158103055-1250372401-1851928258-1348</t>
  </si>
  <si>
    <t>+62 21 4608836 x 1308</t>
  </si>
  <si>
    <t>Setiawan</t>
  </si>
  <si>
    <t>X400:C=US;A= ;P=PT. Traktor Nusa;O=TN-JKT;S=pe-specialist;</t>
  </si>
  <si>
    <t>Parmono.Setiawan@traknus.co.id</t>
  </si>
  <si>
    <t>corp.traknus.co.id/Jakarta TN Users/Tri Mulyono</t>
  </si>
  <si>
    <t>Tri Mulyono</t>
  </si>
  <si>
    <t>Product Management 1</t>
  </si>
  <si>
    <t>MARKETING DEPARTMENT HEAD</t>
  </si>
  <si>
    <t>Tri.Mulyono@traknus.co.id</t>
  </si>
  <si>
    <t>Tri</t>
  </si>
  <si>
    <t>TML</t>
  </si>
  <si>
    <t>11/15/2022 10:59:28 AM</t>
  </si>
  <si>
    <t>11/14/2022 8:18:40 AM</t>
  </si>
  <si>
    <t>/O=PT. Traktor Nusantara/ou=External (FYDIBOHF25SPDLT)/cn=Recipients/cn=6190deffe16d49b4b96a605e79b62dcc</t>
  </si>
  <si>
    <t>Tri.Mulyono</t>
  </si>
  <si>
    <t>11/16/2022 9:52:23 AM</t>
  </si>
  <si>
    <t>41e47b61-0dc8-42b3-91c2-ee1958674972</t>
  </si>
  <si>
    <t>S-1-5-21-1158103055-1250372401-1851928258-21552</t>
  </si>
  <si>
    <t>+62 21 4608836 x 1232</t>
  </si>
  <si>
    <t>11/16/2022 9:52:14 AM</t>
  </si>
  <si>
    <t>Mulyono</t>
  </si>
  <si>
    <t>X400:C=US;A= ;P=PT. Traktor Nusa;O=TN-JKT;S=Mulyono;G=Tri;I=TMU;</t>
  </si>
  <si>
    <t>corp.traknus.co.id/Jakarta TN Users/Khairil Rajab</t>
  </si>
  <si>
    <t>Khairil Rajab</t>
  </si>
  <si>
    <t>3/31/2008 7:12:25 PM</t>
  </si>
  <si>
    <t>SERVICE PERSONNEL DEVELOPMENT &amp; FACILITY DEPARTMENT HEAD</t>
  </si>
  <si>
    <t>khairil.rajab@traknus.co.id</t>
  </si>
  <si>
    <t>+62 411 457333</t>
  </si>
  <si>
    <t>Khairil</t>
  </si>
  <si>
    <t>KRJ</t>
  </si>
  <si>
    <t>/O=PT. Traktor Nusantara/ou=External (FYDIBOHF25SPDLT)/cn=Recipients/cn=4050b09073d74b73b52bde4f5f267389</t>
  </si>
  <si>
    <t>Khairil.Rajab</t>
  </si>
  <si>
    <t>83fa4997-7e61-409c-9d2e-e0d68ea1327c</t>
  </si>
  <si>
    <t>S-1-5-21-1158103055-1250372401-1851928258-2654</t>
  </si>
  <si>
    <t>+62 46820764</t>
  </si>
  <si>
    <t>Rajab</t>
  </si>
  <si>
    <t>X400:C=US;A= ;P=PT. Traktor Nusa;O=TN-JKT;S=Rajab;G=Khairil;I=KRA;</t>
  </si>
  <si>
    <t>Khairil.Rajab@traknus.co.id</t>
  </si>
  <si>
    <t>corp.traknus.co.id/Jakarta TN Users/Agung Nugroho</t>
  </si>
  <si>
    <t>Agung Nugroho</t>
  </si>
  <si>
    <t>KEY ACCOUNT STAFF</t>
  </si>
  <si>
    <t>agung.nugroho@traknus.co.id</t>
  </si>
  <si>
    <t>Agung</t>
  </si>
  <si>
    <t>+62 21 88348152</t>
  </si>
  <si>
    <t>ANG</t>
  </si>
  <si>
    <t>/O=PT. Traktor Nusantara/ou=External (FYDIBOHF25SPDLT)/cn=Recipients/cn=fe7ed95058fe46858212d28f7a7293ea</t>
  </si>
  <si>
    <t>agung.nugroho</t>
  </si>
  <si>
    <t>90729fa5-86c5-4b41-91a3-ca9297beaa2a</t>
  </si>
  <si>
    <t>S-1-5-21-1158103055-1250372401-1851928258-2277</t>
  </si>
  <si>
    <t>Nugroho</t>
  </si>
  <si>
    <t>X400:C=US;A= ;P=PT. Traktor Nusa;O=TN-JKT;S=Nugroho;G=Agung;I=ANU;</t>
  </si>
  <si>
    <t>corp.traknus.co.id/Jakarta TN Users/Anhar Mujri</t>
  </si>
  <si>
    <t>Anhar Mujri</t>
  </si>
  <si>
    <t>Key Account Staff</t>
  </si>
  <si>
    <t>Anhar.Mujri@traknus.co.id</t>
  </si>
  <si>
    <t>Anhar</t>
  </si>
  <si>
    <t>ANM</t>
  </si>
  <si>
    <t>/o=PT. Traktor Nusantara/ou=External (FYDIBOHF25SPDLT)/cn=Recipients/cn=914a62af0356400ea2aa88e743a87685</t>
  </si>
  <si>
    <t>Anhar.Mujri</t>
  </si>
  <si>
    <t>84705cb6-319d-4f05-8ad9-cdd2a194fd21</t>
  </si>
  <si>
    <t>S-1-5-21-1158103055-1250372401-1851928258-23815</t>
  </si>
  <si>
    <t>+62 21 4608836 x</t>
  </si>
  <si>
    <t>Mujri</t>
  </si>
  <si>
    <t>corp.traknus.co.id/Jakarta TN Users/Iman Nurcahyo</t>
  </si>
  <si>
    <t>PADANG</t>
  </si>
  <si>
    <t>Iman Nurcahyo</t>
  </si>
  <si>
    <t>3/17/2010 10:40:17 AM</t>
  </si>
  <si>
    <t>HUMAN CAPITAL DEPARTMENT HEAD</t>
  </si>
  <si>
    <t>Iman.Nurcahyo@traknus.co.id</t>
  </si>
  <si>
    <t>Iman</t>
  </si>
  <si>
    <t>INC</t>
  </si>
  <si>
    <t>/o=PT. Traktor Nusantara/ou=External (FYDIBOHF25SPDLT)/cn=Recipients/cn=69518ae988904a998a64954f254d61f5</t>
  </si>
  <si>
    <t>Iman.Nurcahyo</t>
  </si>
  <si>
    <t>cd7a0380-7842-48e8-95da-f9dd69deaafd</t>
  </si>
  <si>
    <t>S-1-5-21-1158103055-1250372401-1851928258-23597</t>
  </si>
  <si>
    <t>0751-777687</t>
  </si>
  <si>
    <t>JL.BY PASS KM.7, PISANGAN PAUH PADANG_x000D_
SUMATERA BARAT</t>
  </si>
  <si>
    <t>Nurcahyo</t>
  </si>
  <si>
    <t>corp.traknus.co.id/Palembang Users/Ramsa Iden Damanik</t>
  </si>
  <si>
    <t>Ramsa Iden Damanik</t>
  </si>
  <si>
    <t>TN - PLB</t>
  </si>
  <si>
    <t>3/19/2012 11:21:33 AM</t>
  </si>
  <si>
    <t>Ramsa.Damanik@traknus.co.id</t>
  </si>
  <si>
    <t>Ramsa</t>
  </si>
  <si>
    <t>RID</t>
  </si>
  <si>
    <t>/o=PT. Traktor Nusantara/ou=External (FYDIBOHF25SPDLT)/cn=Recipients/cn=3573166408f44200a7d01d0d3e8b6b12</t>
  </si>
  <si>
    <t>Ramsa.Damanik</t>
  </si>
  <si>
    <t>1552d905-9271-4184-b8b3-323b67604f59</t>
  </si>
  <si>
    <t>S-1-5-21-1158103055-1250372401-1851928258-22954</t>
  </si>
  <si>
    <t>+67 11 412452</t>
  </si>
  <si>
    <t>Iden Damanik</t>
  </si>
  <si>
    <t>corp.traknus.co.id/Palembang Users/Ariyanto Ari</t>
  </si>
  <si>
    <t>Ariyanto Ari</t>
  </si>
  <si>
    <t>2/28/2007 3:13:59 PM</t>
  </si>
  <si>
    <t>ariyanto.ari@traknus.co.id</t>
  </si>
  <si>
    <t>+6711 412456</t>
  </si>
  <si>
    <t>Ariyanto</t>
  </si>
  <si>
    <t>AAR</t>
  </si>
  <si>
    <t>11/14/2022 7:42:45 AM</t>
  </si>
  <si>
    <t>/O=PT. Traktor Nusantara/ou=External (FYDIBOHF25SPDLT)/cn=Recipients/cn=6778053a47ba41f3b58768d93abea456</t>
  </si>
  <si>
    <t>Ariyanto.Ari</t>
  </si>
  <si>
    <t>0812-7362888</t>
  </si>
  <si>
    <t>11/14/2022 7:42:47 AM</t>
  </si>
  <si>
    <t>78131164-434a-48b4-9ade-42fdd2991bee</t>
  </si>
  <si>
    <t>S-1-5-21-1158103055-1250372401-1851928258-3605</t>
  </si>
  <si>
    <t>ariyanto.ari</t>
  </si>
  <si>
    <t>Ari</t>
  </si>
  <si>
    <t>X400:C=US;A= ;P=PT. Traktor Nusa;O=TN-JKT;S=Ari;G=Ariyanto;I=ESU;</t>
  </si>
  <si>
    <t>corp.traknus.co.id/Palembang Users/Sudarso Darso</t>
  </si>
  <si>
    <t>Sudarso Darso</t>
  </si>
  <si>
    <t>2/28/2007 2:59:10 PM</t>
  </si>
  <si>
    <t>sudarso.darso@traknus.co.id</t>
  </si>
  <si>
    <t>Sudarso</t>
  </si>
  <si>
    <t>0711-421551</t>
  </si>
  <si>
    <t>SDR</t>
  </si>
  <si>
    <t>/O=PT. Traktor Nusantara/ou=External (FYDIBOHF25SPDLT)/cn=Recipients/cn=41f1f904862741859395b82c4efb7577</t>
  </si>
  <si>
    <t>Sudarso.Darso</t>
  </si>
  <si>
    <t>0815-3850323</t>
  </si>
  <si>
    <t>70fe26a4-1922-42e8-8fdd-8dfbfd0e0dab</t>
  </si>
  <si>
    <t>S-1-5-21-1158103055-1250372401-1851928258-3603</t>
  </si>
  <si>
    <t>Darso</t>
  </si>
  <si>
    <t>X400:C=US;A= ;P=PT. Traktor Nusa;O=TN-JKT;S=Darso;G=Sudarso;I=SDA;</t>
  </si>
  <si>
    <t>corp.traknus.co.id/Jakarta TN Users/Herry Purnomo</t>
  </si>
  <si>
    <t>Herry Purnomo</t>
  </si>
  <si>
    <t>8/22/2006 10:03:53 AM</t>
  </si>
  <si>
    <t>Crane Sales</t>
  </si>
  <si>
    <t>BUSINESS CONSULTANT (CRANE EQUIPMENT)</t>
  </si>
  <si>
    <t>herry.purnomo@traknus.co.id</t>
  </si>
  <si>
    <t>Herry</t>
  </si>
  <si>
    <t>JHP</t>
  </si>
  <si>
    <t>11/15/2022 9:01:23 AM</t>
  </si>
  <si>
    <t>/O=PT. Traktor Nusantara/ou=External (FYDIBOHF25SPDLT)/cn=Recipients/cn=f9929a54b6b7495193098d2e34774525</t>
  </si>
  <si>
    <t>herry.purnomo</t>
  </si>
  <si>
    <t>11/15/2022 9:01:44 AM</t>
  </si>
  <si>
    <t>ea7a1211-1521-4ead-9479-fd270a834d47</t>
  </si>
  <si>
    <t>S-1-5-21-1158103055-1250372401-1851928258-2495</t>
  </si>
  <si>
    <t>+62 21 4608836 x 1129</t>
  </si>
  <si>
    <t>11/15/2022 9:01:08 AM</t>
  </si>
  <si>
    <t>X400:C=US;A= ;P=PT. Traktor Nusa;O=TN-JKT;S=Purnomo;G=Herry;I=HPU;</t>
  </si>
  <si>
    <t>corp.traknus.co.id/Jakarta TN Users/Workshop JKT</t>
  </si>
  <si>
    <t>Workshop JKT</t>
  </si>
  <si>
    <t>11/29/2005 1:27:09 PM</t>
  </si>
  <si>
    <t>Service Operational</t>
  </si>
  <si>
    <t>SERVICE WAREHOUSE OFFICER</t>
  </si>
  <si>
    <t>Workshop@traknus.co.id</t>
  </si>
  <si>
    <t>http://tnjktwss01/personal/administrator/</t>
  </si>
  <si>
    <t>11/15/2022 8:38:50 AM</t>
  </si>
  <si>
    <t>/O=PT. Traktor Nusantara/ou=External (FYDIBOHF25SPDLT)/cn=Recipients/cn=381769a0c3b2490b8488630e8f24c617</t>
  </si>
  <si>
    <t>11/15/2022 8:38:55 AM</t>
  </si>
  <si>
    <t>582d5a11-4b28-4b01-8db7-92196db18c81</t>
  </si>
  <si>
    <t>S-1-5-21-1158103055-1250372401-1851928258-2306</t>
  </si>
  <si>
    <t>X400:C=US;A= ;P=PT. Traktor Nusa;O=TN-JKT;S=Workshop;</t>
  </si>
  <si>
    <t>corp.traknus.co.id/Jakarta TN Users/Ahmad Zudi</t>
  </si>
  <si>
    <t>Ahmad Zudi</t>
  </si>
  <si>
    <t>Parts Sales</t>
  </si>
  <si>
    <t>Ahmad  Zudi</t>
  </si>
  <si>
    <t>ahmad.zudi@traknus.co.id</t>
  </si>
  <si>
    <t>Ahmad</t>
  </si>
  <si>
    <t>+62 21 8643523</t>
  </si>
  <si>
    <t>AZF</t>
  </si>
  <si>
    <t>11/16/2022 3:36:34 PM</t>
  </si>
  <si>
    <t>11/14/2022 7:19:59 AM</t>
  </si>
  <si>
    <t>/o=PT. TRAKTOR NUSANTARA/ou=External (FYDIBOHF25SPDLT)/cn=Recipients/cn=fcb89e7d82f6474e824a0a9c5bfa8cb6</t>
  </si>
  <si>
    <t>ahmad.zudi</t>
  </si>
  <si>
    <t>11/14/2022 7:20:02 AM</t>
  </si>
  <si>
    <t>b6596112-4459-4508-aba8-96a5824a99eb</t>
  </si>
  <si>
    <t>S-1-5-21-1158103055-1250372401-1851928258-1364</t>
  </si>
  <si>
    <t>+62 21 4608836 x 1216</t>
  </si>
  <si>
    <t>Zudi</t>
  </si>
  <si>
    <t>X400:C=US;A= ;P=PT. Traktor Nusa;O=TN-JKT;S=Zudi;G=Ahmad;I=AZU;</t>
  </si>
  <si>
    <t>corp.traknus.co.id/Jakarta TN Users/Erman Kristiawan</t>
  </si>
  <si>
    <t>Erman Kristiawan</t>
  </si>
  <si>
    <t>Sales Genset Group 2</t>
  </si>
  <si>
    <t>BUSINESS CONSULTANT (POWER GENERATION)</t>
  </si>
  <si>
    <t>erman.kristiawan@traknus.co.id</t>
  </si>
  <si>
    <t>Erman</t>
  </si>
  <si>
    <t>EKR</t>
  </si>
  <si>
    <t>/O=PT. Traktor Nusantara/ou=External (FYDIBOHF25SPDLT)/cn=Recipients/cn=0540065b24614004b9376f72200f95e5</t>
  </si>
  <si>
    <t>Erman.Kristiawan</t>
  </si>
  <si>
    <t>001a6317-6811-41db-b880-852ef6315c09</t>
  </si>
  <si>
    <t>S-1-5-21-1158103055-1250372401-1851928258-2415</t>
  </si>
  <si>
    <t>+62 21 4608836 ext. 1124</t>
  </si>
  <si>
    <t>Jl. Pulogadung No. 32 Kawasan Industri Pulogadung</t>
  </si>
  <si>
    <t>Kristiawan</t>
  </si>
  <si>
    <t>X400:C=US;A= ;P=PT. Traktor Nusa;O=TN-JKT;S=Kristiawan;G=Erman;I=EKR;</t>
  </si>
  <si>
    <t>corp.traknus.co.id/Jakarta TN Users/Darno</t>
  </si>
  <si>
    <t>Darno</t>
  </si>
  <si>
    <t>darno.darno@traknus.co.id</t>
  </si>
  <si>
    <t>DDR</t>
  </si>
  <si>
    <t>/O=PT. Traktor Nusantara/ou=External (FYDIBOHF25SPDLT)/cn=Recipients/cn=1c2b4fa5971d484e996b8cb0c1cfd4a7</t>
  </si>
  <si>
    <t>Darno.Darno</t>
  </si>
  <si>
    <t>ce16a553-9869-4501-b970-bf0d8c9a1562</t>
  </si>
  <si>
    <t>S-1-5-21-1158103055-1250372401-1851928258-2594</t>
  </si>
  <si>
    <t>+62 21 4608836 x 1204</t>
  </si>
  <si>
    <t>10/14/2022 12:44:30 PM</t>
  </si>
  <si>
    <t>X400:C=US;A= ;P=PT. Traktor Nusa;O=TN-JKT;S=Darno;G=Darno;I=DDA;</t>
  </si>
  <si>
    <t>corp.traknus.co.id/Jakarta TN Users/Haviez Ockshandika Pratama</t>
  </si>
  <si>
    <t>Haviez Ockshandika Pratama</t>
  </si>
  <si>
    <t>11/29/2010 2:19:10 PM</t>
  </si>
  <si>
    <t>Construction Sales</t>
  </si>
  <si>
    <t>BUSINESS CONSULTANT (CONSTRUCTION EQUIPMENT)</t>
  </si>
  <si>
    <t>Haviez.Pratama@traknus.co.id</t>
  </si>
  <si>
    <t>Haviez</t>
  </si>
  <si>
    <t>HOP</t>
  </si>
  <si>
    <t>/o=PT. Traktor Nusantara/ou=External (FYDIBOHF25SPDLT)/cn=Recipients/cn=61bffe2290874e448ba516134aaf33ef</t>
  </si>
  <si>
    <t>Haviez.Pratama</t>
  </si>
  <si>
    <t>2fbf3856-7749-4279-87cf-16a0e24a8ed8</t>
  </si>
  <si>
    <t>S-1-5-21-1158103055-1250372401-1851928258-22732</t>
  </si>
  <si>
    <t>+62 214608836 x 1132</t>
  </si>
  <si>
    <t>Ockshandika Pratama</t>
  </si>
  <si>
    <t>corp.traknus.co.id/Jakarta TN Users/Florentina Devi Yovita</t>
  </si>
  <si>
    <t>Florentina Devi Yovita</t>
  </si>
  <si>
    <t>PART LOGISTIC &amp; WAREHOUSE ADMINISTRATION OFFICER</t>
  </si>
  <si>
    <t>florentina.yovita@traknus.co.id</t>
  </si>
  <si>
    <t>Florentina</t>
  </si>
  <si>
    <t>11/14/2022 9:11:16 AM</t>
  </si>
  <si>
    <t>/o=PT. Traktor Nusantara/ou=External (FYDIBOHF25SPDLT)/cn=Recipients/cn=968f6d78fd084ec0825ad63603775593</t>
  </si>
  <si>
    <t>florentina.yovita</t>
  </si>
  <si>
    <t>e287a459-15ed-42a2-83ae-edb29920181e</t>
  </si>
  <si>
    <t>S-1-5-21-1158103055-1250372401-1851928258-23640</t>
  </si>
  <si>
    <t>+62 214608836 x 1204</t>
  </si>
  <si>
    <t>Devi Yovita</t>
  </si>
  <si>
    <t>corp.traknus.co.id/Jakarta TN Users/Anggun Mugiadi</t>
  </si>
  <si>
    <t>Anggun Mugiadi</t>
  </si>
  <si>
    <t>FINANCE DEPARTMENT HEAD</t>
  </si>
  <si>
    <t>Anggun.Mugiadi@traknus.co.id</t>
  </si>
  <si>
    <t>Anggun</t>
  </si>
  <si>
    <t>AMG</t>
  </si>
  <si>
    <t>/O=PT. Traktor Nusantara/ou=External (FYDIBOHF25SPDLT)/cn=Recipients/cn=82d425e7a06f4307bd5a1b17fe530a87</t>
  </si>
  <si>
    <t>Anggun.Mugiadi</t>
  </si>
  <si>
    <t>038a4a6c-2f1c-437b-8e44-269dc19a059b</t>
  </si>
  <si>
    <t>S-1-5-21-1158103055-1250372401-1851928258-21653</t>
  </si>
  <si>
    <t>+62 21 4608834 x 1407</t>
  </si>
  <si>
    <t>Mugiadi</t>
  </si>
  <si>
    <t>X400:C=US;A= ;P=PT. Traktor Nusa;O=TN-JKT;S=Mugiadi;G=Anggun;I=AMU;</t>
  </si>
  <si>
    <t>corp.traknus.co.id/Jakarta TN Users/Dwi Novayanti</t>
  </si>
  <si>
    <t>Dwi Novayanti</t>
  </si>
  <si>
    <t>Outbound Officer</t>
  </si>
  <si>
    <t>dwi.novayanti@traknus.co.id</t>
  </si>
  <si>
    <t>DN</t>
  </si>
  <si>
    <t>/o=PT. Traktor Nusantara/ou=External (FYDIBOHF25SPDLT)/cn=Recipients/cn=1ccf7c0ca5c040ab87b51db5d12721ae</t>
  </si>
  <si>
    <t>dwi.novayanti</t>
  </si>
  <si>
    <t>3efee981-0050-4afe-99b9-1e081eb758ef</t>
  </si>
  <si>
    <t>S-1-5-21-1158103055-1250372401-1851928258-1079</t>
  </si>
  <si>
    <t>+62 21 4608836  x 1140</t>
  </si>
  <si>
    <t>Novayanti</t>
  </si>
  <si>
    <t>X400:C=US;A= ;P=PT. Traktor Nusa;O=TN-JKT;S=Novayanti;G=Dwi;</t>
  </si>
  <si>
    <t>corp.traknus.co.id/Jakarta TN Users/Bambang Hendrajaya</t>
  </si>
  <si>
    <t>Bambang Hendrajaya</t>
  </si>
  <si>
    <t>2/26/2007 2:07:45 PM</t>
  </si>
  <si>
    <t>bambang.hendrajaya@traknus.co.id</t>
  </si>
  <si>
    <t>Bambang</t>
  </si>
  <si>
    <t>+62 21 71022521</t>
  </si>
  <si>
    <t>BHN</t>
  </si>
  <si>
    <t>11/17/2022 9:00:45 AM</t>
  </si>
  <si>
    <t>/O=PT. Traktor Nusantara/ou=External (FYDIBOHF25SPDLT)/cn=Recipients/cn=ab322a9e754c414c8daf847c89ab2f08</t>
  </si>
  <si>
    <t>Bambang.Hendrajaya</t>
  </si>
  <si>
    <t>f2874c86-96e4-4389-8cb1-5d8982b29ff3</t>
  </si>
  <si>
    <t>S-1-5-21-1158103055-1250372401-1851928258-3599</t>
  </si>
  <si>
    <t>+62 21 4608836  x 1125</t>
  </si>
  <si>
    <t>Hendrajaya</t>
  </si>
  <si>
    <t>X400:C=US;A= ;P=PT. Traktor Nusa;O=TN-JKT;S=Hendrajaya;G=Bambang;I=BHE;</t>
  </si>
  <si>
    <t>corp.traknus.co.id/Jakarta TN Users/Adm Msd Jkt</t>
  </si>
  <si>
    <t>Adm Msd Jkt</t>
  </si>
  <si>
    <t>1/13/2011 9:40:55 AM</t>
  </si>
  <si>
    <t>MSD</t>
  </si>
  <si>
    <t>Administrasi MSD</t>
  </si>
  <si>
    <t>Adm Msd JKT</t>
  </si>
  <si>
    <t>AdmMsd.Jkt@traknus.co.id</t>
  </si>
  <si>
    <t>/o=PT. Traktor Nusantara/ou=External (FYDIBOHF25SPDLT)/cn=Recipients/cn=82cac526de0442e79dafae6cefd87d9e</t>
  </si>
  <si>
    <t>AdmMsd.Jkt</t>
  </si>
  <si>
    <t>b888f086-ec5d-463f-99ea-7d1a6897ea50</t>
  </si>
  <si>
    <t>S-1-5-21-1158103055-1250372401-1851928258-22757</t>
  </si>
  <si>
    <t>+62 21 4608836 x 1313</t>
  </si>
  <si>
    <t>Msd Jkt</t>
  </si>
  <si>
    <t>corp.traknus.co.id/Jakarta TN Users/Eka Nuryanti</t>
  </si>
  <si>
    <t>Eka Nuryanti</t>
  </si>
  <si>
    <t>KEY ACCOUNT OFFICER</t>
  </si>
  <si>
    <t>eka.nuryanti@traknus.co.id</t>
  </si>
  <si>
    <t>Eka</t>
  </si>
  <si>
    <t>ENR</t>
  </si>
  <si>
    <t>/o=PT. Traktor Nusantara/ou=External (FYDIBOHF25SPDLT)/cn=Recipients/cn=7b2010c6a7e14b1fbc4cf2c64274c155</t>
  </si>
  <si>
    <t>Eka.Hariyanti</t>
  </si>
  <si>
    <t>e57071ba-c43e-43c9-9f07-7df79bb88ef3</t>
  </si>
  <si>
    <t>S-1-5-21-1158103055-1250372401-1851928258-1284</t>
  </si>
  <si>
    <t>+62 21 4608836 x 1213</t>
  </si>
  <si>
    <t>Nuryanti</t>
  </si>
  <si>
    <t>X400:C=US;A= ;P=PT. Traktor Nusa;O=TN-JKT;S=Nuryanti;G=Eka;</t>
  </si>
  <si>
    <t>corp.traknus.co.id/Jakarta TN Users/Jeanne Vivi Yuliana</t>
  </si>
  <si>
    <t>Jeanne Vivi Yuliana</t>
  </si>
  <si>
    <t>Jeanne.Vivi@traknus.co.id</t>
  </si>
  <si>
    <t>Jeanne</t>
  </si>
  <si>
    <t>+62 21 93582639</t>
  </si>
  <si>
    <t>JVY</t>
  </si>
  <si>
    <t>11/15/2022 8:15:01 AM</t>
  </si>
  <si>
    <t>/O=PT. Traktor Nusantara/ou=External (FYDIBOHF25SPDLT)/cn=Recipients/cn=039fc08ccde0412fa75048bb3887fcf6</t>
  </si>
  <si>
    <t>Jeanne.Vivi</t>
  </si>
  <si>
    <t>11/15/2022 8:15:05 AM</t>
  </si>
  <si>
    <t>f874b4c3-d9ec-45b8-ae9a-43ab4a3fb94a</t>
  </si>
  <si>
    <t>S-1-5-21-1158103055-1250372401-1851928258-2668</t>
  </si>
  <si>
    <t>+62 21 4608836 x 7281</t>
  </si>
  <si>
    <t>Vivi Yuliana</t>
  </si>
  <si>
    <t>X400:C=US;A= ;P=PT. Traktor Nusa;O=TN-JKT;S=Vivi Yuliana;G=Jeanne;I=JVY;</t>
  </si>
  <si>
    <t>corp.traknus.co.id/Jakarta TN Users/Ata Susanto</t>
  </si>
  <si>
    <t>Ata Susanto</t>
  </si>
  <si>
    <t>ata.susanto@traknus.co.id</t>
  </si>
  <si>
    <t>Ata</t>
  </si>
  <si>
    <t>+62 21 46825334</t>
  </si>
  <si>
    <t>11/14/2022 10:47:12 AM</t>
  </si>
  <si>
    <t>/o=PT. Traktor Nusantara/ou=External (FYDIBOHF25SPDLT)/cn=Recipients/cn=adc17a23285f4b6688d05cfed7663938</t>
  </si>
  <si>
    <t>ata.susanto</t>
  </si>
  <si>
    <t>+62 21 33779823</t>
  </si>
  <si>
    <t>a4f036c9-05ee-4ec7-acf4-268f7be800e1</t>
  </si>
  <si>
    <t>S-1-5-21-1158103055-1250372401-1851928258-1163</t>
  </si>
  <si>
    <t>+62 21 4608836 x 1413</t>
  </si>
  <si>
    <t>Susanto</t>
  </si>
  <si>
    <t>X400:C=US;A= ;P=PT. Traktor Nusa;O=TN-JKT;S= Susanto;G=Ata;</t>
  </si>
  <si>
    <t>corp.traknus.co.id/Jakarta TN Users/Adm SVC JKT</t>
  </si>
  <si>
    <t>Adm SVC JKT</t>
  </si>
  <si>
    <t>7/16/2012 8:30:41 AM</t>
  </si>
  <si>
    <t>Admin Service</t>
  </si>
  <si>
    <t>AdmSVCJKT@traknus.co.id</t>
  </si>
  <si>
    <t>Adm SVC</t>
  </si>
  <si>
    <t>/o=PT. Traktor Nusantara/ou=External (FYDIBOHF25SPDLT)/cn=Recipients/cn=62beaaa112984fa88ba461db9bc98460</t>
  </si>
  <si>
    <t>AdmSVCJKT</t>
  </si>
  <si>
    <t>3275a2e2-15b0-45a9-a017-77a88a291a31</t>
  </si>
  <si>
    <t>S-1-5-21-1158103055-1250372401-1851928258-24081</t>
  </si>
  <si>
    <t>JKT</t>
  </si>
  <si>
    <t>corp.traknus.co.id/Jakarta SHN Users/Warehouse Rental JKT</t>
  </si>
  <si>
    <t>Warehouse Rental JKT</t>
  </si>
  <si>
    <t>7/30/2012 1:57:20 PM</t>
  </si>
  <si>
    <t>Rental</t>
  </si>
  <si>
    <t>Warehouse Rental</t>
  </si>
  <si>
    <t>whsrtl.jkt@traknus.co.id</t>
  </si>
  <si>
    <t>+62 21 99585063</t>
  </si>
  <si>
    <t>9/29/2022 10:15:36 AM</t>
  </si>
  <si>
    <t>/o=PT. Traktor Nusantara/ou=External (FYDIBOHF25SPDLT)/cn=Recipients/cn=0c1969a6a84e46c7a6f28954abd53f5f</t>
  </si>
  <si>
    <t>whsrtl.jkt</t>
  </si>
  <si>
    <t>0812 10105285</t>
  </si>
  <si>
    <t>ed977bff-cf4a-4482-9485-41f512354a34</t>
  </si>
  <si>
    <t>S-1-5-21-1158103055-1250372401-1851928258-24112</t>
  </si>
  <si>
    <t>+62 21 4608836 x 2211</t>
  </si>
  <si>
    <t>corp.traknus.co.id/Jakarta SHN Users/Chandra Novianto</t>
  </si>
  <si>
    <t>Chandra Novianto</t>
  </si>
  <si>
    <t>Short Term Rental</t>
  </si>
  <si>
    <t>BUSINESS CONSULTANT (SHORT TERM RENTAL)</t>
  </si>
  <si>
    <t>chandra.novianto@shn.co.id</t>
  </si>
  <si>
    <t>Chandra</t>
  </si>
  <si>
    <t>+62 21 6348151</t>
  </si>
  <si>
    <t>CNV</t>
  </si>
  <si>
    <t>10/31/2022 7:09:38 AM</t>
  </si>
  <si>
    <t>/O=PT. Traktor Nusantara/ou=External (FYDIBOHF25SPDLT)/cn=Recipients/cn=e8ece43dabe3465b882b15be15aed3cf</t>
  </si>
  <si>
    <t>Chandra.Novianto</t>
  </si>
  <si>
    <t>8a879818-6202-4df4-b59a-e54bb28d8ae9</t>
  </si>
  <si>
    <t>S-1-5-21-1158103055-1250372401-1851928258-2425</t>
  </si>
  <si>
    <t>+62 21 4608836 x 2441</t>
  </si>
  <si>
    <t>Novianto</t>
  </si>
  <si>
    <t>X400:C=US;A= ;P=PT. Traktor Nusa;O=TN-JKT;S=Novianto;G=Chandra;I=CNO;</t>
  </si>
  <si>
    <t>corp.traknus.co.id/Jayapura Users/Warehouse JYP</t>
  </si>
  <si>
    <t>Jayapura</t>
  </si>
  <si>
    <t>Warehouse JYP</t>
  </si>
  <si>
    <t>TN-JYP</t>
  </si>
  <si>
    <t>8/18/2010 11:04:56 AM</t>
  </si>
  <si>
    <t>Warehouseman</t>
  </si>
  <si>
    <t>whs.jyp@traknus.co.id</t>
  </si>
  <si>
    <t>Warehouse</t>
  </si>
  <si>
    <t>11/17/2022 5:58:20 AM</t>
  </si>
  <si>
    <t>/o=PT. Traktor Nusantara/ou=External (FYDIBOHF25SPDLT)/cn=Recipients/cn=bc3555dd73014e64ba1d1830973e6d59</t>
  </si>
  <si>
    <t>whs.jyp</t>
  </si>
  <si>
    <t>429cf4de-b722-4d87-8300-9f10da0dae51</t>
  </si>
  <si>
    <t>S-1-5-21-1158103055-1250372401-1851928258-22705</t>
  </si>
  <si>
    <t xml:space="preserve">+0967 523096 </t>
  </si>
  <si>
    <t>Papua</t>
  </si>
  <si>
    <t>Jl. Amphibi No.9 Kel. Hamadi , Kec. Jayapura Selatan</t>
  </si>
  <si>
    <t>JYP</t>
  </si>
  <si>
    <t>corp.traknus.co.id/Jakarta SHN Users/Ahmad Fadli</t>
  </si>
  <si>
    <t>Ahmad Fadli</t>
  </si>
  <si>
    <t>ADMINISTRATION, ASSET &amp; COST CONTROL STAFF</t>
  </si>
  <si>
    <t>ahmad.fadli@shn.co.id</t>
  </si>
  <si>
    <t>+62 21 46822991</t>
  </si>
  <si>
    <t>+62 21 70930674</t>
  </si>
  <si>
    <t>AFD</t>
  </si>
  <si>
    <t>11/14/2022 6:56:59 AM</t>
  </si>
  <si>
    <t>/O=PT. Traktor Nusantara/ou=External (FYDIBOHF25SPDLT)/cn=Recipients/cn=23c8781d3c094c8080a3f7597779dda8</t>
  </si>
  <si>
    <t>Ahmad.Fadli</t>
  </si>
  <si>
    <t>11/14/2022 6:57:04 AM</t>
  </si>
  <si>
    <t>534f2717-afe0-4013-9e21-0f811b85c187</t>
  </si>
  <si>
    <t>S-1-5-21-1158103055-1250372401-1851928258-2441</t>
  </si>
  <si>
    <t>+62 21 4608834 x 2204</t>
  </si>
  <si>
    <t>Fadli</t>
  </si>
  <si>
    <t>X400:C=US;A= ;P=PT. Traktor Nusa;O=TN-JKT;S=Fadli;G=Ahmad;I=AFA;</t>
  </si>
  <si>
    <t>corp.traknus.co.id/Samarinda Users/Aditia Kurniawan</t>
  </si>
  <si>
    <t>Aditia Kurniawan</t>
  </si>
  <si>
    <t>TN - SMD</t>
  </si>
  <si>
    <t>8/24/2009 8:45:10 AM</t>
  </si>
  <si>
    <t>Samarinda - Branch</t>
  </si>
  <si>
    <t>aditia.kurniawan@traknus.co.id</t>
  </si>
  <si>
    <t>Aditia</t>
  </si>
  <si>
    <t>AKN</t>
  </si>
  <si>
    <t>11/17/2022 10:11:57 AM</t>
  </si>
  <si>
    <t>/O=PT. Traktor Nusantara/ou=External (FYDIBOHF25SPDLT)/cn=Recipients/cn=edb034d4711146b09cb60ebf56cd8563</t>
  </si>
  <si>
    <t>Aditia.Kurniawan</t>
  </si>
  <si>
    <t>+62 21 94530082</t>
  </si>
  <si>
    <t>43bc3d15-026b-48c3-b1c8-85c16dd55051</t>
  </si>
  <si>
    <t>S-1-5-21-1158103055-1250372401-1851928258-21637</t>
  </si>
  <si>
    <t>+62 21 4608836 x 1210</t>
  </si>
  <si>
    <t>aditia.kurniawan</t>
  </si>
  <si>
    <t>X400:C=US;A= ;P=PT. Traktor Nusa;O=TN-JKT;S=Kurniawan;G=Aditia;I=AKU;</t>
  </si>
  <si>
    <t>corp.traknus.co.id/Jakarta SHN Users/Adm GC JKT</t>
  </si>
  <si>
    <t>Adm GC JKT</t>
  </si>
  <si>
    <t>7/18/2007 8:55:50 AM</t>
  </si>
  <si>
    <t>GC</t>
  </si>
  <si>
    <t>Administrasi GC</t>
  </si>
  <si>
    <t>AdmGC.JKT@SHN.co.id</t>
  </si>
  <si>
    <t>Adm GC</t>
  </si>
  <si>
    <t>+62 217698402</t>
  </si>
  <si>
    <t>ERN</t>
  </si>
  <si>
    <t>10/31/2022 3:00:50 PM</t>
  </si>
  <si>
    <t>/O=PT. Traktor Nusantara/ou=External (FYDIBOHF25SPDLT)/cn=Recipients/cn=df00cc1839cd473db4b244141878a3b2</t>
  </si>
  <si>
    <t>AdmGC.JKT</t>
  </si>
  <si>
    <t>ad7c072b-4614-490f-ad7f-90721b212a87</t>
  </si>
  <si>
    <t>S-1-5-21-1158103055-1250372401-1851928258-3669</t>
  </si>
  <si>
    <t>+62 21 4608836 x 2308</t>
  </si>
  <si>
    <t>X400:C=US;A= ;P=PT. Traktor Nusa;O=TN-JKT;S=Rianti;G=Eka;I=DRA;</t>
  </si>
  <si>
    <t>corp.traknus.co.id/Jakarta TN Users/Handi Wibowo</t>
  </si>
  <si>
    <t>Handi Wibowo</t>
  </si>
  <si>
    <t>Board of Director</t>
  </si>
  <si>
    <t>MARKETING &amp; SALES DIRECTOR</t>
  </si>
  <si>
    <t>handi.wibowo@traknus.co.id</t>
  </si>
  <si>
    <t>Handi</t>
  </si>
  <si>
    <t>HWB</t>
  </si>
  <si>
    <t>/o=PT. Traktor Nusantara/ou=External (FYDIBOHF25SPDLT)/cn=Recipients/cn=d16d72ae8b68410b91a76a6416ca9aa0</t>
  </si>
  <si>
    <t>Handi.Wibowo</t>
  </si>
  <si>
    <t>438e96d9-c5d0-41e3-a239-8cc2d39f978a</t>
  </si>
  <si>
    <t>S-1-5-21-1158103055-1250372401-1851928258-1280</t>
  </si>
  <si>
    <t>+62 21 4608836 x 1038</t>
  </si>
  <si>
    <t>Jl. Pulogadung No. 32 _x000D_
Kawasan Industri Pulogadung</t>
  </si>
  <si>
    <t>X400:C=US;A= ;P=PT. Traktor Nusa;O=TN-JKT;S=Wibowo;G=Handi;</t>
  </si>
  <si>
    <t>Handi.Wibowo@traknus.co.id</t>
  </si>
  <si>
    <t>corp.traknus.co.id/Padang Users/Femmy Rahmadianti</t>
  </si>
  <si>
    <t>Femmy Rahmadianti</t>
  </si>
  <si>
    <t>femmy.rahmadianti@traknus.co.id</t>
  </si>
  <si>
    <t>Femmy</t>
  </si>
  <si>
    <t>CWH</t>
  </si>
  <si>
    <t>/O=PT. Traktor Nusantara/ou=External (FYDIBOHF25SPDLT)/cn=Recipients/cn=1b7adffbdc86469f98c297cca4e53d29</t>
  </si>
  <si>
    <t>Femmy.Rahmadianti</t>
  </si>
  <si>
    <t>863cb32a-791f-4147-a2b3-d3fef65120c3</t>
  </si>
  <si>
    <t>S-1-5-21-1158103055-1250372401-1851928258-21553</t>
  </si>
  <si>
    <t>+6751 777686</t>
  </si>
  <si>
    <t>Rahmadianti</t>
  </si>
  <si>
    <t>X400:C=US;A= ;P=PT. Traktor Nusa;O=TN-JKT;S=Wahyuni;G=Cici;I=CWA;</t>
  </si>
  <si>
    <t>corp.traknus.co.id/Makassar/Rafikah Faturahman</t>
  </si>
  <si>
    <t>Makasar</t>
  </si>
  <si>
    <t>Rafikah Faturahman</t>
  </si>
  <si>
    <t>TN - MKS</t>
  </si>
  <si>
    <t>3/31/2008 7:07:18 PM</t>
  </si>
  <si>
    <t>Makassar - Branch</t>
  </si>
  <si>
    <t>rafikah.faturahman@traknus.co.id</t>
  </si>
  <si>
    <t>Rafikah</t>
  </si>
  <si>
    <t>RFT</t>
  </si>
  <si>
    <t>11/14/2022 7:43:51 AM</t>
  </si>
  <si>
    <t>11/14/2022 11:19:07 AM</t>
  </si>
  <si>
    <t>/O=PT. Traktor Nusantara/ou=External (FYDIBOHF25SPDLT)/cn=Recipients/cn=8f4b5fb008024f95bff75e5a77d46cd7</t>
  </si>
  <si>
    <t>Rafikah.Faturahman</t>
  </si>
  <si>
    <t>11/14/2022 11:19:25 AM</t>
  </si>
  <si>
    <t>c722402f-8a89-4743-ab8e-ff36a5e0e0dc</t>
  </si>
  <si>
    <t>S-1-5-21-1158103055-1250372401-1851928258-2653</t>
  </si>
  <si>
    <t>+6441 451212 x 127</t>
  </si>
  <si>
    <t>11/14/2022 8:28:32 AM</t>
  </si>
  <si>
    <t>Faturahman</t>
  </si>
  <si>
    <t>X400:C=US;A= ;P=PT. Traktor Nusa;O=TN-JKT;S=Faturahman;G=Rafikah;</t>
  </si>
  <si>
    <t>corp.traknus.co.id/Samarinda Users/Suhartatik</t>
  </si>
  <si>
    <t>Suhartatik</t>
  </si>
  <si>
    <t>Suhartatik Tatik</t>
  </si>
  <si>
    <t>Suhartatik.Tatik@traknus.co.id</t>
  </si>
  <si>
    <t>\\tnsmddc01\users$\Suhartatik.Tatik</t>
  </si>
  <si>
    <t>STT</t>
  </si>
  <si>
    <t>11/15/2022 2:46:54 PM</t>
  </si>
  <si>
    <t>/o=PT. TRAKTOR NUSANTARA/ou=External (FYDIBOHF25SPDLT)/cn=Recipients/cn=cbf2691355ee42989984e5afda68e04e</t>
  </si>
  <si>
    <t>Suhartatik.Tatik</t>
  </si>
  <si>
    <t>11/15/2022 2:46:56 PM</t>
  </si>
  <si>
    <t>bf6b4238-2a36-4fcb-a575-2cd462d48872</t>
  </si>
  <si>
    <t>S-1-5-21-1158103055-1250372401-1851928258-2605</t>
  </si>
  <si>
    <t>+65 41 262601 x 5323</t>
  </si>
  <si>
    <t>11/15/2022 2:46:23 PM</t>
  </si>
  <si>
    <t>Jl. Cipto Mangunkusumo No.80 Samarinda Seberang</t>
  </si>
  <si>
    <t>Tatik</t>
  </si>
  <si>
    <t>X400:C=US;A= ;P=PT. Traktor Nusa;O=TN-JKT;S=Tatik;G=Suhartatik;I=STA;</t>
  </si>
  <si>
    <t>corp.traknus.co.id/Pekanbaru Users/Ike Diana Sartika</t>
  </si>
  <si>
    <t>Pekanbaru</t>
  </si>
  <si>
    <t>Ike Diana Sartika</t>
  </si>
  <si>
    <t>TN-PKB</t>
  </si>
  <si>
    <t>Pekanbaru - Branch</t>
  </si>
  <si>
    <t>ike.sartika@traknus.co.id</t>
  </si>
  <si>
    <t>+62 21 761 64549</t>
  </si>
  <si>
    <t>Ike</t>
  </si>
  <si>
    <t>+62 761 556275</t>
  </si>
  <si>
    <t>IDS</t>
  </si>
  <si>
    <t>11/14/2022 7:17:30 PM</t>
  </si>
  <si>
    <t>/o=PT. Traktor Nusantara/ou=External (FYDIBOHF25SPDLT)/cn=Recipients/cn=ad869ca212044c0a8dd7804bdd62c3cd</t>
  </si>
  <si>
    <t>ike.sartika</t>
  </si>
  <si>
    <t>8825a87b-6ece-4178-81a9-98ce8c68ca71</t>
  </si>
  <si>
    <t>S-1-5-21-1158103055-1250372401-1851928258-1263</t>
  </si>
  <si>
    <t>+67 61 64716 x 4109</t>
  </si>
  <si>
    <t>Riau</t>
  </si>
  <si>
    <t>Jl.Soekarno - Hatta No.103 Arengka</t>
  </si>
  <si>
    <t>Sartika</t>
  </si>
  <si>
    <t>X400:C=US;A= ;P=PT. Traktor Nusa;O=TN-JKT;S=pkb?kasir;</t>
  </si>
  <si>
    <t>corp.traknus.co.id/Pontianak Users/Herlina Djamilah</t>
  </si>
  <si>
    <t>Pontianak Tenggara</t>
  </si>
  <si>
    <t>Herlina Djamilah</t>
  </si>
  <si>
    <t>TN - PTK</t>
  </si>
  <si>
    <t>12/18/2008 6:38:05 PM</t>
  </si>
  <si>
    <t>Pontianak - Branch</t>
  </si>
  <si>
    <t>herlina.djamilah@traknus.co.id</t>
  </si>
  <si>
    <t>Herlina</t>
  </si>
  <si>
    <t>HDJ</t>
  </si>
  <si>
    <t>11/16/2022 6:58:32 PM</t>
  </si>
  <si>
    <t>11/14/2022 9:12:08 AM</t>
  </si>
  <si>
    <t>/O=PT. Traktor Nusantara/ou=External (FYDIBOHF25SPDLT)/cn=Recipients/cn=0779d62e9dcc45e59dea72e614b5cdc9</t>
  </si>
  <si>
    <t>Herlina.Djamilah</t>
  </si>
  <si>
    <t>11/14/2022 9:12:10 AM</t>
  </si>
  <si>
    <t>412d7bd1-7a72-4454-b5af-e9a72bb3d22a</t>
  </si>
  <si>
    <t>S-1-5-21-1158103055-1250372401-1851928258-21546</t>
  </si>
  <si>
    <t>TN-PTK</t>
  </si>
  <si>
    <t>+6561 766766</t>
  </si>
  <si>
    <t>Kalimantan Barat</t>
  </si>
  <si>
    <t>Jl. adisucipto No. 2 Rt. 01 Rw. 07 Bangka Belitung Laut</t>
  </si>
  <si>
    <t>Djamilah</t>
  </si>
  <si>
    <t>X400:C=US;A= ;P=PT. Traktor Nusa;O=TN-JKT;S=Djamilah;G=Herlina;I=HDJ;</t>
  </si>
  <si>
    <t>corp.traknus.co.id/Makassar/Adm Svc MKS</t>
  </si>
  <si>
    <t>Adm Svc MKS</t>
  </si>
  <si>
    <t>3/24/2009 2:41:46 PM</t>
  </si>
  <si>
    <t>Service Administrasi</t>
  </si>
  <si>
    <t>AdmSvc.MKS@traknus.co.id</t>
  </si>
  <si>
    <t>Adm Svc</t>
  </si>
  <si>
    <t>+6411 326175</t>
  </si>
  <si>
    <t>NRS</t>
  </si>
  <si>
    <t>/O=PT. Traktor Nusantara/ou=External (FYDIBOHF25SPDLT)/cn=Recipients/cn=e8bff3bc820148e3ae17110e3d931122</t>
  </si>
  <si>
    <t>admsvc.mks</t>
  </si>
  <si>
    <t>caa72f49-2847-4fd9-9dd7-1980ad9271b3</t>
  </si>
  <si>
    <t>S-1-5-21-1158103055-1250372401-1851928258-21583</t>
  </si>
  <si>
    <t>+6411 8625555 x 6133</t>
  </si>
  <si>
    <t>X400:C=US;A= ;P=PT. Traktor Nusa;O=TN-MKS;S=mks;G=admsvc;</t>
  </si>
  <si>
    <t>corp.traknus.co.id/Makassar/Muhammad Fadly Singkang</t>
  </si>
  <si>
    <t>Muhammad Fadly Singkang</t>
  </si>
  <si>
    <t>Muhammad.Singkang@traknus.co.id</t>
  </si>
  <si>
    <t>+6411 862555</t>
  </si>
  <si>
    <t>MFS</t>
  </si>
  <si>
    <t>/o=PT. Traktor Nusantara/ou=External (FYDIBOHF25SPDLT)/cn=Recipients/cn=b542ff937c63417b9aa65f80f58c0e89</t>
  </si>
  <si>
    <t>Muhammad.Singkang</t>
  </si>
  <si>
    <t>87942257-a494-4ddc-b623-92bed2bdb070</t>
  </si>
  <si>
    <t>S-1-5-21-1158103055-1250372401-1851928258-23779</t>
  </si>
  <si>
    <t>Fadly Singkang</t>
  </si>
  <si>
    <t>corp.traknus.co.id/Makassar/Warehouse MKS</t>
  </si>
  <si>
    <t>Warehouse MKS</t>
  </si>
  <si>
    <t>5/24/2010 5:08:52 PM</t>
  </si>
  <si>
    <t>whs.MKS@traknus.co.id</t>
  </si>
  <si>
    <t>11/17/2022 8:45:39 AM</t>
  </si>
  <si>
    <t>/o=PT. Traktor Nusantara/ou=External (FYDIBOHF25SPDLT)/cn=Recipients/cn=0d7239f7af1a4cb4bd190330a2f8e6c5</t>
  </si>
  <si>
    <t>Warehouse.MKS</t>
  </si>
  <si>
    <t>'085 299 227 562</t>
  </si>
  <si>
    <t>b2715a82-0187-48d1-b241-a100cdcef1e5</t>
  </si>
  <si>
    <t>S-1-5-21-1158103055-1250372401-1851928258-22682</t>
  </si>
  <si>
    <t>+62 411 862555 x 6162</t>
  </si>
  <si>
    <t>warehouse.mks</t>
  </si>
  <si>
    <t>corp.traknus.co.id/Jakarta SHN Users/Miseri Beto Waton</t>
  </si>
  <si>
    <t>Miseri Beto Waton</t>
  </si>
  <si>
    <t>PA &amp; AGCON SALES ADMINISTRATION OFFICER</t>
  </si>
  <si>
    <t>Miseri.waton@shn.co.id</t>
  </si>
  <si>
    <t>Miseri</t>
  </si>
  <si>
    <t>+62 21 82426008</t>
  </si>
  <si>
    <t>MBW</t>
  </si>
  <si>
    <t>11/16/2022 8:40:00 PM</t>
  </si>
  <si>
    <t>11/15/2022 7:44:13 AM</t>
  </si>
  <si>
    <t>/o=PT. Traktor Nusantara/ou=External (FYDIBOHF25SPDLT)/cn=Recipients/cn=2b0d91e4b1154ed3ba8100c297bf1207</t>
  </si>
  <si>
    <t>Riri-SHN</t>
  </si>
  <si>
    <t>11/15/2022 7:44:21 AM</t>
  </si>
  <si>
    <t>3061db3f-4ffc-4d75-849f-682e74264522</t>
  </si>
  <si>
    <t>S-1-5-21-1158103055-1250372401-1851928258-1019</t>
  </si>
  <si>
    <t>+62 21 4608836 x 2401</t>
  </si>
  <si>
    <t>miseri.waton</t>
  </si>
  <si>
    <t>Waton</t>
  </si>
  <si>
    <t>X400:C=US;A= ;P=PT. Traktor Nusa;O=TN-JKT;S=Riri-SHN;</t>
  </si>
  <si>
    <t>corp.traknus.co.id/Jakarta SHN Users/Santosaning Pribadi</t>
  </si>
  <si>
    <t>Santosaning Pribadi</t>
  </si>
  <si>
    <t>2/17/2010 10:51:30 AM</t>
  </si>
  <si>
    <t>Genset Center</t>
  </si>
  <si>
    <t>PROJECT SITE OFFICER</t>
  </si>
  <si>
    <t>santosaning.pribadi@SHN.co.id</t>
  </si>
  <si>
    <t>Santosaning</t>
  </si>
  <si>
    <t>+62 2188989136</t>
  </si>
  <si>
    <t>SPR</t>
  </si>
  <si>
    <t>/o=PT. Traktor Nusantara/ou=External (FYDIBOHF25SPDLT)/cn=Recipients/cn=c88a793f8ea54a149c05cc9983788971</t>
  </si>
  <si>
    <t>Santosaning.Pribadi</t>
  </si>
  <si>
    <t>8588014a-8fdf-4482-ac5c-dfb0f411c8eb</t>
  </si>
  <si>
    <t>S-1-5-21-1158103055-1250372401-1851928258-23585</t>
  </si>
  <si>
    <t>+62 21 4608836 x 2453</t>
  </si>
  <si>
    <t>Pribadi</t>
  </si>
  <si>
    <t>corp.traknus.co.id/Jakarta SHN Users/Adm Rental JKT</t>
  </si>
  <si>
    <t>Adm Rental JKT</t>
  </si>
  <si>
    <t>7/15/2011 3:13:32 PM</t>
  </si>
  <si>
    <t>AdmRtl.JKT@shn.co.id</t>
  </si>
  <si>
    <t>Adm Rental</t>
  </si>
  <si>
    <t>/o=PT. Traktor Nusantara/ou=External (FYDIBOHF25SPDLT)/cn=Recipients/cn=6ff18c88f3174730862cc5144a05a022</t>
  </si>
  <si>
    <t>AdmRtl.JKT</t>
  </si>
  <si>
    <t>35a7e0de-45bd-4600-9682-062052ffb965</t>
  </si>
  <si>
    <t>S-1-5-21-1158103055-1250372401-1851928258-22861</t>
  </si>
  <si>
    <t>Jl.Pulogadung No.32_x000D_
Kawasan Industri Pulogadung</t>
  </si>
  <si>
    <t>corp.traknus.co.id/Palembang Users/Ahmad Ali Hanafiah</t>
  </si>
  <si>
    <t>Ahmad Ali Hanafiah</t>
  </si>
  <si>
    <t>BRANCH OPERATION HEAD</t>
  </si>
  <si>
    <t>Ahmad.Hanafiah@traknus.co.id</t>
  </si>
  <si>
    <t>AAH</t>
  </si>
  <si>
    <t>/o=PT. Traktor Nusantara/ou=External (FYDIBOHF25SPDLT)/cn=Recipients/cn=daf7d02da9f248748f57d35492f5b38e</t>
  </si>
  <si>
    <t>Ahmad.Hanafiah</t>
  </si>
  <si>
    <t>8348dbab-9524-4a35-a737-80151de0141c</t>
  </si>
  <si>
    <t>S-1-5-21-1158103055-1250372401-1851928258-22903</t>
  </si>
  <si>
    <t>Ali Hanafiah</t>
  </si>
  <si>
    <t>corp.traknus.co.id/Surabaya Users/Harries Zulfikar</t>
  </si>
  <si>
    <t>Harries Zulfikar</t>
  </si>
  <si>
    <t>1/27/2005 9:05:27 PM</t>
  </si>
  <si>
    <t>Harries.Zulfikar@shn.co.id</t>
  </si>
  <si>
    <t>Harries</t>
  </si>
  <si>
    <t>+62 31 3714727</t>
  </si>
  <si>
    <t>HZL</t>
  </si>
  <si>
    <t>/o=PT. TRAKTOR NUSANTARA/ou=External (FYDIBOHF25SPDLT)/cn=Recipients/cn=68e970c600c840bcbfd0e38da2dd5a9a</t>
  </si>
  <si>
    <t>Harries.Zulfikar</t>
  </si>
  <si>
    <t>ba270112-8e28-4a31-952e-86285b72b528</t>
  </si>
  <si>
    <t>S-1-5-21-1158103055-1250372401-1851928258-2113</t>
  </si>
  <si>
    <t>+62 31 8420031 x 204</t>
  </si>
  <si>
    <t>Zulfikar</t>
  </si>
  <si>
    <t>X400:C=US;A= ;P=PT. Traktor Nusa;O=TN-JKT;S=Zulfikar;G=Harries;I=HZU;</t>
  </si>
  <si>
    <t>corp.traknus.co.id/Surabaya Users/Anang Tanjung Ardiansyah</t>
  </si>
  <si>
    <t>Anang Tanjung Ardiansyah</t>
  </si>
  <si>
    <t>11/25/2011 1:30:44 PM</t>
  </si>
  <si>
    <t>BALL UNIT BUSINESS CONSULTANT</t>
  </si>
  <si>
    <t>Anang.Ardiansyah@traknus.co.id</t>
  </si>
  <si>
    <t>Anang</t>
  </si>
  <si>
    <t>ATR</t>
  </si>
  <si>
    <t>/o=PT. Traktor Nusantara/ou=External (FYDIBOHF25SPDLT)/cn=Recipients/cn=8ef0d25011a1476590738f84493c5424</t>
  </si>
  <si>
    <t>Anang.Ardiansyah</t>
  </si>
  <si>
    <t>114a6ac2-0fba-4938-9ea8-5eebf2e6b610</t>
  </si>
  <si>
    <t>S-1-5-21-1158103055-1250372401-1851928258-23801</t>
  </si>
  <si>
    <t>+62 31 8420031 x 3112</t>
  </si>
  <si>
    <t>Tanjung Ardiansyah</t>
  </si>
  <si>
    <t>corp.traknus.co.id/Surabaya Users/Raka Gigih Brahmantya</t>
  </si>
  <si>
    <t>Raka Gigih Brahmantya</t>
  </si>
  <si>
    <t>7/13/2011 6:42:43 PM</t>
  </si>
  <si>
    <t>Raka.Brahmantya@traknus.co.id</t>
  </si>
  <si>
    <t>Raka Gigih</t>
  </si>
  <si>
    <t>RGB</t>
  </si>
  <si>
    <t>11/14/2022 9:17:36 AM</t>
  </si>
  <si>
    <t>/o=PT. Traktor Nusantara/ou=External (FYDIBOHF25SPDLT)/cn=Recipients/cn=9cffa7fe4df6490aa36aeebb012efcd4</t>
  </si>
  <si>
    <t>Raka.Brahmantya</t>
  </si>
  <si>
    <t>11/14/2022 9:17:41 AM</t>
  </si>
  <si>
    <t>7bce6ed7-61ca-4bb1-97be-9f525969bb76</t>
  </si>
  <si>
    <t>S-1-5-21-1158103055-1250372401-1851928258-22857</t>
  </si>
  <si>
    <t>+62 31 8420031</t>
  </si>
  <si>
    <t>Brahmantya</t>
  </si>
  <si>
    <t>corp.traknus.co.id/Surabaya Users/Muchammad Imron</t>
  </si>
  <si>
    <t>Muchammad Imron</t>
  </si>
  <si>
    <t>Muchammad.Imron@traknus.co.id</t>
  </si>
  <si>
    <t>Muchammad</t>
  </si>
  <si>
    <t>031 71120634</t>
  </si>
  <si>
    <t>MIM</t>
  </si>
  <si>
    <t>11/14/2022 9:29:06 AM</t>
  </si>
  <si>
    <t>/O=PT. Traktor Nusantara/ou=External (FYDIBOHF25SPDLT)/cn=Recipients/cn=b25d860fabf44fc4a9a1adf2a249fa23</t>
  </si>
  <si>
    <t>Muchammad.Imron</t>
  </si>
  <si>
    <t>11/14/2022 9:29:23 AM</t>
  </si>
  <si>
    <t>26e570ea-fb95-4c32-a298-d9db165878a6</t>
  </si>
  <si>
    <t>S-1-5-21-1158103055-1250372401-1851928258-2661</t>
  </si>
  <si>
    <t>+62 31 8420031 x 3135</t>
  </si>
  <si>
    <t>Imron</t>
  </si>
  <si>
    <t>X400:C=US;A= ;P=PT. Traktor Nusa;O=TN-JKT;S=Imron;G=Muchammad;I=MIM;</t>
  </si>
  <si>
    <t>corp.traknus.co.id/Pekanbaru Users/Bernat Naiborhu</t>
  </si>
  <si>
    <t>Bernat Naiborhu</t>
  </si>
  <si>
    <t>2/13/2012 9:43:00 AM</t>
  </si>
  <si>
    <t>Bernat.Naiborhu@traknus.co.id</t>
  </si>
  <si>
    <t>Bernat</t>
  </si>
  <si>
    <t>BNB</t>
  </si>
  <si>
    <t>11/15/2022 4:53:35 PM</t>
  </si>
  <si>
    <t>/o=PT. Traktor Nusantara/ou=External (FYDIBOHF25SPDLT)/cn=Recipients/cn=df6d8d7b80864a0e8d9473edc55eb075</t>
  </si>
  <si>
    <t>Bernat.Naiborhu</t>
  </si>
  <si>
    <t>11/15/2022 4:53:39 PM</t>
  </si>
  <si>
    <t>b71c9724-f81d-498f-b20d-bf65eeeeb3be</t>
  </si>
  <si>
    <t>S-1-5-21-1158103055-1250372401-1851928258-22938</t>
  </si>
  <si>
    <t>+67 61 65098</t>
  </si>
  <si>
    <t>Naiborhu</t>
  </si>
  <si>
    <t>corp.traknus.co.id/Pekanbaru Users/Adm Svc PKB 2</t>
  </si>
  <si>
    <t>Adm Svc PKB 2</t>
  </si>
  <si>
    <t>Administrasi  Service PKB</t>
  </si>
  <si>
    <t>Adm Svc PKB 02</t>
  </si>
  <si>
    <t>ADMSVC02.PKB@traknus.co.id</t>
  </si>
  <si>
    <t>ADMSVC02</t>
  </si>
  <si>
    <t>AAS</t>
  </si>
  <si>
    <t>/O=PT. Traktor Nusantara/ou=External (FYDIBOHF25SPDLT)/cn=Recipients/cn=1d9b954cf6684195ba47f7a11b932b28</t>
  </si>
  <si>
    <t>ADMSVC02.PKB</t>
  </si>
  <si>
    <t>11/15/2022 2:23:34 PM</t>
  </si>
  <si>
    <t>e831ef58-7cda-4411-9009-c870d65b9e05</t>
  </si>
  <si>
    <t>S-1-5-21-1158103055-1250372401-1851928258-2410</t>
  </si>
  <si>
    <t>+67 61 64716 x 208</t>
  </si>
  <si>
    <t>11/15/2022 2:23:31 PM</t>
  </si>
  <si>
    <t>PKB</t>
  </si>
  <si>
    <t>X400:C=US;A= ;P=PT. Traktor Nusa;O=TN-JKT;S=Asram;G=Azhar;I=AAS;</t>
  </si>
  <si>
    <t>Administrasi Service</t>
  </si>
  <si>
    <t>corp.traknus.co.id/Pekanbaru Users/Mekanik PKB</t>
  </si>
  <si>
    <t>Mekanik PKB</t>
  </si>
  <si>
    <t>Mekanik.PKB@traknus.co.id</t>
  </si>
  <si>
    <t>3/31/2022 11:04:09 AM</t>
  </si>
  <si>
    <t>/o=PT. Traktor Nusantara/ou=External (FYDIBOHF25SPDLT)/cn=Recipients/cn=edba4abca9c643ecbf3ad7660b93220d</t>
  </si>
  <si>
    <t>Mekanik.PKB</t>
  </si>
  <si>
    <t>0fdf8487-f54f-4979-912f-cdc2b6f80a04</t>
  </si>
  <si>
    <t>S-1-5-21-1158103055-1250372401-1851928258-23577</t>
  </si>
  <si>
    <t>+67 61  64716 x</t>
  </si>
  <si>
    <t>corp.traknus.co.id/Pekanbaru Users/Adm Adh PKB</t>
  </si>
  <si>
    <t>Adm Adh PKB</t>
  </si>
  <si>
    <t>Adm  ADH</t>
  </si>
  <si>
    <t>AdmAdh.PKB@traknus.co.id</t>
  </si>
  <si>
    <t>+62 761 64543</t>
  </si>
  <si>
    <t>AdmAdh</t>
  </si>
  <si>
    <t>+62 761 33358</t>
  </si>
  <si>
    <t>11/17/2022 8:05:58 AM</t>
  </si>
  <si>
    <t>/O=PT. Traktor Nusantara/ou=External (FYDIBOHF25SPDLT)/cn=Recipients/cn=b8d590b012f048b7b0eba57784d1d006</t>
  </si>
  <si>
    <t>AdmAdh.PKB</t>
  </si>
  <si>
    <t>0761-7726183</t>
  </si>
  <si>
    <t>8f31da95-7292-4061-8c99-57e4e66cbede</t>
  </si>
  <si>
    <t>S-1-5-21-1158103055-1250372401-1851928258-17514</t>
  </si>
  <si>
    <t>+62 761 64716 x 4104</t>
  </si>
  <si>
    <t>X400:C=US;A= ;P=PT. Traktor Nusa;O=TN-JKT;S=Activianus;G=Bagus;I=BAC;</t>
  </si>
  <si>
    <t>ADM ADH</t>
  </si>
  <si>
    <t>corp.traknus.co.id/Pekanbaru Users/Hady Sudharsono</t>
  </si>
  <si>
    <t>Hady Sudharsono</t>
  </si>
  <si>
    <t>Hady.Sudharsono@traknus.co.id</t>
  </si>
  <si>
    <t>Hady</t>
  </si>
  <si>
    <t>11/14/2022 1:36:38 PM</t>
  </si>
  <si>
    <t>/O=PT. Traktor Nusantara/ou=External (FYDIBOHF25SPDLT)/cn=Recipients/cn=36586e01588649ad9b8699c7dad3eda9</t>
  </si>
  <si>
    <t>Hady.Sudharsono</t>
  </si>
  <si>
    <t>0813 71035293</t>
  </si>
  <si>
    <t>11/14/2022 1:36:53 PM</t>
  </si>
  <si>
    <t>9a2d4396-9e46-420e-8cab-9f03652fa3d9</t>
  </si>
  <si>
    <t>S-1-5-21-1158103055-1250372401-1851928258-17516</t>
  </si>
  <si>
    <t>hady.sudharsono</t>
  </si>
  <si>
    <t>Sudharsono</t>
  </si>
  <si>
    <t>X400:C=US;A= ;P=PT. Traktor Nusa;O=TN-JKT;S=Sudharsono;G=Hady;I=DIR;</t>
  </si>
  <si>
    <t>corp.traknus.co.id/Pekanbaru Users/Maryono</t>
  </si>
  <si>
    <t>Maryono</t>
  </si>
  <si>
    <t>maryono.maryono@traknus.co.id</t>
  </si>
  <si>
    <t>http://tnjktportal/personal/maryono_maryono/</t>
  </si>
  <si>
    <t>MAR</t>
  </si>
  <si>
    <t>/o=PT. Traktor Nusantara/ou=External (FYDIBOHF25SPDLT)/cn=Recipients/cn=2d508066266d41e7be115dd98774993f</t>
  </si>
  <si>
    <t>Maryono.Maryono</t>
  </si>
  <si>
    <t>9781999b-56d7-4001-bf96-548e74ace3ad</t>
  </si>
  <si>
    <t>S-1-5-21-1158103055-1250372401-1851928258-1267</t>
  </si>
  <si>
    <t>+62 21 4608836 x 231</t>
  </si>
  <si>
    <t>maryono.maryono</t>
  </si>
  <si>
    <t>X400:C=US;A= ;P=PT. Traktor Nusa;O=TN-JKT;S=pkb?srv1;</t>
  </si>
  <si>
    <t>corp.traknus.co.id/Pekanbaru Users/Adm Svc PKB</t>
  </si>
  <si>
    <t>Adm Svc PKB</t>
  </si>
  <si>
    <t>12/19/2009 4:27:24 PM</t>
  </si>
  <si>
    <t>Adm Svc PKB 01</t>
  </si>
  <si>
    <t>ADMSVC.PKB@traknus.co.id</t>
  </si>
  <si>
    <t>+6761 64543</t>
  </si>
  <si>
    <t>ADMSVC</t>
  </si>
  <si>
    <t>/o=PT. Traktor Nusantara/ou=External (FYDIBOHF25SPDLT)/cn=Recipients/cn=0727d67e58b04104b6a953f80ce5bcea</t>
  </si>
  <si>
    <t>ADMSVC.PKB</t>
  </si>
  <si>
    <t>74586fb7-f3b9-4c05-a479-703d3bbfe514</t>
  </si>
  <si>
    <t>S-1-5-21-1158103055-1250372401-1851928258-23546</t>
  </si>
  <si>
    <t>+6765 999129</t>
  </si>
  <si>
    <t>corp.traknus.co.id/Pekanbaru Users/Adm Part PKB</t>
  </si>
  <si>
    <t>Adm Part PKB</t>
  </si>
  <si>
    <t>12/19/2009 4:28:08 PM</t>
  </si>
  <si>
    <t>Parts Administration</t>
  </si>
  <si>
    <t>ADMPART.PKB@traknus.co.id</t>
  </si>
  <si>
    <t>ADMPART</t>
  </si>
  <si>
    <t>DIR</t>
  </si>
  <si>
    <t>11/14/2022 1:35:33 PM</t>
  </si>
  <si>
    <t>10/31/2022 6:41:05 PM</t>
  </si>
  <si>
    <t>/o=PT. Traktor Nusantara/ou=External (FYDIBOHF25SPDLT)/cn=Recipients/cn=f1b95a7823a743e48cb7745c1b6abb88</t>
  </si>
  <si>
    <t>ADMPART.PKB</t>
  </si>
  <si>
    <t>a22726f6-e728-4f3f-80fb-e245baf9be3c</t>
  </si>
  <si>
    <t>S-1-5-21-1158103055-1250372401-1851928258-23547</t>
  </si>
  <si>
    <t>corp.traknus.co.id/Sampit Users/Adm Svc-01 SMP</t>
  </si>
  <si>
    <t>Sampit</t>
  </si>
  <si>
    <t>Adm Svc-01 SMP</t>
  </si>
  <si>
    <t>TN-SMP</t>
  </si>
  <si>
    <t>1/20/2011 10:43:31 AM</t>
  </si>
  <si>
    <t>AdmSvc01.SMP@traknus.co.id</t>
  </si>
  <si>
    <t>AdmSvc01</t>
  </si>
  <si>
    <t>11/16/2022 5:22:03 PM</t>
  </si>
  <si>
    <t>11/14/2022 8:22:16 AM</t>
  </si>
  <si>
    <t>/o=PT. Traktor Nusantara/ou=External (FYDIBOHF25SPDLT)/cn=Recipients/cn=6c08baab9194489e9dd8d709deb62b11</t>
  </si>
  <si>
    <t>AdmSvc01.SMP</t>
  </si>
  <si>
    <t>11/14/2022 8:22:26 AM</t>
  </si>
  <si>
    <t>68fa0e00-c6ec-4288-89aa-f64931eef9ef</t>
  </si>
  <si>
    <t>S-1-5-21-1158103055-1250372401-1851928258-22758</t>
  </si>
  <si>
    <t>+65 31 34227</t>
  </si>
  <si>
    <t>Kalimantan Tengah</t>
  </si>
  <si>
    <t>Jl.Jendaral Sudirman Km 1,8</t>
  </si>
  <si>
    <t>SMP</t>
  </si>
  <si>
    <t>Adm SVC 01</t>
  </si>
  <si>
    <t>corp.traknus.co.id/Sampit Users/Ryan Hidayat</t>
  </si>
  <si>
    <t>Ryan Hidayat</t>
  </si>
  <si>
    <t>TN - SMP</t>
  </si>
  <si>
    <t>Sampit - Branch</t>
  </si>
  <si>
    <t>Ryan.Hidayat@traknus.co.id</t>
  </si>
  <si>
    <t>+65 31 21416</t>
  </si>
  <si>
    <t>Ryan</t>
  </si>
  <si>
    <t>+6531 34238</t>
  </si>
  <si>
    <t>/o=PT. Traktor Nusantara/ou=External (FYDIBOHF25SPDLT)/cn=Recipients/cn=8a1a688969df4e2aa5ba160914c88c03</t>
  </si>
  <si>
    <t>Ryan.Hidayat</t>
  </si>
  <si>
    <t>209b2703-28cc-40b4-be7f-67350d4bcc63</t>
  </si>
  <si>
    <t>S-1-5-21-1158103055-1250372401-1851928258-22754</t>
  </si>
  <si>
    <t>+65 31 21417</t>
  </si>
  <si>
    <t>Hidayat</t>
  </si>
  <si>
    <t>corp.traknus.co.id/Sampit Users/Mekanik SMP</t>
  </si>
  <si>
    <t>Mekanik SMP</t>
  </si>
  <si>
    <t>10/31/2008 2:33:52 PM</t>
  </si>
  <si>
    <t>Mekanik.SMP@traknus.co.id</t>
  </si>
  <si>
    <t>4/22/2020 12:10:33 PM</t>
  </si>
  <si>
    <t>/o=PT. Traktor Nusantara/ou=External (FYDIBOHF25SPDLT)/cn=Recipients/cn=95e7e53d12a245599eaff5bbdace02d3</t>
  </si>
  <si>
    <t>Mekanik.SMP</t>
  </si>
  <si>
    <t>e3c9a70a-17b9-426b-b111-c7f50cb34b26</t>
  </si>
  <si>
    <t>S-1-5-21-1158103055-1250372401-1851928258-21523</t>
  </si>
  <si>
    <t>corp.traknus.co.id/Sampit Users/ADM SVC02</t>
  </si>
  <si>
    <t>ADM SVC02</t>
  </si>
  <si>
    <t>ADM SVC 02 SMP</t>
  </si>
  <si>
    <t>admsvc02.smp@traknus.co.id</t>
  </si>
  <si>
    <t>ADM</t>
  </si>
  <si>
    <t>11/15/2022 3:34:17 PM</t>
  </si>
  <si>
    <t>11/14/2022 2:41:22 PM</t>
  </si>
  <si>
    <t>/o=pt. traktor nusantara/ou=External (FYDIBOHF25SPDLT)/cn=Recipients/cn=783b7892f6674b9b8220a0e46fd0de2f</t>
  </si>
  <si>
    <t>admsvc02.smp</t>
  </si>
  <si>
    <t>1f961f5a-f999-4397-8fc9-633e0b94ebcc</t>
  </si>
  <si>
    <t>S-1-5-21-1158103055-1250372401-1851928258-3552</t>
  </si>
  <si>
    <t>+65 31 34227 x 103</t>
  </si>
  <si>
    <t>11/14/2022 11:37:06 AM</t>
  </si>
  <si>
    <t>SVC02</t>
  </si>
  <si>
    <t>corp.traknus.co.id/Sampit Users/Totok Budiarto</t>
  </si>
  <si>
    <t>Totok Budiarto</t>
  </si>
  <si>
    <t>totok.budiarto@traknus.co.id</t>
  </si>
  <si>
    <t>Totok</t>
  </si>
  <si>
    <t>TBD</t>
  </si>
  <si>
    <t>11/14/2022 1:51:30 PM</t>
  </si>
  <si>
    <t>11/14/2022 11:41:10 AM</t>
  </si>
  <si>
    <t>/o=PT. TRAKTOR NUSANTARA/ou=External (FYDIBOHF25SPDLT)/cn=Recipients/cn=d223d91421884a97974d01e5b3e91420</t>
  </si>
  <si>
    <t>totok.budiarto</t>
  </si>
  <si>
    <t>11/14/2022 1:52:34 PM</t>
  </si>
  <si>
    <t>295af660-4241-431d-ae11-591de5daed1f</t>
  </si>
  <si>
    <t>S-1-5-21-1158103055-1250372401-1851928258-3548</t>
  </si>
  <si>
    <t>+65 31 34227  x 106</t>
  </si>
  <si>
    <t>Budiarto</t>
  </si>
  <si>
    <t>X400:C=US;A= ;P=PT. Traktor Nusa;O=TN-JKT;S=Budiarto;G=Totok;I=TBU;</t>
  </si>
  <si>
    <t>corp.traknus.co.id/Bandung Users/Soni Sugiharto</t>
  </si>
  <si>
    <t>Soni Sugiharto</t>
  </si>
  <si>
    <t>TN - BDG</t>
  </si>
  <si>
    <t>Bandung - Branch</t>
  </si>
  <si>
    <t>Soni.Sugiharto@traknus.co.id</t>
  </si>
  <si>
    <t>Soni</t>
  </si>
  <si>
    <t>SSH</t>
  </si>
  <si>
    <t>11/15/2022 9:25:44 AM</t>
  </si>
  <si>
    <t>/o=PT. Traktor Nusantara/ou=External (FYDIBOHF25SPDLT)/cn=Recipients/cn=c0166f415a8f4adfbbf9ef01ecfa4c96</t>
  </si>
  <si>
    <t>Soni.Sugiharto</t>
  </si>
  <si>
    <t>082117191988, 08562012882</t>
  </si>
  <si>
    <t>11/15/2022 9:25:53 AM</t>
  </si>
  <si>
    <t>3cfa8d04-8412-49a5-90f1-24ace57bad0b</t>
  </si>
  <si>
    <t>S-1-5-21-1158103055-1250372401-1851928258-22904</t>
  </si>
  <si>
    <t>Jawa barat</t>
  </si>
  <si>
    <t>Sugiharto</t>
  </si>
  <si>
    <t>corp.traknus.co.id/Samarinda Users/Lintang Bima Sakti</t>
  </si>
  <si>
    <t>Lintang Bima Sakti</t>
  </si>
  <si>
    <t>TN - JYP</t>
  </si>
  <si>
    <t>Jayapura - Branch</t>
  </si>
  <si>
    <t>Lintang.Sakti@traknus.co.id</t>
  </si>
  <si>
    <t>Lintang</t>
  </si>
  <si>
    <t>LBS</t>
  </si>
  <si>
    <t>11/14/2022 12:32:46 PM</t>
  </si>
  <si>
    <t>/o=PT. Traktor Nusantara/ou=External (FYDIBOHF25SPDLT)/cn=Recipients/cn=122654bb7f264d1ba577173504b02346</t>
  </si>
  <si>
    <t>Lintang.Sakti</t>
  </si>
  <si>
    <t>af2f2f07-565b-47ad-b523-1bd77be53990</t>
  </si>
  <si>
    <t>S-1-5-21-1158103055-1250372401-1851928258-24032</t>
  </si>
  <si>
    <t>+65 41 262601</t>
  </si>
  <si>
    <t>Bima Sakti</t>
  </si>
  <si>
    <t>corp.traknus.co.id/Jakarta TN Users/Muhammad Reza Aziz</t>
  </si>
  <si>
    <t>Muhammad Reza Aziz</t>
  </si>
  <si>
    <t>Muhammad.Aziz@traknus.co.id</t>
  </si>
  <si>
    <t>MRZ</t>
  </si>
  <si>
    <t>/o=PT. Traktor Nusantara/ou=External (FYDIBOHF25SPDLT)/cn=Recipients/cn=34d618e7415e4906b54afb73f3e03a31</t>
  </si>
  <si>
    <t>Muhammad.Aziz</t>
  </si>
  <si>
    <t>2fdca831-f19e-402b-82db-16cff35830d1</t>
  </si>
  <si>
    <t>S-1-5-21-1158103055-1250372401-1851928258-22741</t>
  </si>
  <si>
    <t>+60 751 777686</t>
  </si>
  <si>
    <t>Reza Azis</t>
  </si>
  <si>
    <t>corp.traknus.co.id/Semarang Users/Argo Kuncahyo Gumilang</t>
  </si>
  <si>
    <t>Argo Kuncahyo Gumilang</t>
  </si>
  <si>
    <t>TN-SMG</t>
  </si>
  <si>
    <t>Semarang - Branch</t>
  </si>
  <si>
    <t>Argo.Gumilang@traknus.co.id</t>
  </si>
  <si>
    <t>Argo</t>
  </si>
  <si>
    <t>AKG</t>
  </si>
  <si>
    <t>/o=PT. Traktor Nusantara/ou=External (FYDIBOHF25SPDLT)/cn=Recipients/cn=5b610a0b15174516b9a683cd98eb8ace</t>
  </si>
  <si>
    <t>Argo.Gumilang</t>
  </si>
  <si>
    <t>d8de617b-a996-4518-8afe-31cb180f5e49</t>
  </si>
  <si>
    <t>S-1-5-21-1158103055-1250372401-1851928258-22976</t>
  </si>
  <si>
    <t>+624 7605438</t>
  </si>
  <si>
    <t>Ruko Gatsu Plaza No.2_x000D_
Jl. Gatot Subroto 27</t>
  </si>
  <si>
    <t>Kuncahyo Gumilang</t>
  </si>
  <si>
    <t>corp.traknus.co.id/BandarLampung Users/Fabry Ridwananto</t>
  </si>
  <si>
    <t>Fabry Ridwananto</t>
  </si>
  <si>
    <t>TN - BLG</t>
  </si>
  <si>
    <t>Fabry.Ridwananto@traknus.co.id</t>
  </si>
  <si>
    <t>Fabry</t>
  </si>
  <si>
    <t>+62 21 8298581</t>
  </si>
  <si>
    <t>/o=PT. Traktor Nusantara/ou=External (FYDIBOHF25SPDLT)/cn=Recipients/cn=bfe04f4d199e4e1d97df4e02d122d6e0</t>
  </si>
  <si>
    <t>Fabry.Ridwananto</t>
  </si>
  <si>
    <t>44a77cc7-aff3-4db5-910d-dd44170860ed</t>
  </si>
  <si>
    <t>S-1-5-21-1158103055-1250372401-1851928258-22935</t>
  </si>
  <si>
    <t>Ridwananto</t>
  </si>
  <si>
    <t>corp.traknus.co.id/Padang Users/Mekanik PDG</t>
  </si>
  <si>
    <t>Mekanik PDG</t>
  </si>
  <si>
    <t>Mekanik.PDG@traknus.co.id</t>
  </si>
  <si>
    <t>0751-767174</t>
  </si>
  <si>
    <t>BJU</t>
  </si>
  <si>
    <t>/O=PT. Traktor Nusantara/ou=External (FYDIBOHF25SPDLT)/cn=Recipients/cn=4a571892e7734bd498b740a45369e350</t>
  </si>
  <si>
    <t>Mekanik.PDG</t>
  </si>
  <si>
    <t>e354f547-2fea-4304-b163-2fed64b47241</t>
  </si>
  <si>
    <t>S-1-5-21-1158103055-1250372401-1851928258-21549</t>
  </si>
  <si>
    <t>0751-777686</t>
  </si>
  <si>
    <t>PDG</t>
  </si>
  <si>
    <t>C=US;A= ;P=PT. Traktor Nusa;O=TN-JKT;S=Juniardi;G=Bambang;I=BJU;</t>
  </si>
  <si>
    <t>corp.traknus.co.id/Padang Users/Adm Svc PDG</t>
  </si>
  <si>
    <t>Adm Svc PDG</t>
  </si>
  <si>
    <t>5/27/2011 11:35:05 AM</t>
  </si>
  <si>
    <t>AdmSvc.PDG@traknus.co.id</t>
  </si>
  <si>
    <t>+6751 498905</t>
  </si>
  <si>
    <t>11/14/2022 8:55:34 AM</t>
  </si>
  <si>
    <t>/o=PT. Traktor Nusantara/ou=External (FYDIBOHF25SPDLT)/cn=Recipients/cn=0dd005dbc5254108b4d9ea16a129273a</t>
  </si>
  <si>
    <t>AdmSvc.PDG</t>
  </si>
  <si>
    <t>11/14/2022 8:55:37 AM</t>
  </si>
  <si>
    <t>bb636a5a-16bd-4070-8f99-c413989d47fc</t>
  </si>
  <si>
    <t>S-1-5-21-1158103055-1250372401-1851928258-22838</t>
  </si>
  <si>
    <t>+6751 777686 x 4626</t>
  </si>
  <si>
    <t>corp.traknus.co.id/Padang Users/Resihan Gusman</t>
  </si>
  <si>
    <t>Resihan Gusman</t>
  </si>
  <si>
    <t>resihan.gusman@traknus.co.id</t>
  </si>
  <si>
    <t>Resihan</t>
  </si>
  <si>
    <t>RGS</t>
  </si>
  <si>
    <t>11/14/2022 9:16:27 AM</t>
  </si>
  <si>
    <t>/O=PT. Traktor Nusantara/ou=External (FYDIBOHF25SPDLT)/cn=Recipients/cn=629faac3158547609dd0745a1f3076f4</t>
  </si>
  <si>
    <t>Resihan.Gusman</t>
  </si>
  <si>
    <t>11/14/2022 9:16:40 AM</t>
  </si>
  <si>
    <t>9e0cadb0-2ebb-45b1-a206-1b4f817a9940</t>
  </si>
  <si>
    <t>S-1-5-21-1158103055-1250372401-1851928258-21565</t>
  </si>
  <si>
    <t>+60751  777686 x 4621</t>
  </si>
  <si>
    <t>Gusman</t>
  </si>
  <si>
    <t>X400:C=US;A= ;P=PT. Traktor Nusa;O=TN-JKT;S=Gusman;G=Resihan;</t>
  </si>
  <si>
    <t>corp.traknus.co.id/Jakarta TN Users/Wisnu Candra Setiawan</t>
  </si>
  <si>
    <t>Wisnu Candra Setiawan</t>
  </si>
  <si>
    <t>TECHNICAL INSTRUCTOR</t>
  </si>
  <si>
    <t>wisnu.setiawan@traknus.co.id</t>
  </si>
  <si>
    <t>Wisnu</t>
  </si>
  <si>
    <t>WCS</t>
  </si>
  <si>
    <t>/O=PT. Traktor Nusantara/ou=External (FYDIBOHF25SPDLT)/cn=Recipients/cn=861ec183eb1942a9be063767065ecbc9</t>
  </si>
  <si>
    <t>Wisnu.Setiawan</t>
  </si>
  <si>
    <t>6cd71500-62a9-470c-bd23-991937c0003c</t>
  </si>
  <si>
    <t>S-1-5-21-1158103055-1250372401-1851928258-21576</t>
  </si>
  <si>
    <t>Candra Setiawan</t>
  </si>
  <si>
    <t>X400:C=US;A= ;P=PT. Traktor Nusa;O=TN-JKT;S=Candra Setiawan;G=Wisnu;</t>
  </si>
  <si>
    <t>corp.traknus.co.id/Jakarta SHN Users/Ridwan</t>
  </si>
  <si>
    <t>Ridwan</t>
  </si>
  <si>
    <t>GENSET CENTER COORDINATOR</t>
  </si>
  <si>
    <t>Ridwan Tankiang</t>
  </si>
  <si>
    <t>ridwan.tankiang@traknus.co.id</t>
  </si>
  <si>
    <t>022-5211381</t>
  </si>
  <si>
    <t>+62 21 82426610</t>
  </si>
  <si>
    <t>RTN</t>
  </si>
  <si>
    <t>11/15/2022 10:33:00 AM</t>
  </si>
  <si>
    <t>/o=PT. Traktor Nusantara/ou=External (FYDIBOHF25SPDLT)/cn=Recipients/cn=b31bd3c2bee645caa0fa96fa1ffe8c14</t>
  </si>
  <si>
    <t>11/15/2022 10:35:48 AM</t>
  </si>
  <si>
    <t>0f1f2e01-6bc0-4797-b02f-dfa62a47b05d</t>
  </si>
  <si>
    <t>S-1-5-21-1158103055-1250372401-1851928258-1099</t>
  </si>
  <si>
    <t>SHN - JKT</t>
  </si>
  <si>
    <t>11/15/2022 10:35:45 AM</t>
  </si>
  <si>
    <t>Tankiang</t>
  </si>
  <si>
    <t>X400:C=US;A= ;P=PT. Traktor Nusa;O=TN-JKT;S=Tankiang;G=Ridwan ;</t>
  </si>
  <si>
    <t>corp.traknus.co.id/Jakarta TN Users/Sutrisno Trisno</t>
  </si>
  <si>
    <t>MAKASAR</t>
  </si>
  <si>
    <t>Sutrisno Trisno</t>
  </si>
  <si>
    <t>1/13/2009 10:25:40 AM</t>
  </si>
  <si>
    <t>SERVICE TERRITORY COORDINATOR</t>
  </si>
  <si>
    <t>Sutrisno.Trisno@traknus.co.id</t>
  </si>
  <si>
    <t>Sutrisno</t>
  </si>
  <si>
    <t>+0967 524754</t>
  </si>
  <si>
    <t>SST</t>
  </si>
  <si>
    <t>11/14/2022 8:38:56 AM</t>
  </si>
  <si>
    <t>/O=PT. Traktor Nusantara/ou=External (FYDIBOHF25SPDLT)/cn=Recipients/cn=b4f4c9b531ed41228b1a006143d20d8e</t>
  </si>
  <si>
    <t>Sutrisno.Trisno</t>
  </si>
  <si>
    <t>11/14/2022 8:38:58 AM</t>
  </si>
  <si>
    <t>2f200e0a-6d5a-4885-8e07-1335bf823f12</t>
  </si>
  <si>
    <t>S-1-5-21-1158103055-1250372401-1851928258-21558</t>
  </si>
  <si>
    <t>+62 967 532244</t>
  </si>
  <si>
    <t>JL.SULTAN ALAUDIN KM.7 NO.74</t>
  </si>
  <si>
    <t>Trisno</t>
  </si>
  <si>
    <t>X400:C=US;A= ;P=PT. Traktor Nusa;O=TN-JKT;S=Trisno;G=Sutrisno;</t>
  </si>
  <si>
    <t>corp.traknus.co.id/Banjarmasin Users/Rifyan Faliq</t>
  </si>
  <si>
    <t>Rifyan Faliq</t>
  </si>
  <si>
    <t>Application Engineering</t>
  </si>
  <si>
    <t>APPLICATION ENGINEERING HEAD</t>
  </si>
  <si>
    <t>Rifyan.Faliq@traknus.co.id</t>
  </si>
  <si>
    <t>Rifyan</t>
  </si>
  <si>
    <t>RFL</t>
  </si>
  <si>
    <t>/O=PT. Traktor Nusantara/ou=External (FYDIBOHF25SPDLT)/cn=Recipients/cn=f138af6012294506877da52e173fe9d5</t>
  </si>
  <si>
    <t>Rifyan.Faliq</t>
  </si>
  <si>
    <t>a594ab13-2da7-4457-88e9-6644d677d8b3</t>
  </si>
  <si>
    <t>S-1-5-21-1158103055-1250372401-1851928258-2563</t>
  </si>
  <si>
    <t>Faliq</t>
  </si>
  <si>
    <t>X400:C=US;A= ;P=PT. Traktor Nusa;O=TN-JKT;S=Faliq;G=Rifyan;</t>
  </si>
  <si>
    <t>corp.traknus.co.id/Jakarta TN Users/Achmad Faisol</t>
  </si>
  <si>
    <t>DKI Jakarta</t>
  </si>
  <si>
    <t>Achmad Faisol</t>
  </si>
  <si>
    <t>Internal Audit</t>
  </si>
  <si>
    <t>INTERNAL CONTROL HEAD</t>
  </si>
  <si>
    <t>Achmad Faisol Yusuf</t>
  </si>
  <si>
    <t>Achmad.Faisol@traknus.co.id</t>
  </si>
  <si>
    <t>Achmad</t>
  </si>
  <si>
    <t>AFY</t>
  </si>
  <si>
    <t>11/16/2022 5:57:50 PM</t>
  </si>
  <si>
    <t>11/14/2022 8:34:35 AM</t>
  </si>
  <si>
    <t>/o=PT. Traktor Nusantara/ou=External (FYDIBOHF25SPDLT)/cn=Recipients/cn=b477ad902916443fb3af4e74749ac45d</t>
  </si>
  <si>
    <t>Achmad.Faisol</t>
  </si>
  <si>
    <t>11/14/2022 8:34:53 AM</t>
  </si>
  <si>
    <t>727aef17-a076-4957-9912-4fc27cf97495</t>
  </si>
  <si>
    <t>S-1-5-21-1158103055-1250372401-1851928258-1378</t>
  </si>
  <si>
    <t>+021 4608836</t>
  </si>
  <si>
    <t>Jl. Pulogadung No.32, Kawasan Industri Pulogadung</t>
  </si>
  <si>
    <t>Yusuf</t>
  </si>
  <si>
    <t>X400:C=US;A= ;P=PT. Traktor Nusa;O=TN-JKT;S=Faisol;</t>
  </si>
  <si>
    <t>corp.traknus.co.id/Makassar/Mekanik MKS</t>
  </si>
  <si>
    <t>Mekanik MKS</t>
  </si>
  <si>
    <t>Mekanik.MKS@traknus.co.id</t>
  </si>
  <si>
    <t>/o=PT. Traktor Nusantara/ou=External (FYDIBOHF25SPDLT)/cn=Recipients/cn=f8fb8251d60742c1aa8aa3996314d6a8</t>
  </si>
  <si>
    <t>Mekanik.MKS</t>
  </si>
  <si>
    <t>8496fe25-cece-47cf-af6e-b211aabef6db</t>
  </si>
  <si>
    <t>S-1-5-21-1158103055-1250372401-1851928258-23578</t>
  </si>
  <si>
    <t>+62 411 454512</t>
  </si>
  <si>
    <t>corp.traknus.co.id/Banjarmasin Users/Muhammad Rizal Pahlipi</t>
  </si>
  <si>
    <t>Muhammad Rizal Pahlipi</t>
  </si>
  <si>
    <t>6/19/2006 11:14:47 AM</t>
  </si>
  <si>
    <t>PARTS DEPARTMENT HEAD</t>
  </si>
  <si>
    <t>muhammad.pahlipi@traknus.co.id</t>
  </si>
  <si>
    <t>Muhammad Rizal</t>
  </si>
  <si>
    <t>MRP</t>
  </si>
  <si>
    <t>11/15/2022 3:41:36 PM</t>
  </si>
  <si>
    <t>/o=PT. TRAKTOR NUSANTARA/ou=External (FYDIBOHF25SPDLT)/cn=Recipients/cn=34b102cac2ef4975836abd3067f4f499</t>
  </si>
  <si>
    <t>muhammad.pahlipi</t>
  </si>
  <si>
    <t>11/15/2022 3:41:41 PM</t>
  </si>
  <si>
    <t>ea2daa27-30ff-4741-94d6-3f93eae8e700</t>
  </si>
  <si>
    <t>S-1-5-21-1158103055-1250372401-1851928258-2460</t>
  </si>
  <si>
    <t>Pahlipi</t>
  </si>
  <si>
    <t>X400:C=US;A= ;P=PT. Traktor Nusa;O=TN-JKT;S=Pahlipi;G=Muhammad Rizal;I=MRP;</t>
  </si>
  <si>
    <t>corp.traknus.co.id/Samarinda Users/Workshop SMD</t>
  </si>
  <si>
    <t>Workshop SMD</t>
  </si>
  <si>
    <t>7/15/2009 10:00:37 AM</t>
  </si>
  <si>
    <t>Workshop Samarinda</t>
  </si>
  <si>
    <t>Workshop.Samarinda@traknus.co.id</t>
  </si>
  <si>
    <t>8/15/2022 2:15:26 PM</t>
  </si>
  <si>
    <t>/O=PT. Traktor Nusantara/ou=External (FYDIBOHF25SPDLT)/cn=Recipients/cn=1a60f99797264da288e8a23cc0ebc23b</t>
  </si>
  <si>
    <t>Workshop.Samarinda</t>
  </si>
  <si>
    <t>5a2e072b-b8cc-463e-b731-e9fba9df7e79</t>
  </si>
  <si>
    <t>S-1-5-21-1158103055-1250372401-1851928258-21597</t>
  </si>
  <si>
    <t>+65 41 262601 x 5335</t>
  </si>
  <si>
    <t>SMD</t>
  </si>
  <si>
    <t>X400:C=US;A= ;P=PT. Traktor Nusa;O=TN-JKT;S=Samarinda;G=Workshop;</t>
  </si>
  <si>
    <t>corp.traknus.co.id/Samarinda Users/Adm Svc-01 SMD</t>
  </si>
  <si>
    <t>Adm Svc-01 SMD</t>
  </si>
  <si>
    <t>12/19/2009 4:29:51 PM</t>
  </si>
  <si>
    <t>ADMSVC SMD</t>
  </si>
  <si>
    <t>admsvc.smd@traknus.co.id</t>
  </si>
  <si>
    <t>+6541 260656</t>
  </si>
  <si>
    <t>/o=PT. Traktor Nusantara/ou=External (FYDIBOHF25SPDLT)/cn=Recipients/cn=f57851a770c94946bf2247b22dd6a426</t>
  </si>
  <si>
    <t>ADMSVC.SMD</t>
  </si>
  <si>
    <t>fd687d31-d492-4c3c-9dbe-03b52efdcbbd</t>
  </si>
  <si>
    <t>S-1-5-21-1158103055-1250372401-1851928258-23548</t>
  </si>
  <si>
    <t>+6541 262601</t>
  </si>
  <si>
    <t>corp.traknus.co.id/Jakarta TN Users/Cipto Haryono</t>
  </si>
  <si>
    <t>Cipto Haryono</t>
  </si>
  <si>
    <t>2/22/2006 1:48:32 PM</t>
  </si>
  <si>
    <t>Genset Sales Group 2</t>
  </si>
  <si>
    <t>POWER GENERATION (HRB, INDUSTRIES &amp; BRANCH 1) SALES DEPARTMENT HEAD</t>
  </si>
  <si>
    <t>cipto.haryono@traknus.co.id</t>
  </si>
  <si>
    <t>Cipto</t>
  </si>
  <si>
    <t>CHR</t>
  </si>
  <si>
    <t>11/16/2022 8:14:22 AM</t>
  </si>
  <si>
    <t>/O=PT. Traktor Nusantara/ou=External (FYDIBOHF25SPDLT)/cn=Recipients/cn=f9674f1118264281813e82072ec36961</t>
  </si>
  <si>
    <t>Cipto.Haryono</t>
  </si>
  <si>
    <t>a9a40734-bfb2-4e5c-943b-60dbbd528363</t>
  </si>
  <si>
    <t>S-1-5-21-1158103055-1250372401-1851928258-2541</t>
  </si>
  <si>
    <t>+62 61 7874455 x 203</t>
  </si>
  <si>
    <t>Haryono</t>
  </si>
  <si>
    <t>X400:C=US;A= ;P=PT. Traktor Nusa;O=TN-JKT;S=Haryono;G=Cipto;I=CHA;</t>
  </si>
  <si>
    <t>POWER GENERATION (HRB, INDUSTRIES &amp; BRANCH 1) SALES DEPARTMENT H</t>
  </si>
  <si>
    <t>Cipto.Haryono@traknus.co.id</t>
  </si>
  <si>
    <t>corp.traknus.co.id/Jakarta TN Users/Service</t>
  </si>
  <si>
    <t>11/16/2004 5:30:45 PM</t>
  </si>
  <si>
    <t>Disabled Windows user account</t>
  </si>
  <si>
    <t>Service@traknus.co.id</t>
  </si>
  <si>
    <t>9/20/2022 9:21:12 AM</t>
  </si>
  <si>
    <t>/o=PT. Traktor Nusantara/ou=TN-JKT/cn=Recipients/cn=Service</t>
  </si>
  <si>
    <t>11/16/2022 1:49:25 PM</t>
  </si>
  <si>
    <t>43fac636-694f-4eaa-8217-aace0a528392</t>
  </si>
  <si>
    <t>S-1-5-21-1158103055-1250372401-1851928258-2029</t>
  </si>
  <si>
    <t>service.service</t>
  </si>
  <si>
    <t>X400:C=US;A= ;P=PT. Traktor Nusa;O=TN-JKT;S=Service;</t>
  </si>
  <si>
    <t>corp.traknus.co.id/Sampit Users/Hendra Saputra</t>
  </si>
  <si>
    <t>Hendra Saputra</t>
  </si>
  <si>
    <t>1/21/2010 11:39:03 AM</t>
  </si>
  <si>
    <t>Hendra.Saputra@traknus.co.id</t>
  </si>
  <si>
    <t>Hendra</t>
  </si>
  <si>
    <t>HSP</t>
  </si>
  <si>
    <t>11/17/2022 8:21:22 AM</t>
  </si>
  <si>
    <t>/o=PT. Traktor Nusantara/ou=External (FYDIBOHF25SPDLT)/cn=Recipients/cn=117c4e8ae057464f926eaaf9c7ae77e7</t>
  </si>
  <si>
    <t>Hendra.Saputra</t>
  </si>
  <si>
    <t>11/14/2022 11:18:41 AM</t>
  </si>
  <si>
    <t>dc59df37-3df3-4c0f-bd9c-fdb8d0ecd1f4</t>
  </si>
  <si>
    <t>S-1-5-21-1158103055-1250372401-1851928258-22587</t>
  </si>
  <si>
    <t>+65 31 34227 x  102</t>
  </si>
  <si>
    <t>11/14/2022 11:18:36 AM</t>
  </si>
  <si>
    <t>hendra.saputra</t>
  </si>
  <si>
    <t>Saputra</t>
  </si>
  <si>
    <t>corp.traknus.co.id/Jakarta SHN Users/Vincentius Subianto</t>
  </si>
  <si>
    <t>Vincentius Subianto</t>
  </si>
  <si>
    <t>1/27/2005 9:01:54 PM</t>
  </si>
  <si>
    <t>FGW Sales</t>
  </si>
  <si>
    <t>FG WILSON BUSINESS &amp; GENSET CENTER DEPARTMENT HEAD</t>
  </si>
  <si>
    <t>vincentius.subianto@traknus.co.id</t>
  </si>
  <si>
    <t>Vincentius</t>
  </si>
  <si>
    <t>0761-64716</t>
  </si>
  <si>
    <t>VSB</t>
  </si>
  <si>
    <t>/O=PT. Traktor Nusantara/ou=External (FYDIBOHF25SPDLT)/cn=Recipients/cn=0cc01327be224d1e9cbb8d971d8c7697</t>
  </si>
  <si>
    <t>Vincentius.Subianto</t>
  </si>
  <si>
    <t>f83de23e-0b9b-491b-a169-e84a3d419ef5</t>
  </si>
  <si>
    <t>S-1-5-21-1158103055-1250372401-1851928258-2112</t>
  </si>
  <si>
    <t>Subianto</t>
  </si>
  <si>
    <t>X400:C=US;A= ;P=PT. Traktor Nusa;O=TN-JKT;S=Subianto;G=Vincentius;I=VSU;</t>
  </si>
  <si>
    <t>Vincentius.Subianto@traknus.co.id</t>
  </si>
  <si>
    <t>corp.traknus.co.id/Jakarta TN Users/Zulkifli Djohan</t>
  </si>
  <si>
    <t>Zulkifli Djohan</t>
  </si>
  <si>
    <t>PARTS TERRITORY COORDINATOR</t>
  </si>
  <si>
    <t>zulkifli.djohan@traknus.co.id</t>
  </si>
  <si>
    <t>Zulkifli</t>
  </si>
  <si>
    <t>\\tnhodc01\Users$\Zulkifli.Djohan</t>
  </si>
  <si>
    <t>+62 721 700590</t>
  </si>
  <si>
    <t>ZDJ</t>
  </si>
  <si>
    <t>/O=PT. Traktor Nusantara/ou=External (FYDIBOHF25SPDLT)/cn=Recipients/cn=441aa263baba4f3ab20f3fd6aca9788a</t>
  </si>
  <si>
    <t>Zulkifli.Djohan</t>
  </si>
  <si>
    <t>6cf42e47-7bb1-43ec-9379-7fddb6e93810</t>
  </si>
  <si>
    <t>S-1-5-21-1158103055-1250372401-1851928258-2560</t>
  </si>
  <si>
    <t>Djohan</t>
  </si>
  <si>
    <t>X400:C=US;A= ;P=PT. Traktor Nusa;O=TN-JKT;S=Djohan;G=Zulkifli;I=ZDJ;</t>
  </si>
  <si>
    <t>corp.traknus.co.id/Padang Users/Hadi Prayitno</t>
  </si>
  <si>
    <t>Hadi Prayitno</t>
  </si>
  <si>
    <t>1/13/2009 10:17:39 AM</t>
  </si>
  <si>
    <t>hadi.prayitno@traknus.co.id</t>
  </si>
  <si>
    <t>HPR</t>
  </si>
  <si>
    <t>11/14/2022 8:56:18 AM</t>
  </si>
  <si>
    <t>/O=PT. Traktor Nusantara/ou=External (FYDIBOHF25SPDLT)/cn=Recipients/cn=64af7a829df141279d9862f1467d9ecd</t>
  </si>
  <si>
    <t>Hadi.Prayitno</t>
  </si>
  <si>
    <t>11/14/2022 8:56:28 AM</t>
  </si>
  <si>
    <t>09fa8548-53ee-4841-a85d-85664b6c1e70</t>
  </si>
  <si>
    <t>S-1-5-21-1158103055-1250372401-1851928258-21556</t>
  </si>
  <si>
    <t>+6967 523096</t>
  </si>
  <si>
    <t>Prayitno</t>
  </si>
  <si>
    <t>X400:C=US;A= ;P=PT. Traktor Nusa;O=TN-JKT;S=Prayitno;G=Hadi;</t>
  </si>
  <si>
    <t>corp.traknus.co.id/Jakarta TN Users/Nico Napolion Sitorus</t>
  </si>
  <si>
    <t>Nico Napolion Sitorus</t>
  </si>
  <si>
    <t>10/18/2011 10:38:00 AM</t>
  </si>
  <si>
    <t>Material Handling Sales East Area</t>
  </si>
  <si>
    <t>TOYOTA EAST &amp; WEST SALES DEPARTMENT HEAD</t>
  </si>
  <si>
    <t>Nico.Sitorus@traknus.co.id</t>
  </si>
  <si>
    <t>Nico</t>
  </si>
  <si>
    <t>NNS</t>
  </si>
  <si>
    <t>/o=PT. Traktor Nusantara/ou=External (FYDIBOHF25SPDLT)/cn=Recipients/cn=c9a4e6425c7f4cf1b79467deb3edb231</t>
  </si>
  <si>
    <t>Nico.Sitorus</t>
  </si>
  <si>
    <t>fed06a4f-7141-4256-96ce-72af94b3ed49</t>
  </si>
  <si>
    <t>S-1-5-21-1158103055-1250372401-1851928258-23786</t>
  </si>
  <si>
    <t>Napolion Sitorus</t>
  </si>
  <si>
    <t>corp.traknus.co.id/Jakarta TN Users/Bogi Wahyu Pancoro</t>
  </si>
  <si>
    <t>SAMPIT</t>
  </si>
  <si>
    <t>Bogi Wahyu Pancoro</t>
  </si>
  <si>
    <t>11/30/2007 2:36:17 PM</t>
  </si>
  <si>
    <t>YARD COORDINATOR</t>
  </si>
  <si>
    <t>Bogi.Pancoro@traknus.co.id</t>
  </si>
  <si>
    <t>Bogi</t>
  </si>
  <si>
    <t>BWP</t>
  </si>
  <si>
    <t>11/15/2022 7:04:06 AM</t>
  </si>
  <si>
    <t>/O=PT. Traktor Nusantara/ou=External (FYDIBOHF25SPDLT)/cn=Recipients/cn=73c21cb78f0c43ddbbe839da9bc16068</t>
  </si>
  <si>
    <t>Bogi.Pancoro</t>
  </si>
  <si>
    <t>dd3aa151-2a76-4596-8642-d5a3ff7b25eb</t>
  </si>
  <si>
    <t>S-1-5-21-1158103055-1250372401-1851928258-2611</t>
  </si>
  <si>
    <t>KALIMANTAN TENGAH</t>
  </si>
  <si>
    <t>JL.JEND.SUDIRMAN KM. 1,8 SAMPIT</t>
  </si>
  <si>
    <t>Wahyu Pancoro</t>
  </si>
  <si>
    <t>X400:C=US;A= ;P=PT. Traktor Nusa;O=TN-JKT;S=Wahyu Pancoro;G=Bogi;</t>
  </si>
  <si>
    <t>corp.traknus.co.id/Jakarta TN Users/Arief Sugijanto</t>
  </si>
  <si>
    <t>Arief Sugijanto</t>
  </si>
  <si>
    <t>2/13/2008 10:24:43 AM</t>
  </si>
  <si>
    <t>Material Handling</t>
  </si>
  <si>
    <t>MATERIAL HANDLING DIVISION HEAD</t>
  </si>
  <si>
    <t>Arief.Sugijanto@traknus.co.id</t>
  </si>
  <si>
    <t>ASG</t>
  </si>
  <si>
    <t>11/14/2022 8:15:42 AM</t>
  </si>
  <si>
    <t>/o=PT. TRAKTOR NUSANTARA/ou=External (FYDIBOHF25SPDLT)/cn=Recipients/cn=7df2583f7c8c4470b822bfa4a4c8e926</t>
  </si>
  <si>
    <t>Arief.Sugijanto</t>
  </si>
  <si>
    <t>c2c74954-5fdb-4d90-9efb-9323fa5a4d3f</t>
  </si>
  <si>
    <t>S-1-5-21-1158103055-1250372401-1851928258-2637</t>
  </si>
  <si>
    <t>Sugijanto</t>
  </si>
  <si>
    <t>X400:C=US;A= ;P=PT. Traktor Nusa;O=TN-JKT;S=Sugijanto;G=Arief;I=ASU;</t>
  </si>
  <si>
    <t xml:space="preserve">m:                    d_x0001_                        </t>
  </si>
  <si>
    <t>corp.traknus.co.id/Jakarta TN Users/Febrico Handra</t>
  </si>
  <si>
    <t>Febrico Handra</t>
  </si>
  <si>
    <t>SERVICE TECHNICAL SUPPORT &amp; WARRANTY DEPARTMENT HEAD</t>
  </si>
  <si>
    <t>febricho.handra@traknus.co.id</t>
  </si>
  <si>
    <t>Febrico</t>
  </si>
  <si>
    <t>FHN</t>
  </si>
  <si>
    <t>/O=PT. Traktor Nusantara/ou=External (FYDIBOHF25SPDLT)/cn=Recipients/cn=31f5612ba9d4486fb0eb41dd3c19053e</t>
  </si>
  <si>
    <t>febrico.handra</t>
  </si>
  <si>
    <t>081927853775 / 082174494513</t>
  </si>
  <si>
    <t>0fd06157-4f40-4ead-83b7-1656bb975c65</t>
  </si>
  <si>
    <t>S-1-5-21-1158103055-1250372401-1851928258-2569</t>
  </si>
  <si>
    <t>+621 4608836</t>
  </si>
  <si>
    <t>Jl Pulogadung No 32 _x000D_
Kawasan Industri Pulogadungg</t>
  </si>
  <si>
    <t>Handra</t>
  </si>
  <si>
    <t>X400:C=US;A= ;P=PT. Traktor Nusa;O=TN-JKT;S=Handra;G=Febrico;I=FHA;</t>
  </si>
  <si>
    <t>Febrico.Handra@traknus.co.id</t>
  </si>
  <si>
    <t>corp.traknus.co.id/Surabaya Users/Miftahussurur</t>
  </si>
  <si>
    <t>Miftahussurur</t>
  </si>
  <si>
    <t>8/24/2009 9:29:45 AM</t>
  </si>
  <si>
    <t>miftahussurur.busro@traknus.co.id</t>
  </si>
  <si>
    <t>MBS</t>
  </si>
  <si>
    <t>10/23/2022 12:53:04 PM</t>
  </si>
  <si>
    <t>/O=PT. Traktor Nusantara/ou=External (FYDIBOHF25SPDLT)/cn=Recipients/cn=73f01699cc304c24a3ed00748d7dd7a5</t>
  </si>
  <si>
    <t>miftahussurur.busro</t>
  </si>
  <si>
    <t>f2487a58-ac1d-46e2-9a0d-fe8d4374d517</t>
  </si>
  <si>
    <t>S-1-5-21-1158103055-1250372401-1851928258-21640</t>
  </si>
  <si>
    <t>Busro</t>
  </si>
  <si>
    <t>X400:C=US;A= ;P=PT. Traktor Nusa;O=TN-JKT;S=Busro;G=Miftahussurur;I=MBU;</t>
  </si>
  <si>
    <t>corp.traknus.co.id/Jakarta TN Users/Sugiarto Saputro</t>
  </si>
  <si>
    <t>Sugiarto Saputro</t>
  </si>
  <si>
    <t>sugiarto.saputro@traknus.co.id</t>
  </si>
  <si>
    <t>Sugiarto</t>
  </si>
  <si>
    <t>SSR</t>
  </si>
  <si>
    <t>11/14/2022 8:39:16 AM</t>
  </si>
  <si>
    <t>/O=PT. Traktor Nusantara/ou=External (FYDIBOHF25SPDLT)/cn=Recipients/cn=0c81a7f323fa4d72b0b087593e5c2245</t>
  </si>
  <si>
    <t>Sugiarto.Saputro</t>
  </si>
  <si>
    <t>11/14/2022 8:39:34 AM</t>
  </si>
  <si>
    <t>7635c266-b6f0-4ef0-9f55-7a580ac8397f</t>
  </si>
  <si>
    <t>S-1-5-21-1158103055-1250372401-1851928258-21563</t>
  </si>
  <si>
    <t>sugiarto.saputro</t>
  </si>
  <si>
    <t>Jl. Amphibi No.9 Kel Hamadi_x000D_
kec. Jayapura Selatan</t>
  </si>
  <si>
    <t>Saputro</t>
  </si>
  <si>
    <t>X400:C=US;A= ;P=PT. Traktor Nusa;O=TN-JKT;S=Saputro;G=Sugiarto;</t>
  </si>
  <si>
    <t>corp.traknus.co.id/Semarang Users/Adm SVC SMG</t>
  </si>
  <si>
    <t>Adm SVC SMG</t>
  </si>
  <si>
    <t>12/15/2010 1:36:42 PM</t>
  </si>
  <si>
    <t>Adm Svc Smg</t>
  </si>
  <si>
    <t>admsvc.smg@traknus.co.id</t>
  </si>
  <si>
    <t>11/14/2022 10:41:52 AM</t>
  </si>
  <si>
    <t>/o=PT. Traktor Nusantara/ou=External (FYDIBOHF25SPDLT)/cn=Recipients/cn=b7024959442b4a2e8a7948cd1dfd555a</t>
  </si>
  <si>
    <t>Sevi.Indriyani</t>
  </si>
  <si>
    <t>11/14/2022 10:41:56 AM</t>
  </si>
  <si>
    <t>17004369-1f16-4ab3-b9fb-7402413ca027</t>
  </si>
  <si>
    <t>S-1-5-21-1158103055-1250372401-1851928258-22747</t>
  </si>
  <si>
    <t>+624 76633176</t>
  </si>
  <si>
    <t>admsvc.smg</t>
  </si>
  <si>
    <t>SVC SMG</t>
  </si>
  <si>
    <t>corp.traknus.co.id/Samarinda Users/Adm Part SMD</t>
  </si>
  <si>
    <t>Adm Part SMD</t>
  </si>
  <si>
    <t>9/20/2010 1:53:44 PM</t>
  </si>
  <si>
    <t>Adm Product Support Samarinda</t>
  </si>
  <si>
    <t>Admprodsupport.SMD@traknus.co.id</t>
  </si>
  <si>
    <t>AdmPart</t>
  </si>
  <si>
    <t>/o=PT. Traktor Nusantara/ou=External (FYDIBOHF25SPDLT)/cn=Recipients/cn=79855565fa834fe79f5b4d6fdb0b39ae</t>
  </si>
  <si>
    <t>AdmPart.SMD</t>
  </si>
  <si>
    <t>8e93636f-fce2-4d5f-bcf3-8af28cd2800e</t>
  </si>
  <si>
    <t>S-1-5-21-1158103055-1250372401-1851928258-23662</t>
  </si>
  <si>
    <t>+65 41 262601 x 5322</t>
  </si>
  <si>
    <t>corp.traknus.co.id/Surabaya Users/Mekanik SBY</t>
  </si>
  <si>
    <t>Mekanik SBY</t>
  </si>
  <si>
    <t>mekanik.sby@traknus.co.id</t>
  </si>
  <si>
    <t>+62 31 3892904</t>
  </si>
  <si>
    <t>/o=PT. Traktor Nusantara/ou=External (FYDIBOHF25SPDLT)/cn=Recipients/cn=d9a6a34c3ad041ba8f8df0c68477fed5</t>
  </si>
  <si>
    <t>Mekanik.SBY</t>
  </si>
  <si>
    <t>739b5e73-17f2-48e0-bd67-0b2faec1733b</t>
  </si>
  <si>
    <t>S-1-5-21-1158103055-1250372401-1851928258-1319</t>
  </si>
  <si>
    <t>+62 31 8420031 x 109</t>
  </si>
  <si>
    <t>SBY</t>
  </si>
  <si>
    <t>X400:C=US;A= ;P=PT. Traktor Nusa;O=TN-JKT;S=sby?srv3;</t>
  </si>
  <si>
    <t>corp.traknus.co.id/Banjarmasin Users/Workshop BJM</t>
  </si>
  <si>
    <t>Workshop BJM</t>
  </si>
  <si>
    <t>Workshop.BJM@traknus.co.id</t>
  </si>
  <si>
    <t>11/14/2022 9:56:39 AM</t>
  </si>
  <si>
    <t>11/14/2022 10:31:19 AM</t>
  </si>
  <si>
    <t>/o=PT. Traktor Nusantara/ou=External (FYDIBOHF25SPDLT)/cn=Recipients/cn=24e8205b4dfe4fe8bade396e65f640eb</t>
  </si>
  <si>
    <t>Workshop.BJM</t>
  </si>
  <si>
    <t>11/14/2022 10:31:26 AM</t>
  </si>
  <si>
    <t>f6a54279-a853-416d-ab87-a0e7cf34fbbc</t>
  </si>
  <si>
    <t>S-1-5-21-1158103055-1250372401-1851928258-23668</t>
  </si>
  <si>
    <t>11/14/2022 10:30:51 AM</t>
  </si>
  <si>
    <t>corp.traknus.co.id/Service Point/Service Point Batam</t>
  </si>
  <si>
    <t>Service Point Batam</t>
  </si>
  <si>
    <t>svcpoint.batam@traknus.co.id</t>
  </si>
  <si>
    <t>8/23/2015 10:24:20 PM</t>
  </si>
  <si>
    <t>/o=PT. Traktor Nusantara/ou=External (FYDIBOHF25SPDLT)/cn=Recipients/cn=fcc4a82ab3c44732b3d840b7c10364a9</t>
  </si>
  <si>
    <t>svcpoint.batam</t>
  </si>
  <si>
    <t>11079a80-d5f7-4221-ae04-0052f378825a</t>
  </si>
  <si>
    <t>S-1-5-21-1158103055-1250372401-1851928258-22820</t>
  </si>
  <si>
    <t>Jl.Soekarno - Hatta No.103 Arengka Pekanbaru</t>
  </si>
  <si>
    <t>Point  Batam</t>
  </si>
  <si>
    <t>Service Batam</t>
  </si>
  <si>
    <t>corp.traknus.co.id/Surabaya Users/Febri Sulistio Nugroho</t>
  </si>
  <si>
    <t>Febri Sulistio Nugroho</t>
  </si>
  <si>
    <t>Agro Sales</t>
  </si>
  <si>
    <t>CONSTRUCTION SALES COORDINATOR</t>
  </si>
  <si>
    <t>febri.nugroho@traknus.co.id</t>
  </si>
  <si>
    <t>Febri Sulistio</t>
  </si>
  <si>
    <t>FSN</t>
  </si>
  <si>
    <t>10/23/2022 6:45:00 AM</t>
  </si>
  <si>
    <t>/O=PT. Traktor Nusantara/ou=External (FYDIBOHF25SPDLT)/cn=Recipients/cn=712cf62c81cf407a9653b86f4a7889bd</t>
  </si>
  <si>
    <t>Febri.Nugroho</t>
  </si>
  <si>
    <t>8fba0587-6d2f-4ef6-8650-1011098910d3</t>
  </si>
  <si>
    <t>S-1-5-21-1158103055-1250372401-1851928258-2667</t>
  </si>
  <si>
    <t>X400:C=US;A= ;P=PT. Traktor Nusa;O=TN-JKT;S=Nugroho;G=Febri Sulistio;I=FSN;</t>
  </si>
  <si>
    <t>Febri.Nugroho@traknus.co.id</t>
  </si>
  <si>
    <t>corp.traknus.co.id/Jakarta SHN Users/Pungky Indra</t>
  </si>
  <si>
    <t>Pungky Indra</t>
  </si>
  <si>
    <t>Asset &amp; Cost Control (c)</t>
  </si>
  <si>
    <t>MARKETING, COST CONTROL &amp; ADMINISTRATION DEPUTY DEPARTMENT HEAD</t>
  </si>
  <si>
    <t>Pungky Indra Widyarto</t>
  </si>
  <si>
    <t>pungky.indra@traknus.co.id</t>
  </si>
  <si>
    <t>Pungky</t>
  </si>
  <si>
    <t>PIW</t>
  </si>
  <si>
    <t>11/14/2022 7:57:04 AM</t>
  </si>
  <si>
    <t>/O=PT. Traktor Nusantara/ou=External (FYDIBOHF25SPDLT)/cn=Recipients/cn=199183cfaf4d43468d27a1a8c76cb934</t>
  </si>
  <si>
    <t>pungky.indra</t>
  </si>
  <si>
    <t>11/14/2022 7:57:10 AM</t>
  </si>
  <si>
    <t>e9fcd194-2de0-4366-b9b1-62535a71ab1c</t>
  </si>
  <si>
    <t>S-1-5-21-1158103055-1250372401-1851928258-2265</t>
  </si>
  <si>
    <t>Indra Widyarto</t>
  </si>
  <si>
    <t>X400:C=US;A= ;P=PT. Traktor Nusa;O=TN-JKT;S=Indra Widyarto;G=Pungky;I=PIW;</t>
  </si>
  <si>
    <t>corp.traknus.co.id/Service Point/Service Point Minas</t>
  </si>
  <si>
    <t>Service Point Minas</t>
  </si>
  <si>
    <t>Service Minas</t>
  </si>
  <si>
    <t>b6808c97-82e7-447c-868f-abaf725b53f4</t>
  </si>
  <si>
    <t>S-1-5-21-1158103055-1250372401-1851928258-22694</t>
  </si>
  <si>
    <t xml:space="preserve">ACME Shop CPI Minas_x000D_
</t>
  </si>
  <si>
    <t>Minas</t>
  </si>
  <si>
    <t>corp.traknus.co.id/Pekanbaru Users/Sukimi Thamrin</t>
  </si>
  <si>
    <t>Sukimi Thamrin</t>
  </si>
  <si>
    <t>Sukimi.Thamrin@traknus.co.id</t>
  </si>
  <si>
    <t>Sukimi</t>
  </si>
  <si>
    <t>STH</t>
  </si>
  <si>
    <t>/O=PT. Traktor Nusantara/ou=External (FYDIBOHF25SPDLT)/cn=Recipients/cn=954c3f19e8c44072b489bcc0f25bb07d</t>
  </si>
  <si>
    <t>Sukimi.Thamrin</t>
  </si>
  <si>
    <t>5305949a-4691-4285-9f0e-817c5043d6fb</t>
  </si>
  <si>
    <t>S-1-5-21-1158103055-1250372401-1851928258-2561</t>
  </si>
  <si>
    <t>Thamrin</t>
  </si>
  <si>
    <t>X400:C=US;A= ;P=PT. Traktor Nusa;O=TN-JKT;S=Thamrin;G=Sukimi;</t>
  </si>
  <si>
    <t>corp.traknus.co.id/Jakarta TN Users/Cecep Achmad</t>
  </si>
  <si>
    <t>Cecep Achmad</t>
  </si>
  <si>
    <t>10/24/2008 9:44:24 AM</t>
  </si>
  <si>
    <t>SERVICE FACILITIES, NETWORK &amp; EHS STAFF</t>
  </si>
  <si>
    <t>Cecep.Achmad@traknus.co.id</t>
  </si>
  <si>
    <t>Cecep</t>
  </si>
  <si>
    <t>11/14/2022 9:21:07 AM</t>
  </si>
  <si>
    <t>/O=PT. Traktor Nusantara/ou=External (FYDIBOHF25SPDLT)/cn=Recipients/cn=f11568f25b3d4de1b763fb6b9c5d8c93</t>
  </si>
  <si>
    <t>Cecep.Achmad</t>
  </si>
  <si>
    <t>11/14/2022 9:21:22 AM</t>
  </si>
  <si>
    <t>9a2efe9f-2492-43c2-930e-727a8f9f5e97</t>
  </si>
  <si>
    <t>S-1-5-21-1158103055-1250372401-1851928258-21517</t>
  </si>
  <si>
    <t>X400:C=US;A= ;P=PT. Traktor Nusa;O=TN-JKT;S=Sutrisno;G=Sutrisno;I=SSU;</t>
  </si>
  <si>
    <t>corp.traknus.co.id/Bandung Users/Evi Kusniawati</t>
  </si>
  <si>
    <t>Evi Kusniawati</t>
  </si>
  <si>
    <t>2/28/2007 3:06:34 PM</t>
  </si>
  <si>
    <t>evi.kusniawati@traknus.co.id</t>
  </si>
  <si>
    <t>Evi</t>
  </si>
  <si>
    <t>EKS</t>
  </si>
  <si>
    <t>11/17/2022 9:35:22 AM</t>
  </si>
  <si>
    <t>/O=PT. Traktor Nusantara/ou=External (FYDIBOHF25SPDLT)/cn=Recipients/cn=42be97e21a9849f7aaea0110d5210784</t>
  </si>
  <si>
    <t>Evi.Kusniawati</t>
  </si>
  <si>
    <t>17725fa0-3339-4eef-9e98-a7ef24cb779e</t>
  </si>
  <si>
    <t>S-1-5-21-1158103055-1250372401-1851928258-3604</t>
  </si>
  <si>
    <t>evi.kusniawati</t>
  </si>
  <si>
    <t>Kusniawati</t>
  </si>
  <si>
    <t>X400:C=US;A= ;P=PT. Traktor Nusa;O=TN-JKT;S=Kusniawati;G=Evi;I=RUT;</t>
  </si>
  <si>
    <t>corp.traknus.co.id/Jambi Users/Adm Svc JMB</t>
  </si>
  <si>
    <t>Adm Svc JMB</t>
  </si>
  <si>
    <t>AdmSVC.JMB@traknus.co.id</t>
  </si>
  <si>
    <t>+6741 572703</t>
  </si>
  <si>
    <t>ASH</t>
  </si>
  <si>
    <t>/o=PT. Traktor Nusantara/ou=External (FYDIBOHF25SPDLT)/cn=Recipients/cn=1dc6e615fea640c88846cc3715ca5745</t>
  </si>
  <si>
    <t>AdmSVC.JMB</t>
  </si>
  <si>
    <t>11/14/2022 8:42:47 AM</t>
  </si>
  <si>
    <t>3bf7edab-1085-4e86-bdef-2bf5545eccfd</t>
  </si>
  <si>
    <t>S-1-5-21-1158103055-1250372401-1851928258-23540</t>
  </si>
  <si>
    <t>admsvc.jmb</t>
  </si>
  <si>
    <t>Jl. Abdul Rahman Saleh No.16 _x000D_
Kel. Pal Merah Lama</t>
  </si>
  <si>
    <t>JMB</t>
  </si>
  <si>
    <t>corp.traknus.co.id/Samarinda Users/Bambang Edi</t>
  </si>
  <si>
    <t>Bambang Edi</t>
  </si>
  <si>
    <t>6/19/2008 12:56:17 PM</t>
  </si>
  <si>
    <t>bambang.edi@traknus.co.id</t>
  </si>
  <si>
    <t>\\tnmdndc01\users$\Bambang.Edi</t>
  </si>
  <si>
    <t>BEF</t>
  </si>
  <si>
    <t>/O=PT. Traktor Nusantara/ou=External (FYDIBOHF25SPDLT)/cn=Recipients/cn=0c7a1a52d79447e5ae198097567ef1bf</t>
  </si>
  <si>
    <t>Bambang.Edi</t>
  </si>
  <si>
    <t>1ef6f3ab-177a-484f-99ee-e109e043e984</t>
  </si>
  <si>
    <t>S-1-5-21-1158103055-1250372401-1851928258-20514</t>
  </si>
  <si>
    <t>Edi</t>
  </si>
  <si>
    <t>X400:C=US;A= ;P=PT. Traktor Nusa;O=TN-JKT;S=Edi;G=Bambang;I=BEB;</t>
  </si>
  <si>
    <t>corp.traknus.co.id/Samarinda Users/Achmad Suhendar</t>
  </si>
  <si>
    <t>Achmad Suhendar</t>
  </si>
  <si>
    <t>TN - PKB</t>
  </si>
  <si>
    <t>1/28/2005 11:10:47 AM</t>
  </si>
  <si>
    <t>achmad.suhendar@traknus.co.id</t>
  </si>
  <si>
    <t>/O=PT. Traktor Nusantara/ou=External (FYDIBOHF25SPDLT)/cn=Recipients/cn=2daacb2fd47f430899ae0341ba21db9e</t>
  </si>
  <si>
    <t>Achmad.Suhendar</t>
  </si>
  <si>
    <t>992ea8ae-d847-4a29-a23a-221ba64e6c8b</t>
  </si>
  <si>
    <t>S-1-5-21-1158103055-1250372401-1851928258-2523</t>
  </si>
  <si>
    <t>+65 41 262601 x 5326</t>
  </si>
  <si>
    <t>Suhendar</t>
  </si>
  <si>
    <t>X400:C=US;A= ;P=PT. Traktor Nusa;O=TN-JKT;S=Suhendar;G=Achmad;I=ASU;</t>
  </si>
  <si>
    <t>corp.traknus.co.id/Pontianak Users/Adm Svc-02 PTK</t>
  </si>
  <si>
    <t>Adm Svc-02 PTK</t>
  </si>
  <si>
    <t>12/18/2008 6:37:21 PM</t>
  </si>
  <si>
    <t>admsvc02.ptk@traknus.co.id</t>
  </si>
  <si>
    <t>HNV</t>
  </si>
  <si>
    <t>/O=PT. Traktor Nusantara/ou=External (FYDIBOHF25SPDLT)/cn=Recipients/cn=d94b88fe7ed04ecf981be7c90096bf10</t>
  </si>
  <si>
    <t>admsvc02.ptk</t>
  </si>
  <si>
    <t>a74264af-fbf7-4263-bf03-ef5205af46bf</t>
  </si>
  <si>
    <t>S-1-5-21-1158103055-1250372401-1851928258-21545</t>
  </si>
  <si>
    <t>+65 61 766766</t>
  </si>
  <si>
    <t>X400:C=US;A= ;P=PT. Traktor Nusa;O=TN-JKT;S=Novita;G=Henny;I=HNO;</t>
  </si>
  <si>
    <t>corp.traknus.co.id/Samarinda Users/Hendra Sihombing</t>
  </si>
  <si>
    <t>Hendra Sihombing</t>
  </si>
  <si>
    <t>1/16/2012 3:13:49 PM</t>
  </si>
  <si>
    <t>Hendra.Sihombing@traknus.co.id</t>
  </si>
  <si>
    <t>HSM</t>
  </si>
  <si>
    <t>/o=PT. Traktor Nusantara/ou=External (FYDIBOHF25SPDLT)/cn=Recipients/cn=422f555aa8774cd6942e0551d66daa8b</t>
  </si>
  <si>
    <t>Hendra.Sihombing</t>
  </si>
  <si>
    <t>a76047b2-00af-4034-a982-a796d3515863</t>
  </si>
  <si>
    <t>S-1-5-21-1158103055-1250372401-1851928258-23824</t>
  </si>
  <si>
    <t>Jl.Amphibi No.9 Kel Hamadi_x000D_
Kec. Jayapura Selatan</t>
  </si>
  <si>
    <t>Sihombing</t>
  </si>
  <si>
    <t>corp.traknus.co.id/Jakarta TN Users/Muhamad Fitri Perdana</t>
  </si>
  <si>
    <t>Muhamad Fitri Perdana</t>
  </si>
  <si>
    <t>Muhamad.Perdana@traknus.co.id</t>
  </si>
  <si>
    <t>Muhamad</t>
  </si>
  <si>
    <t>MFP</t>
  </si>
  <si>
    <t>11/15/2022 1:46:57 PM</t>
  </si>
  <si>
    <t>11/14/2022 8:22:09 AM</t>
  </si>
  <si>
    <t>/o=PT. Traktor Nusantara/ou=External (FYDIBOHF25SPDLT)/cn=Recipients/cn=d9079b23b8d64071bd514d456f6f9e67</t>
  </si>
  <si>
    <t>Muhamad.Perdana</t>
  </si>
  <si>
    <t>0e2431c2-8ca5-4e9f-bfd4-6e933bd101bc</t>
  </si>
  <si>
    <t>S-1-5-21-1158103055-1250372401-1851928258-22873</t>
  </si>
  <si>
    <t>Perdana</t>
  </si>
  <si>
    <t>corp.traknus.co.id/Pekanbaru Users/Henky Sutanto</t>
  </si>
  <si>
    <t>Henky Sutanto</t>
  </si>
  <si>
    <t>henky.sutanto@traknus.co.id</t>
  </si>
  <si>
    <t>Henky</t>
  </si>
  <si>
    <t>\\tnhonas\TestingTN</t>
  </si>
  <si>
    <t>http://tnhoapps/personal/henky_sutanto/</t>
  </si>
  <si>
    <t>HST</t>
  </si>
  <si>
    <t>11/17/2022 8:09:03 AM</t>
  </si>
  <si>
    <t>/o=PT. TRAKTOR NUSANTARA/ou=External (FYDIBOHF25SPDLT)/cn=Recipients/cn=6864f2d2ad64433e836ea5e9cba61b9e</t>
  </si>
  <si>
    <t>Henky.Sutanto</t>
  </si>
  <si>
    <t>3410f7c3-7497-47eb-93e6-076133d79554</t>
  </si>
  <si>
    <t>S-1-5-21-1158103055-1250372401-1851928258-1015</t>
  </si>
  <si>
    <t>logonhenky.bat</t>
  </si>
  <si>
    <t>Sutanto</t>
  </si>
  <si>
    <t>X400:C=US;A= ;P=PT. Traktor Nusa;O=TN-JKT;S=Sutanto;G=Henky;I=HSU;</t>
  </si>
  <si>
    <t xml:space="preserve">m:                    d	_x0002__x000E_=31                   </t>
  </si>
  <si>
    <t>corp.traknus.co.id/Sampit Users/Hadi Isnandar</t>
  </si>
  <si>
    <t>Hadi Isnandar</t>
  </si>
  <si>
    <t>3/30/2011 2:42:51 PM</t>
  </si>
  <si>
    <t>Hadi.Isnandar@traknus.co.id</t>
  </si>
  <si>
    <t>HIS</t>
  </si>
  <si>
    <t>/o=PT. Traktor Nusantara/ou=External (FYDIBOHF25SPDLT)/cn=Recipients/cn=73185cd785a04dfa9aa9f0e996f7b337</t>
  </si>
  <si>
    <t>Hadi.Isnandar</t>
  </si>
  <si>
    <t>7cc65bc5-7c7b-4b03-8cbf-508df8f6f6cb</t>
  </si>
  <si>
    <t>S-1-5-21-1158103055-1250372401-1851928258-22795</t>
  </si>
  <si>
    <t>+6741 572683</t>
  </si>
  <si>
    <t>Isnandar</t>
  </si>
  <si>
    <t>corp.traknus.co.id/Jakarta TN Users/Mekanik JKT</t>
  </si>
  <si>
    <t>Mekanik JKT</t>
  </si>
  <si>
    <t>5/28/2008 1:26:24 PM</t>
  </si>
  <si>
    <t>Mekanik.JKT@traknus.co.id</t>
  </si>
  <si>
    <t>11/15/2022 8:36:28 AM</t>
  </si>
  <si>
    <t>11/15/2022 8:50:36 AM</t>
  </si>
  <si>
    <t>/o=PT. Traktor Nusantara/ou=External (FYDIBOHF25SPDLT)/cn=Recipients/cn=6362940e65d4409b8f116b57830a471b</t>
  </si>
  <si>
    <t>Mekanik.JKT</t>
  </si>
  <si>
    <t>c30bc5ca-5f6e-473d-becf-e67c51c062e7</t>
  </si>
  <si>
    <t>S-1-5-21-1158103055-1250372401-1851928258-2675</t>
  </si>
  <si>
    <t>11/15/2022 8:49:43 AM</t>
  </si>
  <si>
    <t>corp.traknus.co.id/Jakarta SHN Users/Tedi Rachman</t>
  </si>
  <si>
    <t>Tedi Rachman</t>
  </si>
  <si>
    <t>9/13/2011 3:17:14 PM</t>
  </si>
  <si>
    <t>Asset &amp; Cost Control</t>
  </si>
  <si>
    <t>RENTAL COST CONTROLLER &amp; PO</t>
  </si>
  <si>
    <t>Tedi.Rachman@shn.co.id</t>
  </si>
  <si>
    <t>Tedi</t>
  </si>
  <si>
    <t>TRC</t>
  </si>
  <si>
    <t>/o=PT. Traktor Nusantara/ou=External (FYDIBOHF25SPDLT)/cn=Recipients/cn=94b9e550758a46189b894b1db4ccf5d9</t>
  </si>
  <si>
    <t>Tedi.Rachman</t>
  </si>
  <si>
    <t>f66e52cd-7c8b-4e18-874a-7118a35b25bc</t>
  </si>
  <si>
    <t>S-1-5-21-1158103055-1250372401-1851928258-22880</t>
  </si>
  <si>
    <t>+62 21 4608836 x 1439</t>
  </si>
  <si>
    <t>Rachman</t>
  </si>
  <si>
    <t>corp.traknus.co.id/Jakarta TN Users/Aditya Herning Purnomo</t>
  </si>
  <si>
    <t>Aditya Herning Purnomo</t>
  </si>
  <si>
    <t>5/24/2011 5:05:55 PM</t>
  </si>
  <si>
    <t>SERVICE BUSINESS &amp; CUSTOMER SUPPORT DEPARTMENT HEAD</t>
  </si>
  <si>
    <t>Aditya.Purnomo@traknus.co.id</t>
  </si>
  <si>
    <t>Aditya</t>
  </si>
  <si>
    <t>\\tnptknas\Aditya_Purnomo</t>
  </si>
  <si>
    <t>AHP</t>
  </si>
  <si>
    <t>11/15/2022 7:36:54 AM</t>
  </si>
  <si>
    <t>/o=PT. Traktor Nusantara/ou=External (FYDIBOHF25SPDLT)/cn=Recipients/cn=1ea5e3d6f30d429b942e068bd2c01aab</t>
  </si>
  <si>
    <t>Aditya.Purnomo</t>
  </si>
  <si>
    <t>11/15/2022 7:36:58 AM</t>
  </si>
  <si>
    <t>651c66e5-c490-4ab2-aa94-6c63a8dad0b1</t>
  </si>
  <si>
    <t>S-1-5-21-1158103055-1250372401-1851928258-22830</t>
  </si>
  <si>
    <t>021-4608836</t>
  </si>
  <si>
    <t>aditya.purnomo</t>
  </si>
  <si>
    <t>Herning Purnomo</t>
  </si>
  <si>
    <t>corp.traknus.co.id/Medan Users/Nizami Effendi</t>
  </si>
  <si>
    <t>Nizami Effendi</t>
  </si>
  <si>
    <t>nizami.effendi@traknus.co.id</t>
  </si>
  <si>
    <t>Nizami</t>
  </si>
  <si>
    <t>NEF</t>
  </si>
  <si>
    <t>11/16/2022 11:00:00 PM</t>
  </si>
  <si>
    <t>/o=PT. Traktor Nusantara/ou=External (FYDIBOHF25SPDLT)/cn=Recipients/cn=8b623516ed204abca3b48e4b7c1e36c6</t>
  </si>
  <si>
    <t>Nizami.Effendi</t>
  </si>
  <si>
    <t>9556d4e9-d46d-4f83-8de1-ba02002184c7</t>
  </si>
  <si>
    <t>S-1-5-21-1158103055-1250372401-1851928258-1277</t>
  </si>
  <si>
    <t>+67 61 64716  x 102</t>
  </si>
  <si>
    <t>Effendi</t>
  </si>
  <si>
    <t>X400:C=US;A= ;P=PT. Traktor Nusa;O=TN-JKT;S=Effendi;G=Nizami;</t>
  </si>
  <si>
    <t>corp.traknus.co.id/Jambi Users/Offi CKarnando</t>
  </si>
  <si>
    <t>Offi CKarnando</t>
  </si>
  <si>
    <t>offi.ckarnando@traknus.co.id</t>
  </si>
  <si>
    <t>Offi</t>
  </si>
  <si>
    <t>OCK</t>
  </si>
  <si>
    <t>/o=PT. Traktor Nusantara/ou=External (FYDIBOHF25SPDLT)/cn=Recipients/cn=c8ccbf7f4a57454e912dd8a38593a593</t>
  </si>
  <si>
    <t>Offi.Ckarnando</t>
  </si>
  <si>
    <t>13bfd0ee-35f2-44a5-a2fa-6c29cef6a686</t>
  </si>
  <si>
    <t>S-1-5-21-1158103055-1250372401-1851928258-1151</t>
  </si>
  <si>
    <t>Ckarnando</t>
  </si>
  <si>
    <t>X400:C=US;A= ;P=PT. Traktor Nusa;O=TN-JKT;S=Ckarnando;G=Offi;</t>
  </si>
  <si>
    <t>corp.traknus.co.id/Users/HelpAssistant_b72fd6</t>
  </si>
  <si>
    <t>HelpAssistant_b72fd6</t>
  </si>
  <si>
    <t>Account for Providing Remote Assistance</t>
  </si>
  <si>
    <t>Remote Desktop Help Assistant Account</t>
  </si>
  <si>
    <t>37324ac3-8e79-4ede-a15f-48b88f525404</t>
  </si>
  <si>
    <t>S-1-5-21-1158103055-1250372401-1851928258-23923</t>
  </si>
  <si>
    <t>corp.traknus.co.id/Jakarta TN Users/Engkus Kuslani Hermansyah</t>
  </si>
  <si>
    <t>Engkus Kuslani Hermansyah</t>
  </si>
  <si>
    <t>9/19/2012 2:57:01 PM</t>
  </si>
  <si>
    <t>PRODUCT SPECIALIST</t>
  </si>
  <si>
    <t>Engkus.Hermansyah@traknus.co.id</t>
  </si>
  <si>
    <t>Engkus</t>
  </si>
  <si>
    <t>EKH</t>
  </si>
  <si>
    <t>/o=PT. Traktor Nusantara/ou=External (FYDIBOHF25SPDLT)/cn=Recipients/cn=44ff70a624c042d09120c6b62ecb5681</t>
  </si>
  <si>
    <t>Engkus.Hermansyah</t>
  </si>
  <si>
    <t>9/19/2012 3:01:05 PM</t>
  </si>
  <si>
    <t>4fa690f9-8627-447f-a75b-76811e6697e1</t>
  </si>
  <si>
    <t>S-1-5-21-1158103055-1250372401-1851928258-24141</t>
  </si>
  <si>
    <t>+62 21 4608836 x 1303</t>
  </si>
  <si>
    <t>Kuslani Hermansyah</t>
  </si>
  <si>
    <t>corp.traknus.co.id/Jakarta SHN Users/Ariyanta Adi Saputra</t>
  </si>
  <si>
    <t>Ariyanta Adi Saputra</t>
  </si>
  <si>
    <t>9/21/2012 7:53:46 PM</t>
  </si>
  <si>
    <t>BUSINESS CONSULTANT (FG WILSON GENSET)</t>
  </si>
  <si>
    <t>Ariyanta.Saputra@shn.co.id</t>
  </si>
  <si>
    <t>Ariyanta</t>
  </si>
  <si>
    <t>10/31/2022 11:22:58 AM</t>
  </si>
  <si>
    <t>/o=PT. Traktor Nusantara/ou=External (FYDIBOHF25SPDLT)/cn=Recipients/cn=7fabe7813e85437e98f64634f0c710f0</t>
  </si>
  <si>
    <t>Ariyanta.Saputra</t>
  </si>
  <si>
    <t>9/21/2012 8:44:54 PM</t>
  </si>
  <si>
    <t>70ec609d-a8b0-41e8-88fa-68111965f280</t>
  </si>
  <si>
    <t>S-1-5-21-1158103055-1250372401-1851928258-24144</t>
  </si>
  <si>
    <t>+62 21 4608836 x 2104</t>
  </si>
  <si>
    <t>Jl. Pulogadung No 32 _x000D_
Kawasan Industri Pulogadung</t>
  </si>
  <si>
    <t>Adi Saputra</t>
  </si>
  <si>
    <t>corp.traknus.co.id/Palembang Users/Workshop PLB</t>
  </si>
  <si>
    <t>Workshop PLB</t>
  </si>
  <si>
    <t>11/18/2010 11:41:34 AM</t>
  </si>
  <si>
    <t>Workshop.PLB@traknus.co.id</t>
  </si>
  <si>
    <t>11/16/2022 3:35:00 PM</t>
  </si>
  <si>
    <t>10/13/2022 6:55:19 PM</t>
  </si>
  <si>
    <t>/o=PT. Traktor Nusantara/ou=External (FYDIBOHF25SPDLT)/cn=Recipients/cn=95d6bace722c450eaf20c3093d2cb651</t>
  </si>
  <si>
    <t>Workshop.PLB</t>
  </si>
  <si>
    <t>f04fee27-8c72-4f52-b80f-baa9f814bc95</t>
  </si>
  <si>
    <t>S-1-5-21-1158103055-1250372401-1851928258-23679</t>
  </si>
  <si>
    <t>+67 11 411367 x 4334</t>
  </si>
  <si>
    <t>PLB</t>
  </si>
  <si>
    <t>corp.traknus.co.id/Sampit Users/Ramadhaniati</t>
  </si>
  <si>
    <t>Ramadhaniati</t>
  </si>
  <si>
    <t>ramadhaniati.rahma@traknus.co.id</t>
  </si>
  <si>
    <t>VDL</t>
  </si>
  <si>
    <t>/o=PT. TRAKTOR NUSANTARA/ou=TN-JKT/cn=RECIPIENTS/cn=VERONICA.DALVIYANA</t>
  </si>
  <si>
    <t>444fa409-a292-46d3-870a-20ba5c9d4596</t>
  </si>
  <si>
    <t>S-1-5-21-1158103055-1250372401-1851928258-3551</t>
  </si>
  <si>
    <t>+6531 21417 x 5224</t>
  </si>
  <si>
    <t>X400:C=US;A= ;P=PT. Traktor Nusa;O=TN-JKT;S=Dalviyana;G=Veronica;I=VDA;</t>
  </si>
  <si>
    <t>corp.traknus.co.id/Jakarta TN Users/HRIS</t>
  </si>
  <si>
    <t>Human Resource Information System</t>
  </si>
  <si>
    <t>HRIS@traknus.co.id</t>
  </si>
  <si>
    <t>/o=PT. Traktor Nusantara/ou=Exchange Administrative Group (FYDIBOHF23SPDLT)/cn=Recipients/cn=HRIS</t>
  </si>
  <si>
    <t>f1e090ac-345f-4dd8-ac35-c319067276e6</t>
  </si>
  <si>
    <t>S-1-5-21-1158103055-1250372401-1851928258-23763</t>
  </si>
  <si>
    <t>+6221 4608836 x 1427</t>
  </si>
  <si>
    <t>corp.traknus.co.id/Jakarta TN Users/Nyoman Yani Hendriawan</t>
  </si>
  <si>
    <t>Nyoman Yani Hendriawan</t>
  </si>
  <si>
    <t>6/19/2006 11:34:54 AM</t>
  </si>
  <si>
    <t>Parts Marketing</t>
  </si>
  <si>
    <t>PARTS MARKETING DEPARTMENT HEAD</t>
  </si>
  <si>
    <t>nyoman.yani@traknus.co.id</t>
  </si>
  <si>
    <t>Nyoman</t>
  </si>
  <si>
    <t>\\tnptknas\Nyoman_Hendriawan</t>
  </si>
  <si>
    <t>NYH</t>
  </si>
  <si>
    <t>11/14/2022 11:02:38 AM</t>
  </si>
  <si>
    <t>/o=PT. TRAKTOR NUSANTARA/ou=External (FYDIBOHF25SPDLT)/cn=Recipients/cn=8012ac0aec774db1a79ac160c90ee4c5</t>
  </si>
  <si>
    <t>nyoman.yani</t>
  </si>
  <si>
    <t>11/14/2022 11:02:41 AM</t>
  </si>
  <si>
    <t>c57e578f-649f-4ec7-9cb3-860b677e51a4</t>
  </si>
  <si>
    <t>S-1-5-21-1158103055-1250372401-1851928258-2466</t>
  </si>
  <si>
    <t>Yani Hendriawan</t>
  </si>
  <si>
    <t>X400:C=US;A= ;P=PT. Traktor Nusa;O=TN-JKT;S=Yani;G=Nyoman;I=NYA;</t>
  </si>
  <si>
    <t>corp.traknus.co.id/Pekanbaru Users/Yomi Fernando</t>
  </si>
  <si>
    <t>Yomi Fernando</t>
  </si>
  <si>
    <t>Yomi.Fernando@traknus.co.id</t>
  </si>
  <si>
    <t>Yomi</t>
  </si>
  <si>
    <t>11/14/2022 11:29:20 AM</t>
  </si>
  <si>
    <t>11/14/2022 10:35:24 AM</t>
  </si>
  <si>
    <t>/o=PT. Traktor Nusantara/ou=External (FYDIBOHF25SPDLT)/cn=Recipients/cn=37fd2c524a44415684c577424901cde6</t>
  </si>
  <si>
    <t>Yomi.Fernando</t>
  </si>
  <si>
    <t>11/14/2022 10:35:26 AM</t>
  </si>
  <si>
    <t>7b4a193c-7f9c-4cc3-83f2-de6a3ad33f11</t>
  </si>
  <si>
    <t>S-1-5-21-1158103055-1250372401-1851928258-24124</t>
  </si>
  <si>
    <t>+67 61 64716 x 203</t>
  </si>
  <si>
    <t>Fernando</t>
  </si>
  <si>
    <t>corp.traknus.co.id/Samarinda Users/Adhitya Chandra</t>
  </si>
  <si>
    <t>Adhitya Chandra</t>
  </si>
  <si>
    <t>9/21/2012 9:01:55 PM</t>
  </si>
  <si>
    <t>Adhitya.Chandra@traknus.co.id</t>
  </si>
  <si>
    <t>Adhitya</t>
  </si>
  <si>
    <t>\\tnptknas\Adhitya_Chandra</t>
  </si>
  <si>
    <t>ACH</t>
  </si>
  <si>
    <t>11/16/2022 10:31:33 AM</t>
  </si>
  <si>
    <t>/o=PT. Traktor Nusantara/ou=External (FYDIBOHF25SPDLT)/cn=Recipients/cn=0f4ef5945ddf43da897ba00d3e42b3d6</t>
  </si>
  <si>
    <t>Adhitya.Chandra</t>
  </si>
  <si>
    <t>9/21/2012 9:10:34 PM</t>
  </si>
  <si>
    <t>d60be376-104b-4e74-8d49-1a7f4729b3d2</t>
  </si>
  <si>
    <t>S-1-5-21-1158103055-1250372401-1851928258-24145</t>
  </si>
  <si>
    <t>corp.traknus.co.id/Pontianak Users/Alprima Ramdhana</t>
  </si>
  <si>
    <t>Potianak Tenggara</t>
  </si>
  <si>
    <t>Alprima Ramdhana</t>
  </si>
  <si>
    <t>2/25/2013 1:27:16 PM</t>
  </si>
  <si>
    <t>Alprima.Ramdhana@traknus.co.id</t>
  </si>
  <si>
    <t>Alprima</t>
  </si>
  <si>
    <t>/o=PT. Traktor Nusantara/ou=External (FYDIBOHF25SPDLT)/cn=Recipients/cn=7fad3aadea2c41e88d2c865a2c3b4f98</t>
  </si>
  <si>
    <t>Alprima.Ramdhana</t>
  </si>
  <si>
    <t>2/25/2013 1:31:45 PM</t>
  </si>
  <si>
    <t>ab67835a-4718-42b9-8ecc-3bbda4cff134</t>
  </si>
  <si>
    <t>S-1-5-21-1158103055-1250372401-1851928258-24236</t>
  </si>
  <si>
    <t>Ramdhana</t>
  </si>
  <si>
    <t>corp.traknus.co.id/Palembang Users/Muhamad Ikbal Ferdiansyah</t>
  </si>
  <si>
    <t>Muhamad Ikbal Ferdiansyah</t>
  </si>
  <si>
    <t>8/31/2012 12:58:10 PM</t>
  </si>
  <si>
    <t>Muhamad.Ferdiansyah@traknus.co.id</t>
  </si>
  <si>
    <t>+67 11412087</t>
  </si>
  <si>
    <t>MIF</t>
  </si>
  <si>
    <t>/o=PT. Traktor Nusantara/ou=External (FYDIBOHF25SPDLT)/cn=Recipients/cn=5f7135782f7542de8713f821cfcd4948</t>
  </si>
  <si>
    <t>Muhamad.Ferdiansyah</t>
  </si>
  <si>
    <t>6328fc37-e36d-4d12-9935-7b5257514ec5</t>
  </si>
  <si>
    <t>S-1-5-21-1158103055-1250372401-1851928258-24119</t>
  </si>
  <si>
    <t>Ikbal Ferdiansyah</t>
  </si>
  <si>
    <t>corp.traknus.co.id/Sampit Users/Kristianto Wibowo</t>
  </si>
  <si>
    <t>PONTIANAK</t>
  </si>
  <si>
    <t>Kristianto Wibowo</t>
  </si>
  <si>
    <t>Kristianto.Wibowo@traknus.co.id</t>
  </si>
  <si>
    <t>Kristianto</t>
  </si>
  <si>
    <t>KWW</t>
  </si>
  <si>
    <t>11/14/2022 6:00:28 PM</t>
  </si>
  <si>
    <t>/o=PT. TRAKTOR NUSANTARA/ou=External (FYDIBOHF25SPDLT)/cn=Recipients/cn=70c49d2b2651464395d19f30fe0567eb</t>
  </si>
  <si>
    <t>Kristianto.Wibowo</t>
  </si>
  <si>
    <t>1bb9107c-1b27-47e7-be25-03c55fa56b44</t>
  </si>
  <si>
    <t>S-1-5-21-1158103055-1250372401-1851928258-2636</t>
  </si>
  <si>
    <t>JL.ADISUCIPTO NO.2, RT 01/07 BANGKA BELITUNG LAUT, PONTIANAK TENGGARA</t>
  </si>
  <si>
    <t>X400:C=US;A= ;P=PT. Traktor Nusa;O=TN-JKT;S=Wibowo;G=Kristianto;I=KWI;</t>
  </si>
  <si>
    <t>corp.traknus.co.id/Jakarta SHN Users/Wony Andika  Buwana</t>
  </si>
  <si>
    <t>Wony Andika  Buwana</t>
  </si>
  <si>
    <t>3/26/2013 11:21:38 AM</t>
  </si>
  <si>
    <t>Short Term Rental (c)</t>
  </si>
  <si>
    <t>SHORT TERM RENTAL SALES DEPUTY DEPARTMENT HEAD</t>
  </si>
  <si>
    <t>wony.buwana@traknus.co.id</t>
  </si>
  <si>
    <t>Wony Andika</t>
  </si>
  <si>
    <t>WAB</t>
  </si>
  <si>
    <t>/o=PT. Traktor Nusantara/ou=External (FYDIBOHF25SPDLT)/cn=Recipients/cn=9b83fc8f41ac488587fa59cdb5270a16</t>
  </si>
  <si>
    <t>wony.buwana</t>
  </si>
  <si>
    <t>085720046004, 08112233668</t>
  </si>
  <si>
    <t>3/26/2013 12:21:05 PM</t>
  </si>
  <si>
    <t>25ea6ce5-e3e5-4271-a645-c866662e2808</t>
  </si>
  <si>
    <t>S-1-5-21-1158103055-1250372401-1851928258-24245</t>
  </si>
  <si>
    <t>Buwana</t>
  </si>
  <si>
    <t>corp.traknus.co.id/Palembang Users/Deni Supriatna</t>
  </si>
  <si>
    <t>Deni Supriatna</t>
  </si>
  <si>
    <t>deni.supriatna@traknus.co.id</t>
  </si>
  <si>
    <t>Deni</t>
  </si>
  <si>
    <t>11/14/2022 7:57:46 AM</t>
  </si>
  <si>
    <t>/o=PT. Traktor Nusantara/ou=External (FYDIBOHF25SPDLT)/cn=Recipients/cn=17b8b61a9b8a443f80df1e0224de7b3a</t>
  </si>
  <si>
    <t>deni.supriatna</t>
  </si>
  <si>
    <t>11/14/2022 7:57:50 AM</t>
  </si>
  <si>
    <t>536b6720-95f4-4311-bd8a-41dbcfc138ca</t>
  </si>
  <si>
    <t>S-1-5-21-1158103055-1250372401-1851928258-26611</t>
  </si>
  <si>
    <t>Supriatna</t>
  </si>
  <si>
    <t>corp.traknus.co.id/Jakarta TN Users/Endro Setyono</t>
  </si>
  <si>
    <t>Endro Setyono</t>
  </si>
  <si>
    <t>4/22/2013 10:34:49 AM</t>
  </si>
  <si>
    <t>Endro.Setyono@traknus.co.id</t>
  </si>
  <si>
    <t>Endro</t>
  </si>
  <si>
    <t>EST</t>
  </si>
  <si>
    <t>/o=PT. Traktor Nusantara/ou=External (FYDIBOHF25SPDLT)/cn=Recipients/cn=4898a480cbee4be8a73c6ffb6a421733</t>
  </si>
  <si>
    <t>endro.setyono</t>
  </si>
  <si>
    <t>4/22/2013 4:14:24 PM</t>
  </si>
  <si>
    <t>fb612f46-5a8c-4f2b-805a-ad29b2b993cc</t>
  </si>
  <si>
    <t>S-1-5-21-1158103055-1250372401-1851928258-24255</t>
  </si>
  <si>
    <t>Setyono</t>
  </si>
  <si>
    <t>corp.traknus.co.id/Surabaya Users/Reza Andrey Rahmansyah</t>
  </si>
  <si>
    <t>Reza Andrey Rahmansyah</t>
  </si>
  <si>
    <t>5/23/2012 3:30:22 PM</t>
  </si>
  <si>
    <t>Reza.Rahmansyah@traknus.co.id</t>
  </si>
  <si>
    <t>Reza Andrey</t>
  </si>
  <si>
    <t>11/15/2022 8:15:03 AM</t>
  </si>
  <si>
    <t>/o=PT. Traktor Nusantara/ou=External (FYDIBOHF25SPDLT)/cn=Recipients/cn=f0d558efd5ff4c0db3d3040e0ccb050d</t>
  </si>
  <si>
    <t>Reza.Rahmansyah</t>
  </si>
  <si>
    <t>0511f737-0ee4-4899-8007-644e2467feca</t>
  </si>
  <si>
    <t>S-1-5-21-1158103055-1250372401-1851928258-22991</t>
  </si>
  <si>
    <t>Rahmansyah</t>
  </si>
  <si>
    <t>corp.traknus.co.id/Jakarta TN Users/Teguh Iman Santoso</t>
  </si>
  <si>
    <t>Teguh Iman Santoso</t>
  </si>
  <si>
    <t>7/26/2013 2:07:52 PM</t>
  </si>
  <si>
    <t>teguh.santoso@traknus.co.id</t>
  </si>
  <si>
    <t>Teguh</t>
  </si>
  <si>
    <t>TIS</t>
  </si>
  <si>
    <t>/o=PT. Traktor Nusantara/ou=External (FYDIBOHF25SPDLT)/cn=Recipients/cn=724edcdbd3154cc582260bf9ef6abf72</t>
  </si>
  <si>
    <t>teguh.santoso</t>
  </si>
  <si>
    <t>7/26/2013 2:55:32 PM</t>
  </si>
  <si>
    <t>24aed084-88bd-40a0-806e-edf671f21bf8</t>
  </si>
  <si>
    <t>S-1-5-21-1158103055-1250372401-1851928258-26648</t>
  </si>
  <si>
    <t>Santoso</t>
  </si>
  <si>
    <t>corp.traknus.co.id/Jakarta TN Users/Bagus Ari Nugroho</t>
  </si>
  <si>
    <t>Bagus Ari Nugroho</t>
  </si>
  <si>
    <t>12/15/2012 9:37:06 AM</t>
  </si>
  <si>
    <t>MARKETING SUPPORT &amp; IMPORTATION SYSTEM STAFF</t>
  </si>
  <si>
    <t>Bagus.Nugroho@traknus.co.id</t>
  </si>
  <si>
    <t>Bagus</t>
  </si>
  <si>
    <t>BAN</t>
  </si>
  <si>
    <t>11/16/2022 5:55:03 PM</t>
  </si>
  <si>
    <t>11/14/2022 1:38:20 PM</t>
  </si>
  <si>
    <t>/o=PT. Traktor Nusantara/ou=External (FYDIBOHF25SPDLT)/cn=Recipients/cn=b5cd75aa7d24472bbd1ac3dbb30e68d8</t>
  </si>
  <si>
    <t>Bagus.Nugroho</t>
  </si>
  <si>
    <t>11/14/2022 1:38:31 PM</t>
  </si>
  <si>
    <t>12/15/2012 10:20:44 AM</t>
  </si>
  <si>
    <t>431b385e-4328-47f6-aa4e-4c8e1112919f</t>
  </si>
  <si>
    <t>S-1-5-21-1158103055-1250372401-1851928258-24201</t>
  </si>
  <si>
    <t>+62 21 4608836 x 1145</t>
  </si>
  <si>
    <t>Ari Nugroho</t>
  </si>
  <si>
    <t>corp.traknus.co.id/Jakarta TN Users/Krisnu Kenny Lukita</t>
  </si>
  <si>
    <t>Krisnu Kenny Lukita</t>
  </si>
  <si>
    <t>Compressor &amp; Installation</t>
  </si>
  <si>
    <t>BUSINESS CONSULTANT (AIR COMPRESSOR)</t>
  </si>
  <si>
    <t>Krisnu.Lukita@traknus.co.id</t>
  </si>
  <si>
    <t>Krisnu</t>
  </si>
  <si>
    <t>/o=PT. Traktor Nusantara/ou=External (FYDIBOHF25SPDLT)/cn=Recipients/cn=c4100affb6bd4ff0b1fd88ffa91894e0</t>
  </si>
  <si>
    <t>Krisnu.Lukita</t>
  </si>
  <si>
    <t>ed671c38-48f9-4a57-b299-4a1142cee173</t>
  </si>
  <si>
    <t>S-1-5-21-1158103055-1250372401-1851928258-24230</t>
  </si>
  <si>
    <t>Kenny Lukita</t>
  </si>
  <si>
    <t>corp.traknus.co.id/Jakarta TN Users/Recruitment</t>
  </si>
  <si>
    <t>Recruitment</t>
  </si>
  <si>
    <t>HC</t>
  </si>
  <si>
    <t>Recruitment@traknus.co.id</t>
  </si>
  <si>
    <t>/o=PT. Traktor Nusantara/ou=External (FYDIBOHF25SPDLT)/cn=Recipients/cn=899cb5bb85174af0aad9ddcb969f438d</t>
  </si>
  <si>
    <t>0287ae41-a9f8-487e-acd7-93eea6895f33</t>
  </si>
  <si>
    <t>S-1-5-21-1158103055-1250372401-1851928258-26560</t>
  </si>
  <si>
    <t>corp.traknus.co.id/Jakarta TN Users/Suhariyono Sangkon</t>
  </si>
  <si>
    <t>Suhariyono Sangkon</t>
  </si>
  <si>
    <t>suhariyono.sangkon@traknus.co.id</t>
  </si>
  <si>
    <t>Suhariyono</t>
  </si>
  <si>
    <t>SS</t>
  </si>
  <si>
    <t>/o=PT. Traktor Nusantara/ou=External (FYDIBOHF25SPDLT)/cn=Recipients/cn=bc319937c232431db331e256073a49ff</t>
  </si>
  <si>
    <t>suhariyono.sangkon</t>
  </si>
  <si>
    <t>37a28d93-15e1-46da-9f78-48237beb1862</t>
  </si>
  <si>
    <t>S-1-5-21-1158103055-1250372401-1851928258-26696</t>
  </si>
  <si>
    <t>Jl. Pulogadung no.32 KIP</t>
  </si>
  <si>
    <t>Sangkon</t>
  </si>
  <si>
    <t>corp.traknus.co.id/Jakarta TN Users/Rifki Sani Maulana</t>
  </si>
  <si>
    <t>Rifki Sani Maulana</t>
  </si>
  <si>
    <t>3/26/2013 11:43:48 AM</t>
  </si>
  <si>
    <t>rifki.maulana@traknus.co.id</t>
  </si>
  <si>
    <t>Rifki Sani</t>
  </si>
  <si>
    <t>+62 22 5226301</t>
  </si>
  <si>
    <t>RSM</t>
  </si>
  <si>
    <t>/o=PT. Traktor Nusantara/ou=External (FYDIBOHF25SPDLT)/cn=Recipients/cn=38f4734a988f40419611a7c73776a3b4</t>
  </si>
  <si>
    <t>Rifki.maulana</t>
  </si>
  <si>
    <t>3/26/2013 12:23:06 PM</t>
  </si>
  <si>
    <t>77f46fcd-274f-46aa-9004-691dade7c0d5</t>
  </si>
  <si>
    <t>S-1-5-21-1158103055-1250372401-1851928258-24246</t>
  </si>
  <si>
    <t>Maulana</t>
  </si>
  <si>
    <t>corp.traknus.co.id/Bandung Users/Muhammad Ihsan</t>
  </si>
  <si>
    <t>Muhammad Ihsan</t>
  </si>
  <si>
    <t>9/21/2012 7:08:07 PM</t>
  </si>
  <si>
    <t>Muhammad.Ihsan@traknus.co.id</t>
  </si>
  <si>
    <t>MIH</t>
  </si>
  <si>
    <t>/o=PT. Traktor Nusantara/ou=External (FYDIBOHF25SPDLT)/cn=Recipients/cn=2f8457b3c58a4df8942df41d807a6baa</t>
  </si>
  <si>
    <t>Muhammad.Ihsan</t>
  </si>
  <si>
    <t>08157153829, 081949932438</t>
  </si>
  <si>
    <t>9/21/2012 8:45:34 PM</t>
  </si>
  <si>
    <t>ff684df9-924f-4cf2-9b35-50035ec00ec3</t>
  </si>
  <si>
    <t>S-1-5-21-1158103055-1250372401-1851928258-24142</t>
  </si>
  <si>
    <t>+62 21 4608836 x 1113</t>
  </si>
  <si>
    <t>Ihsan</t>
  </si>
  <si>
    <t>corp.traknus.co.id/Jakarta TN Users/Yudha Sinaga</t>
  </si>
  <si>
    <t>Yudha Sinaga</t>
  </si>
  <si>
    <t>10/22/2013 11:27:41 AM</t>
  </si>
  <si>
    <t>INDUSTRIAL RELATION MANAGEMENT STAFF</t>
  </si>
  <si>
    <t>yudha.sinaga@traknus.co.id</t>
  </si>
  <si>
    <t>Yudha</t>
  </si>
  <si>
    <t>0761 - 65098</t>
  </si>
  <si>
    <t>11/15/2022 9:37:42 AM</t>
  </si>
  <si>
    <t>/o=PT. Traktor Nusantara/ou=External (FYDIBOHF25SPDLT)/cn=Recipients/cn=bd1a4fceb0264cf6b43da5ea4d75d6d8</t>
  </si>
  <si>
    <t>yudha.sinaga</t>
  </si>
  <si>
    <t>11/15/2022 8:33:57 PM</t>
  </si>
  <si>
    <t>10/22/2013 11:35:55 AM</t>
  </si>
  <si>
    <t>f10b11f8-0644-47c8-9f9d-99bb5bf1efd4</t>
  </si>
  <si>
    <t>S-1-5-21-1158103055-1250372401-1851928258-26743</t>
  </si>
  <si>
    <t>0761 65098 x 4104</t>
  </si>
  <si>
    <t>Sinaga</t>
  </si>
  <si>
    <t>corp.traknus.co.id/Jakarta TN Users/Rista Pramudianto</t>
  </si>
  <si>
    <t>Rista Pramudianto</t>
  </si>
  <si>
    <t>2/14/2013 11:38:06 AM</t>
  </si>
  <si>
    <t>Rista.Pramudianto@traknus.co.id</t>
  </si>
  <si>
    <t>Rista</t>
  </si>
  <si>
    <t>/o=PT. Traktor Nusantara/ou=External (FYDIBOHF25SPDLT)/cn=Recipients/cn=11ada85113f34b6c8966143d27123889</t>
  </si>
  <si>
    <t>Rista.Pramudianto</t>
  </si>
  <si>
    <t>2/14/2013 1:33:12 PM</t>
  </si>
  <si>
    <t>824b59f4-fb0e-4f9d-9fb2-0408b455670f</t>
  </si>
  <si>
    <t>S-1-5-21-1158103055-1250372401-1851928258-24235</t>
  </si>
  <si>
    <t>Pramudianto</t>
  </si>
  <si>
    <t>corp.traknus.co.id/Jakarta TN Users/Ricky Rinaldi</t>
  </si>
  <si>
    <t>Ricky Rinaldi</t>
  </si>
  <si>
    <t>11/20/2013 8:17:28 AM</t>
  </si>
  <si>
    <t>ricky.rinaldi@traknus.co.id</t>
  </si>
  <si>
    <t>Ricky</t>
  </si>
  <si>
    <t>RR</t>
  </si>
  <si>
    <t>11/14/2022 1:09:16 PM</t>
  </si>
  <si>
    <t>/o=PT. Traktor Nusantara/ou=External (FYDIBOHF25SPDLT)/cn=Recipients/cn=bc1c1165c33045f1a9dfedcf5efcdbec</t>
  </si>
  <si>
    <t>ricky.rinaldi</t>
  </si>
  <si>
    <t>11/20/2013 8:29:56 AM</t>
  </si>
  <si>
    <t>e46d1d64-76ae-47c0-a71d-966885067d1c</t>
  </si>
  <si>
    <t>S-1-5-21-1158103055-1250372401-1851928258-26759</t>
  </si>
  <si>
    <t>Rinaldi</t>
  </si>
  <si>
    <t>corp.traknus.co.id/Surabaya Users/Gusti Ngurah Merta Hardiansyah</t>
  </si>
  <si>
    <t>Gusti Ngurah Merta Hardiansyah</t>
  </si>
  <si>
    <t>gusti.hardiansyah@traknus.co.id</t>
  </si>
  <si>
    <t>Gusti</t>
  </si>
  <si>
    <t>10/28/2022 7:04:26 PM</t>
  </si>
  <si>
    <t>/o=PT. Traktor Nusantara/ou=External (FYDIBOHF25SPDLT)/cn=Recipients/cn=9804b42125ad452db23c1b9bb17f6cb0</t>
  </si>
  <si>
    <t>gusti.hardiansyah</t>
  </si>
  <si>
    <t>11/14/2022 11:20:01 AM</t>
  </si>
  <si>
    <t>cc2f3592-e778-46c6-ac46-bcbc113f30c6</t>
  </si>
  <si>
    <t>S-1-5-21-1158103055-1250372401-1851928258-26773</t>
  </si>
  <si>
    <t>11/14/2022 11:19:59 AM</t>
  </si>
  <si>
    <t>Jl. Jemur Sari No. 63</t>
  </si>
  <si>
    <t>Hardiansyah</t>
  </si>
  <si>
    <t>corp.traknus.co.id/Jakarta SHN Users/Irfak Kurnia Romadhon</t>
  </si>
  <si>
    <t>Irfak Kurnia Romadhon</t>
  </si>
  <si>
    <t>9/16/2013 10:45:32 AM</t>
  </si>
  <si>
    <t>Long Term Rental Sales 1</t>
  </si>
  <si>
    <t>RENTAL SALES DEPARTMENT HEAD</t>
  </si>
  <si>
    <t>irfak.romadhon@traknus.co.id</t>
  </si>
  <si>
    <t>Irfak</t>
  </si>
  <si>
    <t>11/14/2022 10:27:02 PM</t>
  </si>
  <si>
    <t>/o=PT. Traktor Nusantara/ou=External (FYDIBOHF25SPDLT)/cn=Recipients/cn=94478ecefc0b469aa691bcd7fd93510f</t>
  </si>
  <si>
    <t>irfak.romadhon</t>
  </si>
  <si>
    <t>11/14/2022 10:27:05 PM</t>
  </si>
  <si>
    <t>9/16/2013 4:58:44 PM</t>
  </si>
  <si>
    <t>cc3a18c3-ae06-4ea3-aea3-edc2e531f222</t>
  </si>
  <si>
    <t>S-1-5-21-1158103055-1250372401-1851928258-26716</t>
  </si>
  <si>
    <t>Kurnia Romadhon</t>
  </si>
  <si>
    <t>corp.traknus.co.id/Makassar/Bagus Putra Kurniawan</t>
  </si>
  <si>
    <t>Bagus Putra Kurniawan</t>
  </si>
  <si>
    <t>12/24/2013 3:42:20 PM</t>
  </si>
  <si>
    <t>BOH</t>
  </si>
  <si>
    <t>bagus.kurniawan@traknus.co.id</t>
  </si>
  <si>
    <t>11/15/2022 9:56:54 AM</t>
  </si>
  <si>
    <t>/o=PT. Traktor Nusantara/ou=External (FYDIBOHF25SPDLT)/cn=Recipients/cn=69753e09563b4455b6f0d74fb79346ba</t>
  </si>
  <si>
    <t>bagus.kurniawan</t>
  </si>
  <si>
    <t>0813 3636 1510</t>
  </si>
  <si>
    <t>12/24/2013 3:46:38 PM</t>
  </si>
  <si>
    <t>e415b527-f7ca-4933-be9a-f6e83ea6fe38</t>
  </si>
  <si>
    <t>S-1-5-21-1158103055-1250372401-1851928258-26787</t>
  </si>
  <si>
    <t>Putra Kurniawan</t>
  </si>
  <si>
    <t>corp.traknus.co.id/Jakarta TN Users/Febrialdy</t>
  </si>
  <si>
    <t>Febrialdy</t>
  </si>
  <si>
    <t>11/20/2013 8:22:33 AM</t>
  </si>
  <si>
    <t>febrialdy.suhairi@traknus.co.id</t>
  </si>
  <si>
    <t>/o=PT. Traktor Nusantara/ou=External (FYDIBOHF25SPDLT)/cn=Recipients/cn=d798f41c42ef4a3a9a0a980a023e423f</t>
  </si>
  <si>
    <t>febrialdy.suhairi</t>
  </si>
  <si>
    <t>11/20/2013 8:28:49 AM</t>
  </si>
  <si>
    <t>76e144c2-1fa7-4f38-9eb0-0cbb34569141</t>
  </si>
  <si>
    <t>S-1-5-21-1158103055-1250372401-1851928258-26760</t>
  </si>
  <si>
    <t>corp.traknus.co.id/Samarinda Users/Wisnu Wahyu Nugroho</t>
  </si>
  <si>
    <t>Wisnu Wahyu Nugroho</t>
  </si>
  <si>
    <t>wisnu.nugroho@traknus.co.id</t>
  </si>
  <si>
    <t>/o=PT. Traktor Nusantara/ou=External (FYDIBOHF25SPDLT)/cn=Recipients/cn=f9aa043825c940cc83f24b2f8262c76e</t>
  </si>
  <si>
    <t>wisnu.nugroho</t>
  </si>
  <si>
    <t>cbd1bb11-ef22-4f45-b741-6f1f5724ce56</t>
  </si>
  <si>
    <t>S-1-5-21-1158103055-1250372401-1851928258-26820</t>
  </si>
  <si>
    <t>Wahyu Nugroho</t>
  </si>
  <si>
    <t>corp.traknus.co.id/Jakarta TN Users/Svc Warranty</t>
  </si>
  <si>
    <t>Svc Warranty</t>
  </si>
  <si>
    <t>Leader Group 4 Warranty</t>
  </si>
  <si>
    <t>svcwarranty.jkt@traknus.co.id</t>
  </si>
  <si>
    <t>Svc</t>
  </si>
  <si>
    <t>11/14/2022 10:08:08 AM</t>
  </si>
  <si>
    <t>/o=PT. Traktor Nusantara/ou=External (FYDIBOHF25SPDLT)/cn=Recipients/cn=54e32ce8838b41d6a5457cdf3bd738ef</t>
  </si>
  <si>
    <t>svcwarranty.jkt</t>
  </si>
  <si>
    <t>2814e8bf-9939-4469-94c0-bc45af7db99d</t>
  </si>
  <si>
    <t>S-1-5-21-1158103055-1250372401-1851928258-26839</t>
  </si>
  <si>
    <t>+62 21 4608836 x 1314</t>
  </si>
  <si>
    <t>Warranty</t>
  </si>
  <si>
    <t>corp.traknus.co.id/Jakarta TN Users/SVC Power Comp</t>
  </si>
  <si>
    <t>SVC Power Comp</t>
  </si>
  <si>
    <t>Leader Group 3 Compressor</t>
  </si>
  <si>
    <t>svcpowercomp.jkt@traknus.co.id</t>
  </si>
  <si>
    <t>/o=PT. Traktor Nusantara/ou=External (FYDIBOHF25SPDLT)/cn=Recipients/cn=8c4979c92a46481ca8d3a5a2b26b082a</t>
  </si>
  <si>
    <t>svcpowercomp.jkt</t>
  </si>
  <si>
    <t>7af20d52-8ccd-4571-b493-212919825a5c</t>
  </si>
  <si>
    <t>S-1-5-21-1158103055-1250372401-1851928258-26837</t>
  </si>
  <si>
    <t>Power Comp</t>
  </si>
  <si>
    <t>corp.traknus.co.id/Jakarta TN Users/Prasetyo Hadi</t>
  </si>
  <si>
    <t>Prasetyo Hadi</t>
  </si>
  <si>
    <t>12/27/2012 11:01:22 AM</t>
  </si>
  <si>
    <t>BT &amp; Raymond</t>
  </si>
  <si>
    <t>BUSINESS CONSULTANT (BT &amp; RAYMOND)</t>
  </si>
  <si>
    <t>Prasetyo.Hadi@traknus.co.id</t>
  </si>
  <si>
    <t>Prasetyo</t>
  </si>
  <si>
    <t>PHD</t>
  </si>
  <si>
    <t>/o=PT. Traktor Nusantara/ou=External (FYDIBOHF25SPDLT)/cn=Recipients/cn=baaea08c015a4034868d5de9c9d05cc5</t>
  </si>
  <si>
    <t>Prasetyo.Hadi</t>
  </si>
  <si>
    <t>12/27/2012 11:11:44 AM</t>
  </si>
  <si>
    <t>08c9b38e-b357-4001-8cf3-130e588c0f91</t>
  </si>
  <si>
    <t>S-1-5-21-1158103055-1250372401-1851928258-24209</t>
  </si>
  <si>
    <t>+62 21 4608836 x 1105</t>
  </si>
  <si>
    <t>corp.traknus.co.id/Jakarta TN Users/Svc Power genset</t>
  </si>
  <si>
    <t>Svc Power genset</t>
  </si>
  <si>
    <t>Leader Group 2 Genset</t>
  </si>
  <si>
    <t>svcpowergenset.jkt@traknus.co.id</t>
  </si>
  <si>
    <t>11/14/2022 1:15:25 PM</t>
  </si>
  <si>
    <t>/o=PT. Traktor Nusantara/ou=External (FYDIBOHF25SPDLT)/cn=Recipients/cn=f33d7c11b771418aa965feeedcb378f2</t>
  </si>
  <si>
    <t>svcpowergenset.jkt</t>
  </si>
  <si>
    <t>efbb7b23-b1d6-4dbd-ae1f-498093e0786b</t>
  </si>
  <si>
    <t>S-1-5-21-1158103055-1250372401-1851928258-26838</t>
  </si>
  <si>
    <t>Power genset</t>
  </si>
  <si>
    <t>corp.traknus.co.id/Pontianak Users/Adm Svc-01 PTK</t>
  </si>
  <si>
    <t>Adm Svc-01 PTK</t>
  </si>
  <si>
    <t>admsvc01.ptk@traknus.co.id</t>
  </si>
  <si>
    <t>11/14/2022 8:31:40 AM</t>
  </si>
  <si>
    <t>/o=PT. Traktor Nusantara/ou=External (FYDIBOHF25SPDLT)/cn=Recipients/cn=2063879ecd4d41a48272824ddf0ef3c7</t>
  </si>
  <si>
    <t>AdmSvc01.PTK</t>
  </si>
  <si>
    <t>11/14/2022 8:31:41 AM</t>
  </si>
  <si>
    <t>8acf67cb-ece0-401b-926f-82085b39a573</t>
  </si>
  <si>
    <t>S-1-5-21-1158103055-1250372401-1851928258-24242</t>
  </si>
  <si>
    <t>admsvc01.ptk</t>
  </si>
  <si>
    <t>corp.traknus.co.id/Jakarta TN Users/Afif Fahmi</t>
  </si>
  <si>
    <t>Afif Fahmi</t>
  </si>
  <si>
    <t>WAREHOUSE &amp; DISTRIBUTION COORDINATOR</t>
  </si>
  <si>
    <t>afif.fahmi@traknus.co.id</t>
  </si>
  <si>
    <t>Afif</t>
  </si>
  <si>
    <t>/o=PT. Traktor Nusantara/ou=External (FYDIBOHF25SPDLT)/cn=Recipients/cn=b364f8961edc42f7ae1659f3275ec076</t>
  </si>
  <si>
    <t>afif.fahmi</t>
  </si>
  <si>
    <t>8205327d-6968-4e67-84e5-4c3366d4243a</t>
  </si>
  <si>
    <t>S-1-5-21-1158103055-1250372401-1851928258-26803</t>
  </si>
  <si>
    <t>Fahmi</t>
  </si>
  <si>
    <t>corp.traknus.co.id/Pontianak Users/Agung Maulana Putra</t>
  </si>
  <si>
    <t>Agung Maulana Putra</t>
  </si>
  <si>
    <t>4/23/2014 9:17:53 AM</t>
  </si>
  <si>
    <t>agung.maulana@traknus.co.id</t>
  </si>
  <si>
    <t>/o=PT. Traktor Nusantara/ou=External (FYDIBOHF25SPDLT)/cn=Recipients/cn=9a81dd334d974487ac240513f5907582</t>
  </si>
  <si>
    <t>agung.maulana</t>
  </si>
  <si>
    <t>4/23/2014 9:22:07 AM</t>
  </si>
  <si>
    <t>353d0a5a-e092-4783-946b-a2247be9260c</t>
  </si>
  <si>
    <t>S-1-5-21-1158103055-1250372401-1851928258-26892</t>
  </si>
  <si>
    <t>Maulana Putra</t>
  </si>
  <si>
    <t>corp.traknus.co.id/BandarLampung Users/Warehouse BLG</t>
  </si>
  <si>
    <t>Warehouse BLG</t>
  </si>
  <si>
    <t>11/29/2012 4:00:20 PM</t>
  </si>
  <si>
    <t>Whs.Blg@traknus.co.id</t>
  </si>
  <si>
    <t>/o=PT. Traktor Nusantara/ou=External (FYDIBOHF25SPDLT)/cn=Recipients/cn=d8156878affd4aebab8b39ad43b1d4a8</t>
  </si>
  <si>
    <t>Whs.Blg</t>
  </si>
  <si>
    <t>11/29/2012 4:04:07 PM</t>
  </si>
  <si>
    <t>c7bb4cdc-be45-4f59-9303-fe68f7bcaa0c</t>
  </si>
  <si>
    <t>S-1-5-21-1158103055-1250372401-1851928258-24195</t>
  </si>
  <si>
    <t>corp.traknus.co.id/Padang Users/Tri Setiawan</t>
  </si>
  <si>
    <t>JAMBI</t>
  </si>
  <si>
    <t>Tri Setiawan</t>
  </si>
  <si>
    <t>8/13/2013 2:06:56 PM</t>
  </si>
  <si>
    <t>tri.setiawan@traknus.co.id</t>
  </si>
  <si>
    <t>TS</t>
  </si>
  <si>
    <t>11/14/2022 7:20:09 AM</t>
  </si>
  <si>
    <t>/o=PT. Traktor Nusantara/ou=External (FYDIBOHF25SPDLT)/cn=Recipients/cn=f5555142abac456285863bbe3eacee28</t>
  </si>
  <si>
    <t>tri.setiawan</t>
  </si>
  <si>
    <t>11/14/2022 10:42:44 AM</t>
  </si>
  <si>
    <t>8/13/2013 2:21:25 PM</t>
  </si>
  <si>
    <t>f707ecf2-4a1c-4659-908c-677dfd7218d7</t>
  </si>
  <si>
    <t>S-1-5-21-1158103055-1250372401-1851928258-26670</t>
  </si>
  <si>
    <t>+6541 262601 x 5323</t>
  </si>
  <si>
    <t>JL.ABDUL RAHMAN SALEH NO.16</t>
  </si>
  <si>
    <t>corp.traknus.co.id/Jakarta TN Users/Adi Putra Nugraha</t>
  </si>
  <si>
    <t>Adi Putra Nugraha</t>
  </si>
  <si>
    <t>PARTS SALES DEPUTY DEPARTMENT HEAD</t>
  </si>
  <si>
    <t>Adi.nugraha@traknus.co.id</t>
  </si>
  <si>
    <t>Adi Putra</t>
  </si>
  <si>
    <t>ADN</t>
  </si>
  <si>
    <t>11/16/2022 7:29:16 PM</t>
  </si>
  <si>
    <t>/o=PT. Traktor Nusantara/ou=External (FYDIBOHF25SPDLT)/cn=Recipients/cn=73ee33499bb344fd82d37ea0db0691d6</t>
  </si>
  <si>
    <t>Adi.Nugraha</t>
  </si>
  <si>
    <t>af141117-5d4c-402e-ac9e-7d15ef4f73ee</t>
  </si>
  <si>
    <t>S-1-5-21-1158103055-1250372401-1851928258-26562</t>
  </si>
  <si>
    <t>Nugraha</t>
  </si>
  <si>
    <t>Adi.Nugraha@traknus.co.id</t>
  </si>
  <si>
    <t>corp.traknus.co.id/Medan Users/Ari Wibowo</t>
  </si>
  <si>
    <t>Ari Wibowo</t>
  </si>
  <si>
    <t>3/24/2014 3:06:24 PM</t>
  </si>
  <si>
    <t>ari.wibowo@traknus.co.id</t>
  </si>
  <si>
    <t>061-4149718</t>
  </si>
  <si>
    <t>/o=PT. Traktor Nusantara/ou=External (FYDIBOHF25SPDLT)/cn=Recipients/cn=270c091f195c4f73bcf5041a03ae6efd</t>
  </si>
  <si>
    <t>ari.wibowo</t>
  </si>
  <si>
    <t>3/24/2014 3:12:53 PM</t>
  </si>
  <si>
    <t>a66dae91-675a-46e9-88e2-ba8f207e0130</t>
  </si>
  <si>
    <t>S-1-5-21-1158103055-1250372401-1851928258-26870</t>
  </si>
  <si>
    <t>+62 61 7874455 x 4200</t>
  </si>
  <si>
    <t>corp.traknus.co.id/Medan Users/Muhammad Yusuf Sipahutar</t>
  </si>
  <si>
    <t>Muhammad Yusuf Sipahutar</t>
  </si>
  <si>
    <t>3/24/2014 4:07:45 PM</t>
  </si>
  <si>
    <t>muhammad.sipahutar@traknus.co.id</t>
  </si>
  <si>
    <t>11/14/2022 8:14:53 AM</t>
  </si>
  <si>
    <t>/o=PT. Traktor Nusantara/ou=External (FYDIBOHF25SPDLT)/cn=Recipients/cn=74086d14344c4bd8bc25be15cea6c1a4</t>
  </si>
  <si>
    <t>muhammad.sipahutar</t>
  </si>
  <si>
    <t>11/14/2022 8:15:07 AM</t>
  </si>
  <si>
    <t>3/24/2014 4:10:35 PM</t>
  </si>
  <si>
    <t>7f2d10b7-ee31-404d-b297-0c7c3b74bdf9</t>
  </si>
  <si>
    <t>S-1-5-21-1158103055-1250372401-1851928258-26871</t>
  </si>
  <si>
    <t>+62 61 7874455 x 4222</t>
  </si>
  <si>
    <t>corp.traknus.co.id/Banjarmasin Users/Adm SVC BJM</t>
  </si>
  <si>
    <t>Adm SVC BJM</t>
  </si>
  <si>
    <t>AdmSVC.BJM@traknus.co.id</t>
  </si>
  <si>
    <t>11/14/2022 6:31:18 AM</t>
  </si>
  <si>
    <t>/o=PT. Traktor Nusantara/ou=External (FYDIBOHF25SPDLT)/cn=Recipients/cn=6e6555d3e4ca44a0be52026784c444bd</t>
  </si>
  <si>
    <t>AdmSVC.BJM</t>
  </si>
  <si>
    <t>0852- 52656579</t>
  </si>
  <si>
    <t>20c96f98-58fe-455f-95f6-afe056a6093f</t>
  </si>
  <si>
    <t>S-1-5-21-1158103055-1250372401-1851928258-24158</t>
  </si>
  <si>
    <t>corp.traknus.co.id/Jakarta TN Users/Thathit Damar Pamungkas</t>
  </si>
  <si>
    <t>Thathit Damar Pamungkas</t>
  </si>
  <si>
    <t>1/15/2014 5:06:27 PM</t>
  </si>
  <si>
    <t>Legal Staff</t>
  </si>
  <si>
    <t>thathit.pamungkas@traknus.co.id</t>
  </si>
  <si>
    <t>Thathit</t>
  </si>
  <si>
    <t>021-4370815</t>
  </si>
  <si>
    <t>11/17/2022 9:29:50 AM</t>
  </si>
  <si>
    <t>11/17/2022 9:29:54 AM</t>
  </si>
  <si>
    <t>/o=PT. Traktor Nusantara/ou=External (FYDIBOHF25SPDLT)/cn=Recipients/cn=ff2fe961a21d407b90827d9da06a5896</t>
  </si>
  <si>
    <t>thathit.pamungkas</t>
  </si>
  <si>
    <t>021-94030798</t>
  </si>
  <si>
    <t>1/15/2014 5:11:17 PM</t>
  </si>
  <si>
    <t>7e72e1d4-940e-4458-a5fb-019103db3770</t>
  </si>
  <si>
    <t>S-1-5-21-1158103055-1250372401-1851928258-26808</t>
  </si>
  <si>
    <t>Damar Pamungkas</t>
  </si>
  <si>
    <t>LEGAL STAFF</t>
  </si>
  <si>
    <t>corp.traknus.co.id/Samarinda Users/Counter Parts SMD</t>
  </si>
  <si>
    <t>Counter Parts SMD</t>
  </si>
  <si>
    <t>10/22/2013 4:28:53 PM</t>
  </si>
  <si>
    <t>Parts Counter</t>
  </si>
  <si>
    <t>counterparts.smd@traknus.co.id</t>
  </si>
  <si>
    <t>Counter Parts</t>
  </si>
  <si>
    <t>/o=PT. Traktor Nusantara/ou=External (FYDIBOHF25SPDLT)/cn=Recipients/cn=bed1eb6217794550aafaabbb5fdad5fd</t>
  </si>
  <si>
    <t>counterparts.smd</t>
  </si>
  <si>
    <t>11/14/2022 1:20:24 PM</t>
  </si>
  <si>
    <t>11/18/2013 9:01:21 AM</t>
  </si>
  <si>
    <t>b8502023-922f-4443-8f9c-e4e318e25673</t>
  </si>
  <si>
    <t>S-1-5-21-1158103055-1250372401-1851928258-26744</t>
  </si>
  <si>
    <t>11/14/2022 1:20:21 PM</t>
  </si>
  <si>
    <t>corp.traknus.co.id/Padang Users/Muhammad Indra Aryansyah</t>
  </si>
  <si>
    <t>Muhammad Indra Aryansyah</t>
  </si>
  <si>
    <t>muhammad.aryansyah@traknus.co.id</t>
  </si>
  <si>
    <t>11/15/2022 9:57:28 AM</t>
  </si>
  <si>
    <t>/o=PT. Traktor Nusantara/ou=External (FYDIBOHF25SPDLT)/cn=Recipients/cn=cd756f6e926c40369f9faf2c83413a83</t>
  </si>
  <si>
    <t>muhammad.aryansyah</t>
  </si>
  <si>
    <t>d8de3549-d50e-41c2-bfab-a63e9350a5f2</t>
  </si>
  <si>
    <t>S-1-5-21-1158103055-1250372401-1851928258-26802</t>
  </si>
  <si>
    <t>0711- 412087 x 4326</t>
  </si>
  <si>
    <t>Indra Aryansyah</t>
  </si>
  <si>
    <t>corp.traknus.co.id/Jakarta TN Users/Mekanik MHD Jakarta</t>
  </si>
  <si>
    <t>Mekanik MHD Jakarta</t>
  </si>
  <si>
    <t>5/31/2013 10:08:20 AM</t>
  </si>
  <si>
    <t>MKNMHD.JKT@traknus.co.id</t>
  </si>
  <si>
    <t>Service MKN</t>
  </si>
  <si>
    <t>11/14/2022 9:59:39 AM</t>
  </si>
  <si>
    <t>11/15/2022 6:54:26 PM</t>
  </si>
  <si>
    <t>/o=PT. Traktor Nusantara/ou=External (FYDIBOHF25SPDLT)/cn=Recipients/cn=70ef1e08ea604ba8b0c5b4c3fce7baa0</t>
  </si>
  <si>
    <t>MKNMHD.JKT</t>
  </si>
  <si>
    <t>11/15/2022 6:54:31 PM</t>
  </si>
  <si>
    <t>5/31/2013 10:13:09 AM</t>
  </si>
  <si>
    <t>11b83e1b-0db6-4ed7-845e-6cf630deff6c</t>
  </si>
  <si>
    <t>S-1-5-21-1158103055-1250372401-1851928258-26595</t>
  </si>
  <si>
    <t>corp.traknus.co.id/Jakarta TN Users/Service MHD Jakarta</t>
  </si>
  <si>
    <t>Service MHD Jakarta</t>
  </si>
  <si>
    <t>5/31/2013 9:34:06 AM</t>
  </si>
  <si>
    <t>SVCMHD.JKT@traknus.co.id</t>
  </si>
  <si>
    <t>Service MHD</t>
  </si>
  <si>
    <t>11/15/2022 7:33:35 AM</t>
  </si>
  <si>
    <t>/o=PT. Traktor Nusantara/ou=External (FYDIBOHF25SPDLT)/cn=Recipients/cn=539f166191cc4395ae80c3e3650dfe18</t>
  </si>
  <si>
    <t>SVCMHD.JKT</t>
  </si>
  <si>
    <t>11/15/2022 7:33:36 AM</t>
  </si>
  <si>
    <t>5/31/2013 9:38:11 AM</t>
  </si>
  <si>
    <t>47baf85d-e933-453d-b0c5-5e6d140e89db</t>
  </si>
  <si>
    <t>S-1-5-21-1158103055-1250372401-1851928258-26593</t>
  </si>
  <si>
    <t>corp.traknus.co.id/Jakarta TN Users/Antonius Nugroho Cahyadi</t>
  </si>
  <si>
    <t>Antonius Nugroho Cahyadi</t>
  </si>
  <si>
    <t>Process Improvement &amp; Digitalization</t>
  </si>
  <si>
    <t>Process Improvement &amp; Digitalization Head</t>
  </si>
  <si>
    <t>Antonius.Cahyadi@traknus.co.id</t>
  </si>
  <si>
    <t>Antonius</t>
  </si>
  <si>
    <t>ANC</t>
  </si>
  <si>
    <t>11/14/2022 6:50:09 AM</t>
  </si>
  <si>
    <t>/o=PT. Traktor Nusantara/ou=External (FYDIBOHF25SPDLT)/cn=Recipients/cn=77c6320351bb41a6b53fdc482d2d8a5f</t>
  </si>
  <si>
    <t>Antonius.Cahyadi</t>
  </si>
  <si>
    <t>11/14/2022 6:50:10 AM</t>
  </si>
  <si>
    <t>c3242465-bae3-41fc-a4cf-d6ad26bbb501</t>
  </si>
  <si>
    <t>S-1-5-21-1158103055-1250372401-1851928258-22876</t>
  </si>
  <si>
    <t>Nugroho Cahyadi</t>
  </si>
  <si>
    <t>corp.traknus.co.id/Jakarta TN Users/Service Tech JKT</t>
  </si>
  <si>
    <t>Service Tech JKT</t>
  </si>
  <si>
    <t>1/22/2013 3:03:14 PM</t>
  </si>
  <si>
    <t>ServiceTech.JKT@traknus.co.id</t>
  </si>
  <si>
    <t>11/17/2022 8:47:57 AM</t>
  </si>
  <si>
    <t>/o=PT. Traktor Nusantara/ou=External (FYDIBOHF25SPDLT)/cn=Recipients/cn=423bd40768a64307adf2c1e85c0b4bb7</t>
  </si>
  <si>
    <t>ServiceTech.JKT</t>
  </si>
  <si>
    <t>11/17/2022 8:48:02 AM</t>
  </si>
  <si>
    <t>1/22/2013 3:08:37 PM</t>
  </si>
  <si>
    <t>83a45a9f-fa96-4c38-99a0-3d7f4d545d8b</t>
  </si>
  <si>
    <t>S-1-5-21-1158103055-1250372401-1851928258-24217</t>
  </si>
  <si>
    <t>Tech JKT</t>
  </si>
  <si>
    <t>corp.traknus.co.id/Jakarta TN Users/PDCA &amp; ISO/Muhamad Ibnu Sina</t>
  </si>
  <si>
    <t>Muhamad Ibnu Sina</t>
  </si>
  <si>
    <t>PDCA, AMS, INNOVATION &amp; KM STAFF</t>
  </si>
  <si>
    <t>muhamad.sina@traknus.co.id</t>
  </si>
  <si>
    <t>+62 21 8131124</t>
  </si>
  <si>
    <t>/o=PT. Traktor Nusantara/ou=External (FYDIBOHF25SPDLT)/cn=Recipients/cn=f32a6a9dbc9148c3a5efeea706156143</t>
  </si>
  <si>
    <t>muhamad.sina</t>
  </si>
  <si>
    <t>46aba0dc-0b97-44bf-b83b-ce207f49dcee</t>
  </si>
  <si>
    <t>S-1-5-21-1158103055-1250372401-1851928258-26692</t>
  </si>
  <si>
    <t>Sina</t>
  </si>
  <si>
    <t>corp.traknus.co.id/Jakarta TN Users/Kurnia Budi Utomo</t>
  </si>
  <si>
    <t>Kurnia Budi Utomo</t>
  </si>
  <si>
    <t>kurnia.utomo@traknus.co.id</t>
  </si>
  <si>
    <t>Kurnia</t>
  </si>
  <si>
    <t>11/14/2022 9:48:54 AM</t>
  </si>
  <si>
    <t>/o=PT. Traktor Nusantara/ou=External (FYDIBOHF25SPDLT)/cn=Recipients/cn=4dc249630f484175a3711c4df15429bf</t>
  </si>
  <si>
    <t>kurnia.utomo</t>
  </si>
  <si>
    <t>11/14/2022 9:48:58 AM</t>
  </si>
  <si>
    <t>c5fcbe6c-42df-4e2e-bb8a-ce55b0120231</t>
  </si>
  <si>
    <t>S-1-5-21-1158103055-1250372401-1851928258-26832</t>
  </si>
  <si>
    <t>+62 21 4608836 x 1212</t>
  </si>
  <si>
    <t>Budi Utomo</t>
  </si>
  <si>
    <t>corp.traknus.co.id/Jakarta TN Users/Anda</t>
  </si>
  <si>
    <t>Anda</t>
  </si>
  <si>
    <t>9/14/2012 1:48:43 PM</t>
  </si>
  <si>
    <t>Anda.Zuanda@traknus.co.id</t>
  </si>
  <si>
    <t>AND</t>
  </si>
  <si>
    <t>/o=PT. Traktor Nusantara/ou=External (FYDIBOHF25SPDLT)/cn=Recipients/cn=65f71707f35446e7a4e1082491a41301</t>
  </si>
  <si>
    <t>Anda.Zuanda</t>
  </si>
  <si>
    <t>9/14/2012 1:57:24 PM</t>
  </si>
  <si>
    <t>c9bdfd10-d910-462a-aa1b-0b7c71060c20</t>
  </si>
  <si>
    <t>S-1-5-21-1158103055-1250372401-1851928258-24139</t>
  </si>
  <si>
    <t>corp.traknus.co.id/Jakarta TN Users/Warno Manyol</t>
  </si>
  <si>
    <t>Warno Manyol</t>
  </si>
  <si>
    <t>7/30/2013 8:29:55 AM</t>
  </si>
  <si>
    <t>warno.manyol@traknus.co.id</t>
  </si>
  <si>
    <t>Warno</t>
  </si>
  <si>
    <t>11/14/2022 9:53:47 AM</t>
  </si>
  <si>
    <t>/o=PT. Traktor Nusantara/ou=External (FYDIBOHF25SPDLT)/cn=Recipients/cn=06453dda2a80499b88a5580ccb267eca</t>
  </si>
  <si>
    <t>warno.manyol</t>
  </si>
  <si>
    <t>11/14/2022 9:53:58 AM</t>
  </si>
  <si>
    <t>7/30/2013 8:31:12 AM</t>
  </si>
  <si>
    <t>de9a9b3e-5412-46e6-afa9-0ec133706732</t>
  </si>
  <si>
    <t>S-1-5-21-1158103055-1250372401-1851928258-26656</t>
  </si>
  <si>
    <t>Manyol</t>
  </si>
  <si>
    <t>corp.traknus.co.id/Jakarta TN Users/Wahyu Setya Raharjo</t>
  </si>
  <si>
    <t>Wahyu Setya Raharjo</t>
  </si>
  <si>
    <t>FAT PDCA, Monitoring &amp; Cost Accounting</t>
  </si>
  <si>
    <t>BUDGET STAFF</t>
  </si>
  <si>
    <t>wahyu.raharjo@traknus.co.id</t>
  </si>
  <si>
    <t>Wahyu</t>
  </si>
  <si>
    <t>/o=PT. Traktor Nusantara/ou=External (FYDIBOHF25SPDLT)/cn=Recipients/cn=a011769ca7964545992626a5b5f01215</t>
  </si>
  <si>
    <t>wahyu.raharjo</t>
  </si>
  <si>
    <t>c2ac7e41-5d21-4d0d-9cfd-e5d07a85c202</t>
  </si>
  <si>
    <t>S-1-5-21-1158103055-1250372401-1851928258-26792</t>
  </si>
  <si>
    <t>+62 21 4608840</t>
  </si>
  <si>
    <t>Setya Raharjo</t>
  </si>
  <si>
    <t>corp.traknus.co.id/Jakarta TN Users/Front Office</t>
  </si>
  <si>
    <t>Front Office</t>
  </si>
  <si>
    <t>1/23/2014 5:06:43 PM</t>
  </si>
  <si>
    <t>GA</t>
  </si>
  <si>
    <t>Receptionist</t>
  </si>
  <si>
    <t>front.office@traknus.co.id</t>
  </si>
  <si>
    <t>Front</t>
  </si>
  <si>
    <t>9/20/2022 1:58:08 PM</t>
  </si>
  <si>
    <t>/o=PT. Traktor Nusantara/ou=External (FYDIBOHF25SPDLT)/cn=Recipients/cn=ea8dd472639740cd8ab53e387e420b19</t>
  </si>
  <si>
    <t>front.office</t>
  </si>
  <si>
    <t>1/23/2014 5:12:02 PM</t>
  </si>
  <si>
    <t>06e3274d-1b56-4803-b95e-45d029faa53f</t>
  </si>
  <si>
    <t>S-1-5-21-1158103055-1250372401-1851928258-26814</t>
  </si>
  <si>
    <t>+621 4608836 x 0</t>
  </si>
  <si>
    <t>9/20/2022 1:44:45 PM</t>
  </si>
  <si>
    <t>corp.traknus.co.id/Jakarta TN Users/PIC Security</t>
  </si>
  <si>
    <t>PIC Security</t>
  </si>
  <si>
    <t>11/20/2013 8:06:40 AM</t>
  </si>
  <si>
    <t>SEHS &amp; IR</t>
  </si>
  <si>
    <t>pic.security@traknus.co.id</t>
  </si>
  <si>
    <t>PIC</t>
  </si>
  <si>
    <t>/o=PT. Traktor Nusantara/ou=External (FYDIBOHF25SPDLT)/cn=Recipients/cn=84eb3b8dc5ae4632a5ec966d521223c5</t>
  </si>
  <si>
    <t>pic.security</t>
  </si>
  <si>
    <t>11/20/2013 8:30:08 AM</t>
  </si>
  <si>
    <t>4f1d285a-8944-484e-b577-a48a4fbb3a12</t>
  </si>
  <si>
    <t>S-1-5-21-1158103055-1250372401-1851928258-26758</t>
  </si>
  <si>
    <t>Security</t>
  </si>
  <si>
    <t>corp.traknus.co.id/Jakarta TN Users/Pendi Setyawan</t>
  </si>
  <si>
    <t>Pendi Setyawan</t>
  </si>
  <si>
    <t>SEHS</t>
  </si>
  <si>
    <t>SEHS DEPARTMENT HEAD</t>
  </si>
  <si>
    <t>pendi.setyawan@traknus.co.id</t>
  </si>
  <si>
    <t>Pendi</t>
  </si>
  <si>
    <t>11/14/2022 5:50:48 PM</t>
  </si>
  <si>
    <t>/o=PT. Traktor Nusantara/ou=External (FYDIBOHF25SPDLT)/cn=Recipients/cn=ff6c4e3bac6d4386ab85b853e2f26f87</t>
  </si>
  <si>
    <t>pendi.setyawan</t>
  </si>
  <si>
    <t>52ab837b-4892-4a32-997d-325abcc67073</t>
  </si>
  <si>
    <t>S-1-5-21-1158103055-1250372401-1851928258-26608</t>
  </si>
  <si>
    <t>+62 21 4608836 x 1433</t>
  </si>
  <si>
    <t>Setyawan</t>
  </si>
  <si>
    <t>corp.traknus.co.id/Jakarta TN Users/Adm GA JKT</t>
  </si>
  <si>
    <t>Adm GA JKT</t>
  </si>
  <si>
    <t>AdmGA.Jkt@traknus.co.id</t>
  </si>
  <si>
    <t>Adm GA</t>
  </si>
  <si>
    <t>11/16/2022 5:39:39 PM</t>
  </si>
  <si>
    <t>/o=PT. Traktor Nusantara/ou=External (FYDIBOHF25SPDLT)/cn=Recipients/cn=3496d654ef13444789a0e0cb8a55152b</t>
  </si>
  <si>
    <t>AdmGA.Jkt</t>
  </si>
  <si>
    <t>0896 3751 9995</t>
  </si>
  <si>
    <t>d916a6eb-3fb1-4fe9-9f43-650df9438e71</t>
  </si>
  <si>
    <t>S-1-5-21-1158103055-1250372401-1851928258-24212</t>
  </si>
  <si>
    <t>corp.traknus.co.id/Jakarta TN Users/ADM EHS</t>
  </si>
  <si>
    <t>ADM EHS</t>
  </si>
  <si>
    <t>11/22/2013 4:51:27 PM</t>
  </si>
  <si>
    <t>Adm.Ehs@traknus.co.id</t>
  </si>
  <si>
    <t>/o=PT. Traktor Nusantara/ou=External (FYDIBOHF25SPDLT)/cn=Recipients/cn=df76accb24b1450ca852ef431f49c3a5</t>
  </si>
  <si>
    <t>Adm.Ehs</t>
  </si>
  <si>
    <t>11/22/2013 5:00:55 PM</t>
  </si>
  <si>
    <t>68d5daf2-9d29-428a-b200-b1d3be6640d2</t>
  </si>
  <si>
    <t>S-1-5-21-1158103055-1250372401-1851928258-26763</t>
  </si>
  <si>
    <t>adm.ehs</t>
  </si>
  <si>
    <t>EHS</t>
  </si>
  <si>
    <t>PIC EHS</t>
  </si>
  <si>
    <t>corp.traknus.co.id/Pekanbaru Users/Setia Wandi</t>
  </si>
  <si>
    <t>Setia Wandi</t>
  </si>
  <si>
    <t>Setia.Wandi@traknus.co.id</t>
  </si>
  <si>
    <t>Setia</t>
  </si>
  <si>
    <t>SWN</t>
  </si>
  <si>
    <t>11/16/2022 2:48:16 PM</t>
  </si>
  <si>
    <t>/o=PT. Traktor Nusantara/ou=External (FYDIBOHF25SPDLT)/cn=Recipients/cn=7a6b91fd8605407f9c7776f18558d9e2</t>
  </si>
  <si>
    <t>Setia.Wandi</t>
  </si>
  <si>
    <t>877bb24e-3c11-426a-8390-d06cc336f01f</t>
  </si>
  <si>
    <t>S-1-5-21-1158103055-1250372401-1851928258-24199</t>
  </si>
  <si>
    <t>+67 61 64716</t>
  </si>
  <si>
    <t>Wandi</t>
  </si>
  <si>
    <t>corp.traknus.co.id/Pekanbaru Users/Irfan Triyanto</t>
  </si>
  <si>
    <t>Irfan Triyanto</t>
  </si>
  <si>
    <t>irfan.triyanto@traknus.co.id</t>
  </si>
  <si>
    <t>Irfan</t>
  </si>
  <si>
    <t>/o=PT. Traktor Nusantara/ou=External (FYDIBOHF25SPDLT)/cn=Recipients/cn=a3346e1ceb5e461996fd5d1eafbd59bb</t>
  </si>
  <si>
    <t>irfan.triyanto</t>
  </si>
  <si>
    <t>664ef8ed-a586-4b0d-b658-e3662ce6e050</t>
  </si>
  <si>
    <t>S-1-5-21-1158103055-1250372401-1851928258-26602</t>
  </si>
  <si>
    <t>Triyanto</t>
  </si>
  <si>
    <t>corp.traknus.co.id/Jayapura Users/Indra Thamrin</t>
  </si>
  <si>
    <t>Indra Thamrin</t>
  </si>
  <si>
    <t>11/16/2012 11:22:58 AM</t>
  </si>
  <si>
    <t>indra.thamrin@traknus.co.id</t>
  </si>
  <si>
    <t>Indra</t>
  </si>
  <si>
    <t>IDR</t>
  </si>
  <si>
    <t>11/15/2022 10:43:18 AM</t>
  </si>
  <si>
    <t>/o=PT. Traktor Nusantara/ou=External (FYDIBOHF25SPDLT)/cn=Recipients/cn=9af6207082684d12b21671cbb5e6a0ba</t>
  </si>
  <si>
    <t>indra.thamrin</t>
  </si>
  <si>
    <t>11/15/2022 11:29:15 AM</t>
  </si>
  <si>
    <t>11/16/2012 11:32:55 AM</t>
  </si>
  <si>
    <t>cd3b5447-532a-4678-9bb4-dade886563a7</t>
  </si>
  <si>
    <t>S-1-5-21-1158103055-1250372401-1851928258-24187</t>
  </si>
  <si>
    <t>+62 967 532244 x 7124</t>
  </si>
  <si>
    <t>11/15/2022 11:29:13 AM</t>
  </si>
  <si>
    <t>corp.traknus.co.id/Samarinda Users/Adm ADH SMD</t>
  </si>
  <si>
    <t>Adm ADH SMD</t>
  </si>
  <si>
    <t>Administrasi  ADH</t>
  </si>
  <si>
    <t>admadh.smd@traknus.co.id</t>
  </si>
  <si>
    <t>10/24/2022 2:29:33 PM</t>
  </si>
  <si>
    <t>/o=PT. Traktor Nusantara/ou=External (FYDIBOHF25SPDLT)/cn=Recipients/cn=96641231e7ad4ba7b9aa88d11727feac</t>
  </si>
  <si>
    <t>admadh.smd</t>
  </si>
  <si>
    <t>3b1abba4-8672-4664-8c4b-bf89eb8dfd45</t>
  </si>
  <si>
    <t>S-1-5-21-1158103055-1250372401-1851928258-26711</t>
  </si>
  <si>
    <t>+62 541 262601</t>
  </si>
  <si>
    <t>ADH SMD</t>
  </si>
  <si>
    <t>corp.traknus.co.id/Jambi Users/Marini Fisellia</t>
  </si>
  <si>
    <t>Marini Fisellia</t>
  </si>
  <si>
    <t>5/31/2013 2:45:35 PM</t>
  </si>
  <si>
    <t>marini.fisellia@traknus.co.id</t>
  </si>
  <si>
    <t>Marini</t>
  </si>
  <si>
    <t>+62 741 572683  ext 4503</t>
  </si>
  <si>
    <t>MF</t>
  </si>
  <si>
    <t>/o=PT. Traktor Nusantara/ou=External (FYDIBOHF25SPDLT)/cn=Recipients/cn=7f7726a2cc3e4a6ca5cd2f70f816a4ad</t>
  </si>
  <si>
    <t>marini.fisellia</t>
  </si>
  <si>
    <t>5/31/2013 3:01:43 PM</t>
  </si>
  <si>
    <t>d80183db-5c59-4f62-bd31-870d48f7dd25</t>
  </si>
  <si>
    <t>S-1-5-21-1158103055-1250372401-1851928258-26596</t>
  </si>
  <si>
    <t>+62 741 572683 x 4503</t>
  </si>
  <si>
    <t>Jl. Abdurrahman Saleh No. 16 RT.09, Palmerah</t>
  </si>
  <si>
    <t>Fisellia</t>
  </si>
  <si>
    <t>corp.traknus.co.id/Makassar/Mohammad Subiyanto</t>
  </si>
  <si>
    <t>Mohammad Subiyanto</t>
  </si>
  <si>
    <t>mohammad.subiyanto@traknus.co.id</t>
  </si>
  <si>
    <t>Mohammad</t>
  </si>
  <si>
    <t>/o=PT. Traktor Nusantara/ou=External (FYDIBOHF25SPDLT)/cn=Recipients/cn=a5bda9398a8a4a268edf4910ec9ce58e</t>
  </si>
  <si>
    <t>mohammad.subiyanto</t>
  </si>
  <si>
    <t>7dee84dc-7a3d-4cf3-bd7f-40d2ce4f9369</t>
  </si>
  <si>
    <t>S-1-5-21-1158103055-1250372401-1851928258-26804</t>
  </si>
  <si>
    <t>Subiyanto</t>
  </si>
  <si>
    <t>corp.traknus.co.id/Jakarta SHN Users/TestBench JKT</t>
  </si>
  <si>
    <t>TestBench JKT</t>
  </si>
  <si>
    <t>ASSEMBLER &amp; TESTER</t>
  </si>
  <si>
    <t>testbench.jkt@traknus.co.id</t>
  </si>
  <si>
    <t>TestBench</t>
  </si>
  <si>
    <t>/o=PT. Traktor Nusantara/ou=External (FYDIBOHF25SPDLT)/cn=Recipients/cn=d76aa157d5e94b2aafe966cb50d9bd86</t>
  </si>
  <si>
    <t>testbench.jkt</t>
  </si>
  <si>
    <t>b9d0a9ac-b315-41c4-82de-046285c324af</t>
  </si>
  <si>
    <t>S-1-5-21-1158103055-1250372401-1851928258-26732</t>
  </si>
  <si>
    <t>corp.traknus.co.id/Jakarta TN Users/Abdul Afu</t>
  </si>
  <si>
    <t>Abdul Afu</t>
  </si>
  <si>
    <t>Abdul.afu@traknus.co.id</t>
  </si>
  <si>
    <t>Abdul</t>
  </si>
  <si>
    <t>+6721 784404</t>
  </si>
  <si>
    <t>AAF</t>
  </si>
  <si>
    <t>/o=PT. Traktor Nusantara/ou=External (FYDIBOHF25SPDLT)/cn=Recipients/cn=4e64b64e38134c89a8e1b32c61d77c2f</t>
  </si>
  <si>
    <t>Abdul.afu</t>
  </si>
  <si>
    <t>6adc8340-e3b7-4187-bb68-ef7f0ddb2983</t>
  </si>
  <si>
    <t>S-1-5-21-1158103055-1250372401-1851928258-24180</t>
  </si>
  <si>
    <t>Afu</t>
  </si>
  <si>
    <t>corp.traknus.co.id/Pontianak Users/Warehouse PTK</t>
  </si>
  <si>
    <t>Warehouse PTK</t>
  </si>
  <si>
    <t>whs.ptk@traknus.co.id</t>
  </si>
  <si>
    <t>WPTK</t>
  </si>
  <si>
    <t>10/31/2022 8:21:39 AM</t>
  </si>
  <si>
    <t>/o=pt. traktor nusantara/ou=External (FYDIBOHF25SPDLT)/cn=Recipients/cn=fdd56f4ea36e4da8aa89531117240526</t>
  </si>
  <si>
    <t>whs.ptk</t>
  </si>
  <si>
    <t>5/20/2014 3:40:24 PM</t>
  </si>
  <si>
    <t>ea90d12b-e603-4748-b538-cbe4eaa2462e</t>
  </si>
  <si>
    <t>S-1-5-21-1158103055-1250372401-1851928258-26703</t>
  </si>
  <si>
    <t>PTK</t>
  </si>
  <si>
    <t>corp.traknus.co.id/Surabaya Users/Adm MKT SBY</t>
  </si>
  <si>
    <t>Adm MKT SBY</t>
  </si>
  <si>
    <t>Administration MKT</t>
  </si>
  <si>
    <t>admmkt.sby@traknus.co.id</t>
  </si>
  <si>
    <t>/o=PT. Traktor Nusantara/ou=External (FYDIBOHF25SPDLT)/cn=Recipients/cn=fe925ca728074a6590183ebaf1518c04</t>
  </si>
  <si>
    <t>admmkt.sby</t>
  </si>
  <si>
    <t>4c29bc15-9b68-4b18-8feb-c064ffa55881</t>
  </si>
  <si>
    <t>S-1-5-21-1158103055-1250372401-1851928258-26709</t>
  </si>
  <si>
    <t>+67 41 573409</t>
  </si>
  <si>
    <t>MKT SBY</t>
  </si>
  <si>
    <t>Administrasi MKT</t>
  </si>
  <si>
    <t>corp.traknus.co.id/Surabaya Users/Erfan Chudhori</t>
  </si>
  <si>
    <t>Erfan Chudhori</t>
  </si>
  <si>
    <t>7/26/2012 1:03:23 PM</t>
  </si>
  <si>
    <t>Erfan.Chudhori@traknus.co.id</t>
  </si>
  <si>
    <t>Erfan</t>
  </si>
  <si>
    <t>ECH</t>
  </si>
  <si>
    <t>11/15/2022 3:11:16 PM</t>
  </si>
  <si>
    <t>11/15/2022 3:12:09 PM</t>
  </si>
  <si>
    <t>/o=PT. Traktor Nusantara/ou=External (FYDIBOHF25SPDLT)/cn=Recipients/cn=58ec429776b54afbab949fa4171cb7ca</t>
  </si>
  <si>
    <t>Erfan.Chudhori</t>
  </si>
  <si>
    <t>11/16/2022 3:08:42 PM</t>
  </si>
  <si>
    <t>1b65af23-3a93-4062-9879-dc0378c1ac76</t>
  </si>
  <si>
    <t>S-1-5-21-1158103055-1250372401-1851928258-24110</t>
  </si>
  <si>
    <t>11/16/2022 3:08:34 PM</t>
  </si>
  <si>
    <t>Chudhori</t>
  </si>
  <si>
    <t>corp.traknus.co.id/Surabaya Users/Dekris Darutama</t>
  </si>
  <si>
    <t>Dekris Darutama</t>
  </si>
  <si>
    <t>4/14/2014 3:24:05 PM</t>
  </si>
  <si>
    <t>dekris.darutama@traknus.co.id</t>
  </si>
  <si>
    <t>Dekris</t>
  </si>
  <si>
    <t>11/14/2022 9:04:50 AM</t>
  </si>
  <si>
    <t>/o=PT. Traktor Nusantara/ou=External (FYDIBOHF25SPDLT)/cn=Recipients/cn=d3e7ecbfa59c464fb89c4156740fa8d9</t>
  </si>
  <si>
    <t>dekris.darutama</t>
  </si>
  <si>
    <t>11/14/2022 9:05:01 AM</t>
  </si>
  <si>
    <t>4/14/2014 3:35:37 PM</t>
  </si>
  <si>
    <t>9bdfb15d-bc57-4bb3-b70d-7d44f7351bb9</t>
  </si>
  <si>
    <t>S-1-5-21-1158103055-1250372401-1851928258-26883</t>
  </si>
  <si>
    <t>+6231 8420031 x 3122</t>
  </si>
  <si>
    <t>Darutama</t>
  </si>
  <si>
    <t>corp.traknus.co.id/Bandung Users/Adm Svc BDG</t>
  </si>
  <si>
    <t>Adm Svc BDG</t>
  </si>
  <si>
    <t>AdmSvc.BDG@traknus.co.id</t>
  </si>
  <si>
    <t>(022) 5211381</t>
  </si>
  <si>
    <t>/o=PT. Traktor Nusantara/ou=External (FYDIBOHF25SPDLT)/cn=Recipients/cn=8b87f3b0243f4ea6871f0e69c1db3cbf</t>
  </si>
  <si>
    <t>AdmSvc.BDG</t>
  </si>
  <si>
    <t>189df559-0022-4cb3-b9a3-bf845b1f39b7</t>
  </si>
  <si>
    <t>S-1-5-21-1158103055-1250372401-1851928258-24033</t>
  </si>
  <si>
    <t>(022) 5212167 - 5202290</t>
  </si>
  <si>
    <t>corp.traknus.co.id/Samarinda Users/Adm Svc-02 SMD</t>
  </si>
  <si>
    <t>Adm Svc-02 SMD</t>
  </si>
  <si>
    <t>11/26/2012 4:21:03 PM</t>
  </si>
  <si>
    <t>AdmSvc02.SMD@traknus.co.id</t>
  </si>
  <si>
    <t>Adm Svc-02</t>
  </si>
  <si>
    <t>/o=PT. Traktor Nusantara/ou=External (FYDIBOHF25SPDLT)/cn=Recipients/cn=e8ec152f3d5e4f6f8ea9028f3659458d</t>
  </si>
  <si>
    <t>AdmSvc02.SMD</t>
  </si>
  <si>
    <t>533d0bc1-d988-48da-988d-c470c0341980</t>
  </si>
  <si>
    <t>S-1-5-21-1158103055-1250372401-1851928258-24194</t>
  </si>
  <si>
    <t>corp.traknus.co.id/Jakarta TN Users/Parji Hani Wibowo</t>
  </si>
  <si>
    <t>Parji Hani Wibowo</t>
  </si>
  <si>
    <t>7/30/2013 3:11:17 PM</t>
  </si>
  <si>
    <t>parji.wibowo@traknus.co.id</t>
  </si>
  <si>
    <t>Parji</t>
  </si>
  <si>
    <t>/o=PT. Traktor Nusantara/ou=External (FYDIBOHF25SPDLT)/cn=Recipients/cn=e6b43e368126421dbe878c00513a35bc</t>
  </si>
  <si>
    <t>parji.wibowo</t>
  </si>
  <si>
    <t>7/30/2013 3:13:35 PM</t>
  </si>
  <si>
    <t>4247d62f-011c-4bea-a957-08b24e1365c2</t>
  </si>
  <si>
    <t>S-1-5-21-1158103055-1250372401-1851928258-26660</t>
  </si>
  <si>
    <t>SERVICE RENTAL SUPPORT LEADER</t>
  </si>
  <si>
    <t>corp.traknus.co.id/Service Point/Service Point East-MHD</t>
  </si>
  <si>
    <t>Service Point East-MHD</t>
  </si>
  <si>
    <t>svcpoint.eastmhd@traknus.co.id</t>
  </si>
  <si>
    <t>Service Point</t>
  </si>
  <si>
    <t>/o=PT. Traktor Nusantara/ou=External (FYDIBOHF25SPDLT)/cn=Recipients/cn=8826b771997548b495c093a73c7d8ef6</t>
  </si>
  <si>
    <t>svcpoint.eastmhd</t>
  </si>
  <si>
    <t>c5be5c08-c1f6-4bed-8c04-7450bf52e1a6</t>
  </si>
  <si>
    <t>S-1-5-21-1158103055-1250372401-1851928258-24177</t>
  </si>
  <si>
    <t>East-MHD</t>
  </si>
  <si>
    <t>corp.traknus.co.id/Jakarta TN Users/Knowledge Management</t>
  </si>
  <si>
    <t>Knowledge Management</t>
  </si>
  <si>
    <t>Knowledge.Management@traknus.co.id</t>
  </si>
  <si>
    <t>Knowledge</t>
  </si>
  <si>
    <t>/o=PT. Traktor Nusantara/ou=External (FYDIBOHF25SPDLT)/cn=Recipients/cn=aa7c50124ca548178c671864cda1fc50</t>
  </si>
  <si>
    <t>Knowledge.Management</t>
  </si>
  <si>
    <t>585cc60e-67d5-44cc-9ec7-0cdab3d55d75</t>
  </si>
  <si>
    <t>S-1-5-21-1158103055-1250372401-1851928258-24163</t>
  </si>
  <si>
    <t>Management</t>
  </si>
  <si>
    <t>corp.traknus.co.id/Bandung Users/Mekanik BDG</t>
  </si>
  <si>
    <t>Mekanik BDG</t>
  </si>
  <si>
    <t>Mekanik.BDG@traknus.co.id</t>
  </si>
  <si>
    <t>10/26/2022 7:11:36 AM</t>
  </si>
  <si>
    <t>/o=PT. Traktor Nusantara/ou=External (FYDIBOHF25SPDLT)/cn=Recipients/cn=75bd16c3a1dd4a99a74524a01af32758</t>
  </si>
  <si>
    <t>Mekanik.BDG</t>
  </si>
  <si>
    <t>11/15/2022 3:12:27 PM</t>
  </si>
  <si>
    <t>b679002c-eae0-4976-9d80-4a54d442499d</t>
  </si>
  <si>
    <t>S-1-5-21-1158103055-1250372401-1851928258-24034</t>
  </si>
  <si>
    <t>11/15/2022 3:12:26 PM</t>
  </si>
  <si>
    <t>corp.traknus.co.id/Jakarta TN Users/Taxation TN</t>
  </si>
  <si>
    <t>Taxation TN</t>
  </si>
  <si>
    <t>2/28/2013 11:06:34 AM</t>
  </si>
  <si>
    <t>Acc &amp; Taxes</t>
  </si>
  <si>
    <t>Taxation.TN@traknus.co.id</t>
  </si>
  <si>
    <t>Taxation</t>
  </si>
  <si>
    <t>/o=PT. Traktor Nusantara/ou=External (FYDIBOHF25SPDLT)/cn=Recipients/cn=f41d0abb4b8f46daa00a2cc36d6142f7</t>
  </si>
  <si>
    <t>Taxation.TN</t>
  </si>
  <si>
    <t>2/28/2013 2:11:38 PM</t>
  </si>
  <si>
    <t>3a2fde45-e916-4b10-a3b7-cadf5419ad4a</t>
  </si>
  <si>
    <t>S-1-5-21-1158103055-1250372401-1851928258-24237</t>
  </si>
  <si>
    <t>8/24/2021 3:21:59 PM</t>
  </si>
  <si>
    <t>Accounting Staff</t>
  </si>
  <si>
    <t>corp.traknus.co.id/Jakarta SHN Users/Taxation SHN</t>
  </si>
  <si>
    <t>Taxation SHN</t>
  </si>
  <si>
    <t>SHN</t>
  </si>
  <si>
    <t>2/28/2013 11:07:43 AM</t>
  </si>
  <si>
    <t>Taxation.SHN@shn.co.id</t>
  </si>
  <si>
    <t>/o=PT. Traktor Nusantara/ou=External (FYDIBOHF25SPDLT)/cn=Recipients/cn=03c7988673ab4d469d8d6d97ab472272</t>
  </si>
  <si>
    <t>Taxation.SHN</t>
  </si>
  <si>
    <t>2/28/2013 2:12:00 PM</t>
  </si>
  <si>
    <t>4e67b949-5c31-4260-9438-a2d26378d530</t>
  </si>
  <si>
    <t>S-1-5-21-1158103055-1250372401-1851928258-24238</t>
  </si>
  <si>
    <t>corp.traknus.co.id/Service Point/Service Point Berau</t>
  </si>
  <si>
    <t>Service Point Berau</t>
  </si>
  <si>
    <t>svcpoint.berau@traknus.co.id</t>
  </si>
  <si>
    <t>11/22/2021 10:28:54 AM</t>
  </si>
  <si>
    <t>/o=PT. Traktor Nusantara/ou=External (FYDIBOHF25SPDLT)/cn=Recipients/cn=b58588f9b5484b2198a5db7b2f3d672b</t>
  </si>
  <si>
    <t>svcpoint.berau</t>
  </si>
  <si>
    <t>86850951-a114-4970-aa5a-8bd8d14b9081</t>
  </si>
  <si>
    <t>S-1-5-21-1158103055-1250372401-1851928258-24173</t>
  </si>
  <si>
    <t>Berau</t>
  </si>
  <si>
    <t>corp.traknus.co.id/Jakarta TN Users/Kwitansi</t>
  </si>
  <si>
    <t>Kwitansi</t>
  </si>
  <si>
    <t>2/25/2014 3:57:59 PM</t>
  </si>
  <si>
    <t>Email Distribution</t>
  </si>
  <si>
    <t>kwitansi2@traknus.co.id</t>
  </si>
  <si>
    <t>/o=PT. Traktor Nusantara/ou=External (FYDIBOHF25SPDLT)/cn=Recipients/cn=8bbf237db5e842fa86b62c8f0890beb0</t>
  </si>
  <si>
    <t>kwitansi</t>
  </si>
  <si>
    <t>2/25/2014 3:57:58 PM</t>
  </si>
  <si>
    <t>91324788-fde2-4264-9b95-b459b73c021b</t>
  </si>
  <si>
    <t>S-1-5-21-1158103055-1250372401-1851928258-24422</t>
  </si>
  <si>
    <t>corp.traknus.co.id/Samarinda Users/Adm WHS SMD</t>
  </si>
  <si>
    <t>Adm WHS SMD</t>
  </si>
  <si>
    <t>admwhs.smd@traknus.co.id</t>
  </si>
  <si>
    <t>11/17/2022 9:28:07 AM</t>
  </si>
  <si>
    <t>10/31/2022 4:02:48 PM</t>
  </si>
  <si>
    <t>/o=PT. Traktor Nusantara/ou=External (FYDIBOHF25SPDLT)/cn=Recipients/cn=a078629351e04ef8b6ecc9e9bbe241d5</t>
  </si>
  <si>
    <t>admwhs.smd</t>
  </si>
  <si>
    <t>37aa1b99-1fca-4187-8aa9-76f6aa45acda</t>
  </si>
  <si>
    <t>S-1-5-21-1158103055-1250372401-1851928258-26879</t>
  </si>
  <si>
    <t>WHS SMD</t>
  </si>
  <si>
    <t>corp.traknus.co.id/Service Point/Service Point Central-MHD</t>
  </si>
  <si>
    <t>Service Point Central-MHD</t>
  </si>
  <si>
    <t>Service Point Central MHD</t>
  </si>
  <si>
    <t>svcpoint.centralmhd@traknus.co.id</t>
  </si>
  <si>
    <t>/o=PT. Traktor Nusantara/ou=External (FYDIBOHF25SPDLT)/cn=Recipients/cn=f38889d1e6e34bd0a1829963c23d8c2e</t>
  </si>
  <si>
    <t>svcpoint.centralmhd</t>
  </si>
  <si>
    <t>cc47ecb1-4f29-4e34-920e-c6224ddaa011</t>
  </si>
  <si>
    <t>S-1-5-21-1158103055-1250372401-1851928258-24178</t>
  </si>
  <si>
    <t>Central MHD</t>
  </si>
  <si>
    <t>corp.traknus.co.id/Jakarta TN Users/RAPID - Traknus Core Value</t>
  </si>
  <si>
    <t>RAPID - Traknus Core Value</t>
  </si>
  <si>
    <t>RAPID@traknus.co.id</t>
  </si>
  <si>
    <t>2/14/2022 10:46:57 AM</t>
  </si>
  <si>
    <t>/o=PT. Traktor Nusantara/ou=External (FYDIBOHF25SPDLT)/cn=Recipients/cn=a927751b36084967aa09520fb0ebd20f</t>
  </si>
  <si>
    <t>RAPID</t>
  </si>
  <si>
    <t>cbb7e2b5-b5cf-4f6c-9a51-604aceee8c6d</t>
  </si>
  <si>
    <t>S-1-5-21-1158103055-1250372401-1851928258-22946</t>
  </si>
  <si>
    <t>+62 21 4608836 x 1431</t>
  </si>
  <si>
    <t>10/14/2022 3:38:37 PM</t>
  </si>
  <si>
    <t>corp.traknus.co.id/Jakarta TN Users/Koperasi</t>
  </si>
  <si>
    <t>Koperasi</t>
  </si>
  <si>
    <t>Admin Koperasi</t>
  </si>
  <si>
    <t>Koperasi@traknus.co.id</t>
  </si>
  <si>
    <t>/o=PT. Traktor Nusantara/ou=External (FYDIBOHF25SPDLT)/cn=Recipients/cn=4d6f14642eae4df596003fa55699e334</t>
  </si>
  <si>
    <t>36ce02b6-d841-4e95-b12f-2cb6944603fd</t>
  </si>
  <si>
    <t>S-1-5-21-1158103055-1250372401-1851928258-26564</t>
  </si>
  <si>
    <t>7/14/2022 8:48:00 AM</t>
  </si>
  <si>
    <t>corp.traknus.co.id/Jakarta TN Users/traknus</t>
  </si>
  <si>
    <t>traknus</t>
  </si>
  <si>
    <t>Email Corporate Traknus</t>
  </si>
  <si>
    <t>traknus@traknus.co.id</t>
  </si>
  <si>
    <t>9/20/2022 9:35:01 AM</t>
  </si>
  <si>
    <t>/o=pt. traktor nusantara/ou=External (FYDIBOHF25SPDLT)/cn=Recipients/cn=5e8a4cfe7e264080b22ed5f466ec9362</t>
  </si>
  <si>
    <t>2/21/2014 9:30:02 AM</t>
  </si>
  <si>
    <t>a73d0edb-49e0-4a0b-a4ea-3f2d6a4f3004</t>
  </si>
  <si>
    <t>S-1-5-21-1158103055-1250372401-1851928258-24019</t>
  </si>
  <si>
    <t>9/20/2022 9:34:53 AM</t>
  </si>
  <si>
    <t>corp.traknus.co.id/Pekanbaru Users/Adm Prod Support PKB</t>
  </si>
  <si>
    <t>Adm Prod Support PKB</t>
  </si>
  <si>
    <t>6/19/2012 4:21:16 PM</t>
  </si>
  <si>
    <t>Adm Prod Support Pekanbaru</t>
  </si>
  <si>
    <t>Admprodsupport.pkb@traknus.co.id</t>
  </si>
  <si>
    <t>Adm Prod</t>
  </si>
  <si>
    <t>11/15/2022 4:10:32 PM</t>
  </si>
  <si>
    <t>/o=PT. Traktor Nusantara/ou=External (FYDIBOHF25SPDLT)/cn=Recipients/cn=844c42cb2ceb41fdb419804c155263be</t>
  </si>
  <si>
    <t>Admprodsupport.pkb</t>
  </si>
  <si>
    <t>9ab836de-8e62-48ce-9d48-9bab5aae0163</t>
  </si>
  <si>
    <t>S-1-5-21-1158103055-1250372401-1851928258-24049</t>
  </si>
  <si>
    <t>Support Pekanbaru</t>
  </si>
  <si>
    <t>corp.traknus.co.id/Samarinda Users/Mekanik Samarinda</t>
  </si>
  <si>
    <t>Mekanik Samarinda</t>
  </si>
  <si>
    <t>Mekanik SMD</t>
  </si>
  <si>
    <t>mekanik.samarinda@traknus.co.id</t>
  </si>
  <si>
    <t>10/28/2022 2:58:24 PM</t>
  </si>
  <si>
    <t>/o=PT. Traktor Nusantara/ou=External (FYDIBOHF25SPDLT)/cn=Recipients/cn=fff2eec93daa4ef8b28a3de7e0786633</t>
  </si>
  <si>
    <t>mekanik.samarinda</t>
  </si>
  <si>
    <t>5891eeec-a777-4356-b42f-fef8f8a2b92b</t>
  </si>
  <si>
    <t>S-1-5-21-1158103055-1250372401-1851928258-26609</t>
  </si>
  <si>
    <t>corp.traknus.co.id/Service Point/Service Point Sangata</t>
  </si>
  <si>
    <t>Service Point Sangata</t>
  </si>
  <si>
    <t>svcpoint.sangata@traknus.co.id</t>
  </si>
  <si>
    <t>4/17/2014 2:56:50 PM</t>
  </si>
  <si>
    <t>/o=PT. Traktor Nusantara/ou=External (FYDIBOHF25SPDLT)/cn=Recipients/cn=383b7e59e40a404f8a6dc0770f3ad6b1</t>
  </si>
  <si>
    <t>svcpoint.sangata</t>
  </si>
  <si>
    <t>9a9c2aff-9545-4d2a-a22b-fb6d34c9a4cd</t>
  </si>
  <si>
    <t>S-1-5-21-1158103055-1250372401-1851928258-24175</t>
  </si>
  <si>
    <t>Sangata</t>
  </si>
  <si>
    <t>corp.traknus.co.id/Medan Users/Johanes Sinto</t>
  </si>
  <si>
    <t>Johanes Sinto</t>
  </si>
  <si>
    <t>6/20/2014 10:39:42 AM</t>
  </si>
  <si>
    <t>johanes.sinto@traknus.co.id</t>
  </si>
  <si>
    <t>Johanes</t>
  </si>
  <si>
    <t>11/14/2022 1:51:44 PM</t>
  </si>
  <si>
    <t>/o=PT. Traktor Nusantara/ou=External (FYDIBOHF25SPDLT)/cn=Recipients/cn=45dee4aeac564947ada3ec5e84991c8c</t>
  </si>
  <si>
    <t>johanes.sinto</t>
  </si>
  <si>
    <t>11/14/2022 1:51:45 PM</t>
  </si>
  <si>
    <t>6/20/2014 10:45:27 AM</t>
  </si>
  <si>
    <t>155dc312-702e-415d-8363-5b8f7f6a8800</t>
  </si>
  <si>
    <t>S-1-5-21-1158103055-1250372401-1851928258-26933</t>
  </si>
  <si>
    <t>Sinto</t>
  </si>
  <si>
    <t>corp.traknus.co.id/Samarinda Users/Muhammad Rusdi</t>
  </si>
  <si>
    <t>Muhammad Rusdi</t>
  </si>
  <si>
    <t>Samarinda - Branch`</t>
  </si>
  <si>
    <t>muhammad.rusdi@traknus.co.id</t>
  </si>
  <si>
    <t>/o=PT. Traktor Nusantara/ou=External (FYDIBOHF25SPDLT)/cn=Recipients/cn=a8e0d9bd97dd47d3b88b3a33d863098d</t>
  </si>
  <si>
    <t>muhammad.rusdi</t>
  </si>
  <si>
    <t>19d93393-6859-4e08-9044-b4d12588beed</t>
  </si>
  <si>
    <t>S-1-5-21-1158103055-1250372401-1851928258-26951</t>
  </si>
  <si>
    <t>Rusdi</t>
  </si>
  <si>
    <t>corp.traknus.co.id/Sampit Users/Andrew Nofenesia</t>
  </si>
  <si>
    <t>Andrew Nofenesia</t>
  </si>
  <si>
    <t>andrew.nofenesia@traknus.co.id</t>
  </si>
  <si>
    <t>Andrew</t>
  </si>
  <si>
    <t>/o=PT. Traktor Nusantara/ou=External (FYDIBOHF25SPDLT)/cn=Recipients/cn=955d5aefcdb94f8daf27602815c13217</t>
  </si>
  <si>
    <t>andrew.nofenesia</t>
  </si>
  <si>
    <t>3f2d1558-0fd3-44a6-bd6e-89524d6ec709</t>
  </si>
  <si>
    <t>S-1-5-21-1158103055-1250372401-1851928258-26957</t>
  </si>
  <si>
    <t>Nofenesia</t>
  </si>
  <si>
    <t>corp.traknus.co.id/Jakarta TN Users/Arifian Firdaus</t>
  </si>
  <si>
    <t>Arifian Firdaus</t>
  </si>
  <si>
    <t>Product Management 2</t>
  </si>
  <si>
    <t>arifian.firdaus@traknus.co.id</t>
  </si>
  <si>
    <t>Arifian</t>
  </si>
  <si>
    <t>11/14/2022 10:22:12 AM</t>
  </si>
  <si>
    <t>/o=PT. Traktor Nusantara/ou=External (FYDIBOHF25SPDLT)/cn=Recipients/cn=3f198f757cad4322ac3c54d20e7d0d5a</t>
  </si>
  <si>
    <t>arifian.firdaus</t>
  </si>
  <si>
    <t>11/14/2022 10:22:13 AM</t>
  </si>
  <si>
    <t>aca828e1-bc21-467e-abe0-8bce46397db9</t>
  </si>
  <si>
    <t>S-1-5-21-1158103055-1250372401-1851928258-26960</t>
  </si>
  <si>
    <t>Firdaus</t>
  </si>
  <si>
    <t>corp.traknus.co.id/Makassar/Aditya Bagus Junaidi</t>
  </si>
  <si>
    <t>Aditya Bagus Junaidi</t>
  </si>
  <si>
    <t>aditya.junaidi@traknus.co.id</t>
  </si>
  <si>
    <t>/o=PT. Traktor Nusantara/ou=External (FYDIBOHF25SPDLT)/cn=Recipients/cn=be4472b5861740a187f13a30ce20af3c</t>
  </si>
  <si>
    <t>aditya.junaidi</t>
  </si>
  <si>
    <t>89a50cb4-35e6-45d4-96ea-a31ae349b4c5</t>
  </si>
  <si>
    <t>S-1-5-21-1158103055-1250372401-1851928258-26954</t>
  </si>
  <si>
    <t>+62 31 8420031 x 207</t>
  </si>
  <si>
    <t>Bagus Junaidi</t>
  </si>
  <si>
    <t>corp.traknus.co.id/Pekanbaru Users/Sandi Chandra Agusta</t>
  </si>
  <si>
    <t>Sandi Chandra Agusta</t>
  </si>
  <si>
    <t>8/20/2014 2:12:52 PM</t>
  </si>
  <si>
    <t>sandi.agusta@traknus.co.id</t>
  </si>
  <si>
    <t>Sandi</t>
  </si>
  <si>
    <t>11/14/2022 7:59:57 AM</t>
  </si>
  <si>
    <t>/o=PT. Traktor Nusantara/ou=External (FYDIBOHF25SPDLT)/cn=Recipients/cn=7d812118b1b345e3bd21a52bdf2d02f5</t>
  </si>
  <si>
    <t>sandi.agusta</t>
  </si>
  <si>
    <t>11/14/2022 8:00:10 AM</t>
  </si>
  <si>
    <t>8/20/2014 2:31:49 PM</t>
  </si>
  <si>
    <t>41622c42-e66b-467b-a658-be878b02d176</t>
  </si>
  <si>
    <t>S-1-5-21-1158103055-1250372401-1851928258-26974</t>
  </si>
  <si>
    <t>0967-523096</t>
  </si>
  <si>
    <t>Chandra Agusta</t>
  </si>
  <si>
    <t>corp.traknus.co.id/Samarinda Users/Gerindra Yonky Setiawan</t>
  </si>
  <si>
    <t>Gerindra Yonky Setiawan</t>
  </si>
  <si>
    <t>6/25/2014 2:22:28 PM</t>
  </si>
  <si>
    <t>gerindra.setiawan@traknus.co.id</t>
  </si>
  <si>
    <t>Gerindra</t>
  </si>
  <si>
    <t>11/14/2022 8:05:03 AM</t>
  </si>
  <si>
    <t>/o=PT. Traktor Nusantara/ou=External (FYDIBOHF25SPDLT)/cn=Recipients/cn=3810c696031a44438e75169b769df03e</t>
  </si>
  <si>
    <t>gerindra.setiawan</t>
  </si>
  <si>
    <t>11/14/2022 8:05:10 AM</t>
  </si>
  <si>
    <t>6/25/2014 2:28:06 PM</t>
  </si>
  <si>
    <t>1ce24095-d5a4-4946-8ea2-6d4485f37fc0</t>
  </si>
  <si>
    <t>S-1-5-21-1158103055-1250372401-1851928258-26934</t>
  </si>
  <si>
    <t>corp.traknus.co.id/Padang Users/Benny Efrizon</t>
  </si>
  <si>
    <t>Benny Efrizon</t>
  </si>
  <si>
    <t>8/29/2014 3:55:48 PM</t>
  </si>
  <si>
    <t>benny.efrizon@traknus.co.id</t>
  </si>
  <si>
    <t>Benny</t>
  </si>
  <si>
    <t>/o=PT. Traktor Nusantara/ou=External (FYDIBOHF25SPDLT)/cn=Recipients/cn=173a8551ef594e6ea37fb3400aa8416f</t>
  </si>
  <si>
    <t>benny.efrizon</t>
  </si>
  <si>
    <t>8/29/2014 4:03:16 PM</t>
  </si>
  <si>
    <t>900f291b-960e-4db9-b6ad-9e19985d87e8</t>
  </si>
  <si>
    <t>S-1-5-21-1158103055-1250372401-1851928258-26981</t>
  </si>
  <si>
    <t>Efrizon</t>
  </si>
  <si>
    <t>corp.traknus.co.id/Jakarta TN Users/Fuad Insan Muttaqin</t>
  </si>
  <si>
    <t>Fuad Insan Muttaqin</t>
  </si>
  <si>
    <t>8/27/2014 8:29:59 AM</t>
  </si>
  <si>
    <t>PARTS LOGISTIC &amp; WAREHOUSE DEPARTMENT HEAD</t>
  </si>
  <si>
    <t>fuad.insan@traknus.co.id</t>
  </si>
  <si>
    <t>Fuad</t>
  </si>
  <si>
    <t>/o=PT. Traktor Nusantara/ou=External (FYDIBOHF25SPDLT)/cn=Recipients/cn=1abd7a2b916c41be9c9d2441189cab8e</t>
  </si>
  <si>
    <t>fuad.insan</t>
  </si>
  <si>
    <t>8/27/2014 8:38:10 AM</t>
  </si>
  <si>
    <t>f6fcff8a-ce91-4cf4-adcb-0895cacf881b</t>
  </si>
  <si>
    <t>S-1-5-21-1158103055-1250372401-1851928258-26979</t>
  </si>
  <si>
    <t>Insan Muttaqin</t>
  </si>
  <si>
    <t>corp.traknus.co.id/Bandung Users/Danar Fian Septiarno</t>
  </si>
  <si>
    <t>Danar Fian Septiarno</t>
  </si>
  <si>
    <t>danar.septiarno@traknus.co.id</t>
  </si>
  <si>
    <t>Danar</t>
  </si>
  <si>
    <t>/o=PT. Traktor Nusantara/ou=External (FYDIBOHF25SPDLT)/cn=Recipients/cn=1e7fea0de7684c089676ac3702cdc933</t>
  </si>
  <si>
    <t>danar.septiarno</t>
  </si>
  <si>
    <t>8/13/2014 9:50:16 AM</t>
  </si>
  <si>
    <t>c2345a35-f40b-4ed2-be1a-acbef874e194</t>
  </si>
  <si>
    <t>S-1-5-21-1158103055-1250372401-1851928258-26962</t>
  </si>
  <si>
    <t>+62 21 4608836 x 2201</t>
  </si>
  <si>
    <t>Fian Septiarno</t>
  </si>
  <si>
    <t>corp.traknus.co.id/Semarang Users/Ega Yudistira</t>
  </si>
  <si>
    <t>Ega Yudistira</t>
  </si>
  <si>
    <t>TN - SMG</t>
  </si>
  <si>
    <t>8/13/2014 8:21:30 AM</t>
  </si>
  <si>
    <t>ega.yudistira@traknus.co.id</t>
  </si>
  <si>
    <t>Ega</t>
  </si>
  <si>
    <t>10/31/2022 3:55:53 PM</t>
  </si>
  <si>
    <t>/o=PT. Traktor Nusantara/ou=External (FYDIBOHF25SPDLT)/cn=Recipients/cn=be40eff01d9d46979479e22a813c0789</t>
  </si>
  <si>
    <t>ega.yudistira</t>
  </si>
  <si>
    <t>8/13/2014 9:55:18 AM</t>
  </si>
  <si>
    <t>867becf5-dffd-46b2-b320-3f3de63f4b53</t>
  </si>
  <si>
    <t>S-1-5-21-1158103055-1250372401-1851928258-26963</t>
  </si>
  <si>
    <t>Yudistira</t>
  </si>
  <si>
    <t>corp.traknus.co.id/Jakarta TN Users/Enrile Muda Rizal</t>
  </si>
  <si>
    <t>Enrile Muda Rizal</t>
  </si>
  <si>
    <t>8/20/2014 4:10:04 PM</t>
  </si>
  <si>
    <t>Long Term Rental Sales 2</t>
  </si>
  <si>
    <t>RENTAL SALES DEPUTY DEPARTMENT HEAD</t>
  </si>
  <si>
    <t>enrile.rizal@traknus.co.id</t>
  </si>
  <si>
    <t>Enrile</t>
  </si>
  <si>
    <t>/o=PT. Traktor Nusantara/ou=External (FYDIBOHF25SPDLT)/cn=Recipients/cn=d46195bfa49e4b8692f31aa3481f4603</t>
  </si>
  <si>
    <t>enrile.rizal</t>
  </si>
  <si>
    <t>8/20/2014 4:20:16 PM</t>
  </si>
  <si>
    <t>602678ab-6909-4c92-9357-31bad5ae3d70</t>
  </si>
  <si>
    <t>S-1-5-21-1158103055-1250372401-1851928258-26977</t>
  </si>
  <si>
    <t>Muda Rizal</t>
  </si>
  <si>
    <t>corp.traknus.co.id/Pontianak Users/Ade Prisma Pranayuda</t>
  </si>
  <si>
    <t>Ade Prisma Pranayuda</t>
  </si>
  <si>
    <t>8/20/2014 10:56:13 AM</t>
  </si>
  <si>
    <t>SALES CONTROL &amp; CREDIT COLLECTION COORDINATOR</t>
  </si>
  <si>
    <t>ade.pranayuda@traknus.co.id</t>
  </si>
  <si>
    <t>Ade</t>
  </si>
  <si>
    <t>11/15/2022 7:11:41 PM</t>
  </si>
  <si>
    <t>/o=PT. Traktor Nusantara/ou=External (FYDIBOHF25SPDLT)/cn=Recipients/cn=b79f1795a1f744f8bcc858f612b52005</t>
  </si>
  <si>
    <t>ade.pranayuda</t>
  </si>
  <si>
    <t>8/20/2014 11:01:32 AM</t>
  </si>
  <si>
    <t>5641768d-e7d2-4344-a66f-07a04335e70f</t>
  </si>
  <si>
    <t>S-1-5-21-1158103055-1250372401-1851928258-26971</t>
  </si>
  <si>
    <t>Prisma Pranayuda</t>
  </si>
  <si>
    <t>corp.traknus.co.id/Jakarta TN Users/Muhamad Zafif Muttaqi</t>
  </si>
  <si>
    <t>Muhamad Zafif Muttaqi</t>
  </si>
  <si>
    <t>Material Handling Sales West Area</t>
  </si>
  <si>
    <t>muhamad.muttaqi@traknus.co.id</t>
  </si>
  <si>
    <t>021-7662974</t>
  </si>
  <si>
    <t>/o=PT. Traktor Nusantara/ou=External (FYDIBOHF25SPDLT)/cn=Recipients/cn=d9244582cc3140e4956075e3ed0856a0</t>
  </si>
  <si>
    <t>Muhamad.Muttaqi</t>
  </si>
  <si>
    <t>8541707e-da9b-430f-a90e-351f59bfe4ff</t>
  </si>
  <si>
    <t>S-1-5-21-1158103055-1250372401-1851928258-27670</t>
  </si>
  <si>
    <t>Zafif Muttaqi</t>
  </si>
  <si>
    <t>corp.traknus.co.id/Palembang Users/Ria Agustina</t>
  </si>
  <si>
    <t>Ria Agustina</t>
  </si>
  <si>
    <t>10/17/2014 9:58:55 AM</t>
  </si>
  <si>
    <t>ria.agustina@traknus.co.id</t>
  </si>
  <si>
    <t>Ria</t>
  </si>
  <si>
    <t>/o=PT. Traktor Nusantara/ou=External (FYDIBOHF25SPDLT)/cn=Recipients/cn=169feec529e2491abf7cb1a6317ad007</t>
  </si>
  <si>
    <t>kasir.palembang</t>
  </si>
  <si>
    <t>10/17/2014 10:37:08 AM</t>
  </si>
  <si>
    <t>460e1c6d-60bb-4b7b-89e5-d10f19a1aad6</t>
  </si>
  <si>
    <t>S-1-5-21-1158103055-1250372401-1851928258-27520</t>
  </si>
  <si>
    <t>0711 412087</t>
  </si>
  <si>
    <t>Agustina</t>
  </si>
  <si>
    <t>corp.traknus.co.id/Jakarta TN Users/Agus Setiawan</t>
  </si>
  <si>
    <t>Agus Setiawan</t>
  </si>
  <si>
    <t>12/16/2014 8:15:28 PM</t>
  </si>
  <si>
    <t>Product SpecialisT</t>
  </si>
  <si>
    <t>agus.setiawan@traknus.co.id</t>
  </si>
  <si>
    <t>11/17/2022 10:05:33 AM</t>
  </si>
  <si>
    <t>/o=PT. Traktor Nusantara/ou=External (FYDIBOHF25SPDLT)/cn=Recipients/cn=4b3d96f3de4f48f08a0a82c644439d65</t>
  </si>
  <si>
    <t>agus.setiawan</t>
  </si>
  <si>
    <t>11/17/2022 10:05:46 AM</t>
  </si>
  <si>
    <t>12/17/2014 8:20:14 AM</t>
  </si>
  <si>
    <t>33bb7643-df1d-49dd-9e2a-e6cbb333e23d</t>
  </si>
  <si>
    <t>S-1-5-21-1158103055-1250372401-1851928258-27595</t>
  </si>
  <si>
    <t>9/26/2022 8:15:18 AM</t>
  </si>
  <si>
    <t>corp.traknus.co.id/Jakarta SHN Users/SHN Rent</t>
  </si>
  <si>
    <t>SHN Rent</t>
  </si>
  <si>
    <t>Email Transport</t>
  </si>
  <si>
    <t>shn.rent@shn.co.id</t>
  </si>
  <si>
    <t>1/16/2015 11:24:24 AM</t>
  </si>
  <si>
    <t>/o=PT. Traktor Nusantara/ou=External (FYDIBOHF25SPDLT)/cn=Recipients/cn=e3825d2dec3f41d0b3b846f4606f258e</t>
  </si>
  <si>
    <t>shn.rent</t>
  </si>
  <si>
    <t>ca8e7757-fd0e-4bee-86af-9a00ac194e5c</t>
  </si>
  <si>
    <t>S-1-5-21-1158103055-1250372401-1851928258-27515</t>
  </si>
  <si>
    <t>12/30/2014 6:08:30 PM</t>
  </si>
  <si>
    <t>Rent</t>
  </si>
  <si>
    <t>corp.traknus.co.id/Jakarta TN Users/TRS Testing</t>
  </si>
  <si>
    <t>TRS Testing</t>
  </si>
  <si>
    <t>TRS.Testing@traknus.co.id</t>
  </si>
  <si>
    <t>/o=PT. Traktor Nusantara/ou=Exchange Administrative Group (FYDIBOHF23SPDLT)/cn=Recipients/cn=TRS Testing0928685d</t>
  </si>
  <si>
    <t>TRS.Testing</t>
  </si>
  <si>
    <t>8ca404ae-26fc-4102-a32b-bf5ad7e7174f</t>
  </si>
  <si>
    <t>S-1-5-21-1158103055-1250372401-1851928258-27656</t>
  </si>
  <si>
    <t>Testing</t>
  </si>
  <si>
    <t>corp.traknus.co.id/Jakarta TN Users/Hendra Purnama</t>
  </si>
  <si>
    <t>Hendra Purnama</t>
  </si>
  <si>
    <t>INTERNAL AUDIT STAFF</t>
  </si>
  <si>
    <t>204a9d7c-4cc3-417e-8b87-cc0c4258fd38</t>
  </si>
  <si>
    <t>S-1-5-21-1158103055-1250372401-1851928258-26958</t>
  </si>
  <si>
    <t>+62 21 4608836 x 1418</t>
  </si>
  <si>
    <t>hendra.purnama</t>
  </si>
  <si>
    <t>Purnama</t>
  </si>
  <si>
    <t>corp.traknus.co.id/Jakarta TN Users/Ester Karlina Tambun</t>
  </si>
  <si>
    <t>Ester Karlina Tambun</t>
  </si>
  <si>
    <t>8/14/2014 8:46:33 AM</t>
  </si>
  <si>
    <t>ester.tambun@traknus.co.id</t>
  </si>
  <si>
    <t>Ester</t>
  </si>
  <si>
    <t>11/14/2022 8:49:43 AM</t>
  </si>
  <si>
    <t>/o=PT. Traktor Nusantara/ou=External (FYDIBOHF25SPDLT)/cn=Recipients/cn=8e580dbb743a469d99f9676297f5bdaf</t>
  </si>
  <si>
    <t>ester.tambun</t>
  </si>
  <si>
    <t>11/14/2022 8:49:45 AM</t>
  </si>
  <si>
    <t>8/14/2014 8:57:19 AM</t>
  </si>
  <si>
    <t>b72d6c42-59cf-46db-8392-5a550ac2de65</t>
  </si>
  <si>
    <t>S-1-5-21-1158103055-1250372401-1851928258-26965</t>
  </si>
  <si>
    <t>+62 21 4608836 x 1201</t>
  </si>
  <si>
    <t>Karlina Tambun</t>
  </si>
  <si>
    <t>corp.traknus.co.id/Jakarta TN Users/Roy Andri Asmoro</t>
  </si>
  <si>
    <t>Roy Andri Asmoro</t>
  </si>
  <si>
    <t>Traktor Nusantara</t>
  </si>
  <si>
    <t>3/27/2015 4:28:50 PM</t>
  </si>
  <si>
    <t>Service Material Handling</t>
  </si>
  <si>
    <t>MECHANIC</t>
  </si>
  <si>
    <t>roy.asmoro@traknus.co.id</t>
  </si>
  <si>
    <t>Roy</t>
  </si>
  <si>
    <t>11/16/2022 2:50:19 PM</t>
  </si>
  <si>
    <t>/o=PT. Traktor Nusantara/ou=External (FYDIBOHF25SPDLT)/cn=Recipients/cn=dcb73e1191b6481087256b76451ddc73</t>
  </si>
  <si>
    <t>roy.asmoro</t>
  </si>
  <si>
    <t>11/16/2022 2:50:34 PM</t>
  </si>
  <si>
    <t>3/27/2015 5:35:13 PM</t>
  </si>
  <si>
    <t>4d9cf924-aafa-461a-8f8a-005dcfc93c19</t>
  </si>
  <si>
    <t>S-1-5-21-1158103055-1250372401-1851928258-27683</t>
  </si>
  <si>
    <t>Andri Asmoro</t>
  </si>
  <si>
    <t>corp.traknus.co.id/Jakarta TN Users/Yohanes Jatu Santoso</t>
  </si>
  <si>
    <t>Yohanes Jatu Santoso</t>
  </si>
  <si>
    <t>HCIS ENHANCEMENT, PAYROLL, BENEFIT &amp; CLAIM STAFF</t>
  </si>
  <si>
    <t>Yohanes.Santoso@traknus.co.id</t>
  </si>
  <si>
    <t>Yohanes</t>
  </si>
  <si>
    <t>Y</t>
  </si>
  <si>
    <t>11/15/2022 12:08:48 PM</t>
  </si>
  <si>
    <t>/o=PT. Traktor Nusantara/ou=External (FYDIBOHF25SPDLT)/cn=Recipients/cn=b1bffc32463245a6a73ceafc0e11f947</t>
  </si>
  <si>
    <t>Yohanes.Santoso</t>
  </si>
  <si>
    <t>11/15/2022 12:10:10 PM</t>
  </si>
  <si>
    <t>62ce7d94-691a-440b-acb5-169675c32f5d</t>
  </si>
  <si>
    <t>S-1-5-21-1158103055-1250372401-1851928258-27666</t>
  </si>
  <si>
    <t>+62 21 4608836 x 1432</t>
  </si>
  <si>
    <t>Jatu Santoso</t>
  </si>
  <si>
    <t>corp.traknus.co.id/Jakarta TN Users/Warehouse Jakarta</t>
  </si>
  <si>
    <t>Warehouse Jakarta</t>
  </si>
  <si>
    <t>11/24/2014 3:39:20 PM</t>
  </si>
  <si>
    <t>Part Logistik &amp; Warehouse</t>
  </si>
  <si>
    <t>Warehouse.Jakarta@traknus.co.id</t>
  </si>
  <si>
    <t>/o=PT. Traktor Nusantara/ou=External (FYDIBOHF25SPDLT)/cn=Recipients/cn=cdcee671e32e49d7a283701b4451e472</t>
  </si>
  <si>
    <t>Warehouse.Jakarta</t>
  </si>
  <si>
    <t>11/24/2014 3:44:46 PM</t>
  </si>
  <si>
    <t>35da6b5c-7bd9-4643-9146-6c1aa14c6238</t>
  </si>
  <si>
    <t>S-1-5-21-1158103055-1250372401-1851928258-27542</t>
  </si>
  <si>
    <t>corp.traknus.co.id/Jakarta SHN Users/Rakhmanto Adhianto</t>
  </si>
  <si>
    <t>Rakhmanto Adhianto</t>
  </si>
  <si>
    <t>MARKETING SUPPORT &amp; IMPORTATION DEPARTMENT HEAD</t>
  </si>
  <si>
    <t>Rakhmanto</t>
  </si>
  <si>
    <t>Rakhmanto.Adhianto@traknus.co.id</t>
  </si>
  <si>
    <t>11/15/2022 6:39:06 PM</t>
  </si>
  <si>
    <t>/o=pt. traktor nusantara/ou=External (FYDIBOHF25SPDLT)/cn=Recipients/cn=05e56378e8ff4af990e318500cd8e4bf</t>
  </si>
  <si>
    <t>067dfe72-bdfc-4462-a25b-47325f4a967c</t>
  </si>
  <si>
    <t>S-1-5-21-1158103055-1250372401-1851928258-27573</t>
  </si>
  <si>
    <t>Adhianto</t>
  </si>
  <si>
    <t>corp.traknus.co.id/Jakarta TN Users/Pamiasto Purwono</t>
  </si>
  <si>
    <t>Pamiasto Purwono</t>
  </si>
  <si>
    <t>TREASURY OFFICER</t>
  </si>
  <si>
    <t>pamiasto.purwono@traknus.co.id</t>
  </si>
  <si>
    <t>Pamiasto</t>
  </si>
  <si>
    <t>11/15/2022 6:22:45 PM</t>
  </si>
  <si>
    <t>11/14/2022 8:18:16 AM</t>
  </si>
  <si>
    <t>/o=PT. Traktor Nusantara/ou=External (FYDIBOHF25SPDLT)/cn=Recipients/cn=affdd79686834683bf1b49bf2129f8a6</t>
  </si>
  <si>
    <t>pamiasto.purwono</t>
  </si>
  <si>
    <t>b564f6a4-67a0-4b3e-ae17-ada55dae4b13</t>
  </si>
  <si>
    <t>S-1-5-21-1158103055-1250372401-1851928258-26985</t>
  </si>
  <si>
    <t>Purwono</t>
  </si>
  <si>
    <t>corp.traknus.co.id/Samarinda Users/Agustin Panggabean</t>
  </si>
  <si>
    <t>Tangerang Selatan</t>
  </si>
  <si>
    <t>Agustin Panggabean</t>
  </si>
  <si>
    <t>10/14/2014 3:00:15 PM</t>
  </si>
  <si>
    <t>agustin.panggabean@traknus.co.id</t>
  </si>
  <si>
    <t>Agustin</t>
  </si>
  <si>
    <t>11/14/2022 1:09:02 PM</t>
  </si>
  <si>
    <t>/o=PT. Traktor Nusantara/ou=External (FYDIBOHF25SPDLT)/cn=Recipients/cn=db47e15d82c4494688d854add0f5eaec</t>
  </si>
  <si>
    <t>agustin.panggabean</t>
  </si>
  <si>
    <t>11/14/2022 1:09:06 PM</t>
  </si>
  <si>
    <t>10/14/2014 3:14:31 PM</t>
  </si>
  <si>
    <t>7fb6efd1-8668-481e-84eb-c0b3f783fd0c</t>
  </si>
  <si>
    <t>S-1-5-21-1158103055-1250372401-1851928258-27519</t>
  </si>
  <si>
    <t>021 4608836</t>
  </si>
  <si>
    <t>Tangerang</t>
  </si>
  <si>
    <t>Jl. Setra Kencana Blok E5. No. 21 Kencana Loka, BSD City - Tangerang Selatan</t>
  </si>
  <si>
    <t>Panggabean</t>
  </si>
  <si>
    <t>corp.traknus.co.id/Banjarmasin Users/Pamrih Santoso</t>
  </si>
  <si>
    <t>Pamrih Santoso</t>
  </si>
  <si>
    <t>10/14/2014 2:53:30 PM</t>
  </si>
  <si>
    <t>pamrih.santoso@traknus.co.id</t>
  </si>
  <si>
    <t>Pamrih</t>
  </si>
  <si>
    <t>/o=PT. Traktor Nusantara/ou=External (FYDIBOHF25SPDLT)/cn=Recipients/cn=86f28e92e17f4dcdaff66f63a66d902b</t>
  </si>
  <si>
    <t>Pamrih.Santoso</t>
  </si>
  <si>
    <t>10/14/2014 3:13:04 PM</t>
  </si>
  <si>
    <t>a162a622-feaa-4080-8a3f-9403ca2d67be</t>
  </si>
  <si>
    <t>S-1-5-21-1158103055-1250372401-1851928258-27518</t>
  </si>
  <si>
    <t>corp.traknus.co.id/Semarang Users/Diah Suci Wulandari</t>
  </si>
  <si>
    <t>Diah Suci Wulandari</t>
  </si>
  <si>
    <t>8/13/2014 9:52:29 AM</t>
  </si>
  <si>
    <t>diah.wulandari@traknus.co.id</t>
  </si>
  <si>
    <t>Diah</t>
  </si>
  <si>
    <t>/o=PT. Traktor Nusantara/ou=External (FYDIBOHF25SPDLT)/cn=Recipients/cn=ebe5935dd79648d784702aee899c40f1</t>
  </si>
  <si>
    <t>diah.wulandari</t>
  </si>
  <si>
    <t>8/13/2014 9:55:36 AM</t>
  </si>
  <si>
    <t>46a643b7-e83b-4020-910f-c57870469122</t>
  </si>
  <si>
    <t>S-1-5-21-1158103055-1250372401-1851928258-26964</t>
  </si>
  <si>
    <t>Suci Wulandari</t>
  </si>
  <si>
    <t>corp.traknus.co.id/Jakarta SHN Users/Dina Mardiana Lestari</t>
  </si>
  <si>
    <t>Dina Mardiana Lestari</t>
  </si>
  <si>
    <t>11/17/2014 5:03:56 PM</t>
  </si>
  <si>
    <t>RENTAL ADMINISTRATION</t>
  </si>
  <si>
    <t>Dina.Lestari@SHN.co.id</t>
  </si>
  <si>
    <t>Dina</t>
  </si>
  <si>
    <t>11/15/2022 9:19:15 AM</t>
  </si>
  <si>
    <t>/o=PT. Traktor Nusantara/ou=External (FYDIBOHF25SPDLT)/cn=Recipients/cn=8539987f914c43ba8a83747ff4d9962d</t>
  </si>
  <si>
    <t>Dina.Lestari</t>
  </si>
  <si>
    <t>11/15/2022 9:19:25 AM</t>
  </si>
  <si>
    <t>11/17/2014 5:34:41 PM</t>
  </si>
  <si>
    <t>37213ce5-8925-4358-8a6b-e1da15681549</t>
  </si>
  <si>
    <t>S-1-5-21-1158103055-1250372401-1851928258-27531</t>
  </si>
  <si>
    <t>Lestari</t>
  </si>
  <si>
    <t>corp.traknus.co.id/Pekanbaru Users/Budi Prayitno</t>
  </si>
  <si>
    <t>Budi Prayitno</t>
  </si>
  <si>
    <t>6/27/2014 9:51:32 AM</t>
  </si>
  <si>
    <t>budi.prayitno@traknus.co.id</t>
  </si>
  <si>
    <t>Budi</t>
  </si>
  <si>
    <t>/o=PT. Traktor Nusantara/ou=External (FYDIBOHF25SPDLT)/cn=Recipients/cn=ffa7691f33ec4845b0384a9cd6c19b1c</t>
  </si>
  <si>
    <t>budi.prayitno</t>
  </si>
  <si>
    <t>6/27/2014 10:12:36 AM</t>
  </si>
  <si>
    <t>5c54c669-0e08-4299-859b-59d93d116f7f</t>
  </si>
  <si>
    <t>S-1-5-21-1158103055-1250372401-1851928258-26937</t>
  </si>
  <si>
    <t>+67 65 999129</t>
  </si>
  <si>
    <t>corp.traknus.co.id/Vendor User/TECTURA/TOOLKEEPER 001</t>
  </si>
  <si>
    <t>TOOLKEEPER 001</t>
  </si>
  <si>
    <t>TOOLKEEPER</t>
  </si>
  <si>
    <t>4ccb6a4f-35ea-486c-b8cd-11ccea4d3983</t>
  </si>
  <si>
    <t>S-1-5-21-1158103055-1250372401-1851928258-27694</t>
  </si>
  <si>
    <t>corp.traknus.co.id/Vendor User/TECTURA/TOOLKEEPER 002</t>
  </si>
  <si>
    <t>TOOLKEEPER 002</t>
  </si>
  <si>
    <t>c832d5ec-73ba-4b34-88b8-19097a22674c</t>
  </si>
  <si>
    <t>S-1-5-21-1158103055-1250372401-1851928258-27695</t>
  </si>
  <si>
    <t>corp.traknus.co.id/Vendor User/TECTURA/ADMIN_SMT_MHD</t>
  </si>
  <si>
    <t>ADMIN_SMT_MHD</t>
  </si>
  <si>
    <t>580d3048-1dda-4de9-9d78-bda21867dfaa</t>
  </si>
  <si>
    <t>S-1-5-21-1158103055-1250372401-1851928258-27697</t>
  </si>
  <si>
    <t>corp.traknus.co.id/Vendor User/TECTURA/ADMIN_SMT_MSD</t>
  </si>
  <si>
    <t>ADMIN_SMT_MSD</t>
  </si>
  <si>
    <t>ba123e64-4278-4e8d-aa96-3c06db2a0545</t>
  </si>
  <si>
    <t>S-1-5-21-1158103055-1250372401-1851928258-27698</t>
  </si>
  <si>
    <t>corp.traknus.co.id/Vendor User/TECTURA/ADMIN_SMT_NMSD</t>
  </si>
  <si>
    <t>ADMIN_SMT_NMSD</t>
  </si>
  <si>
    <t>41b72685-58e0-4c7f-a728-fd93370c97d2</t>
  </si>
  <si>
    <t>S-1-5-21-1158103055-1250372401-1851928258-27699</t>
  </si>
  <si>
    <t>corp.traknus.co.id/Vendor User/TECTURA/SDH_JKT_MSD</t>
  </si>
  <si>
    <t>SDH_JKT_MSD</t>
  </si>
  <si>
    <t>177d2f8e-4472-4b79-ba79-f0a6cdcb6fc7</t>
  </si>
  <si>
    <t>S-1-5-21-1158103055-1250372401-1851928258-27700</t>
  </si>
  <si>
    <t>corp.traknus.co.id/Vendor User/TECTURA/SDH_JKT_NMSD</t>
  </si>
  <si>
    <t>SDH_JKT_NMSD</t>
  </si>
  <si>
    <t>28b2f8c9-ada3-47d8-8edc-461a189ecccf</t>
  </si>
  <si>
    <t>S-1-5-21-1158103055-1250372401-1851928258-27702</t>
  </si>
  <si>
    <t>corp.traknus.co.id/Vendor User/TECTURA/SDH_SMT_MSD</t>
  </si>
  <si>
    <t>SDH_SMT_MSD</t>
  </si>
  <si>
    <t>071219ab-237f-4943-b183-5fcea12ed921</t>
  </si>
  <si>
    <t>S-1-5-21-1158103055-1250372401-1851928258-27703</t>
  </si>
  <si>
    <t>corp.traknus.co.id/Vendor User/TECTURA/SDH_SMT_NMSD</t>
  </si>
  <si>
    <t>SDH_SMT_NMSD</t>
  </si>
  <si>
    <t>17d17947-a462-4e78-941e-70e8c179ff88</t>
  </si>
  <si>
    <t>S-1-5-21-1158103055-1250372401-1851928258-27705</t>
  </si>
  <si>
    <t>corp.traknus.co.id/Jakarta TN Users/TOOL_MANAGER</t>
  </si>
  <si>
    <t>TOOL_MANAGER</t>
  </si>
  <si>
    <t>TOOL_MANAGER@traknus.co.id</t>
  </si>
  <si>
    <t>/o=PT. Traktor Nusantara/ou=Exchange Administrative Group (FYDIBOHF23SPDLT)/cn=Recipients/cn=TOOL_MANAGER</t>
  </si>
  <si>
    <t>843e10f4-f472-422a-8525-f7db9b327985</t>
  </si>
  <si>
    <t>S-1-5-21-1158103055-1250372401-1851928258-27569</t>
  </si>
  <si>
    <t>corp.traknus.co.id/Vendor User/TECTURA/ADMIN_JKT_MSD</t>
  </si>
  <si>
    <t>ADMIN_JKT_MSD</t>
  </si>
  <si>
    <t>f50d8a29-84c0-4325-9c1e-ef69d9c17235</t>
  </si>
  <si>
    <t>S-1-5-21-1158103055-1250372401-1851928258-27696</t>
  </si>
  <si>
    <t>corp.traknus.co.id/Jakarta TN Users/Rendi Agus Saputra</t>
  </si>
  <si>
    <t>Rendi Agus Saputra</t>
  </si>
  <si>
    <t>Rendi.Saputra@traknus.co.id</t>
  </si>
  <si>
    <t>Rendi</t>
  </si>
  <si>
    <t>10/31/2022 10:00:10 AM</t>
  </si>
  <si>
    <t>/o=PT. Traktor Nusantara/ou=External (FYDIBOHF25SPDLT)/cn=Recipients/cn=bf2a16bfca1d427ebf94fd2e8e221f65</t>
  </si>
  <si>
    <t>Rendi.Saputra</t>
  </si>
  <si>
    <t>5967e785-6959-479d-8bce-d732082fa7d5</t>
  </si>
  <si>
    <t>S-1-5-21-1158103055-1250372401-1851928258-27729</t>
  </si>
  <si>
    <t>Jl. Pulogadung No.32</t>
  </si>
  <si>
    <t>Agus Saputra</t>
  </si>
  <si>
    <t>corp.traknus.co.id/Users/___VMware_Conv_SA___</t>
  </si>
  <si>
    <t>___VMware_Conv_SA___</t>
  </si>
  <si>
    <t>Dedicated User to run VMware Converter Standalone server jobs.</t>
  </si>
  <si>
    <t>3dfcad73-26b8-48df-9f0b-dd2e87b4c352</t>
  </si>
  <si>
    <t>S-1-5-21-1158103055-1250372401-1851928258-24078</t>
  </si>
  <si>
    <t>corp.traknus.co.id/Jakarta TN Users/Surya Daud Sihite</t>
  </si>
  <si>
    <t>Surya Daud Sihite</t>
  </si>
  <si>
    <t>Surya.Sihite@traknus.co.id</t>
  </si>
  <si>
    <t>Surya</t>
  </si>
  <si>
    <t>/o=PT. Traktor Nusantara/ou=External (FYDIBOHF25SPDLT)/cn=Recipients/cn=fe473a9a37e14d67862241cdfa8f84e4</t>
  </si>
  <si>
    <t>Surya.Sihite</t>
  </si>
  <si>
    <t>3554efdd-c353-4d8c-9d75-9b2b65930773</t>
  </si>
  <si>
    <t>S-1-5-21-1158103055-1250372401-1851928258-27741</t>
  </si>
  <si>
    <t>Daud Sihite</t>
  </si>
  <si>
    <t>corp.traknus.co.id/Jakarta TN Users/testing UAT</t>
  </si>
  <si>
    <t>testing UAT</t>
  </si>
  <si>
    <t>8/20/2015 5:46:46 PM</t>
  </si>
  <si>
    <t>testing</t>
  </si>
  <si>
    <t>2003a606-66d2-4ed4-88ef-ff045abeebfe</t>
  </si>
  <si>
    <t>S-1-5-21-1158103055-1250372401-1851928258-28024</t>
  </si>
  <si>
    <t>UAT</t>
  </si>
  <si>
    <t>corp.traknus.co.id/Semarang Users/Muhammad Fuad</t>
  </si>
  <si>
    <t>Bogor</t>
  </si>
  <si>
    <t>Muhammad Fuad</t>
  </si>
  <si>
    <t>TN SMG</t>
  </si>
  <si>
    <t>Muhammad.fuad@traknus.co.id</t>
  </si>
  <si>
    <t>/o=PT. Traktor Nusantara/ou=External (FYDIBOHF25SPDLT)/cn=Recipients/cn=64a4c52cdd9e4272943ca7d3f10b4b20</t>
  </si>
  <si>
    <t>Muhammad.fuad</t>
  </si>
  <si>
    <t>66a175e7-8dda-4875-bb83-0c5918b1bcfd</t>
  </si>
  <si>
    <t>S-1-5-21-1158103055-1250372401-1851928258-27763</t>
  </si>
  <si>
    <t>Jl. Tatapakan Raya Street No.14, Perumnas Bantarjati</t>
  </si>
  <si>
    <t>corp.traknus.co.id/Pekanbaru Users/Rezza Ikhwansyah</t>
  </si>
  <si>
    <t>Rezza Ikhwansyah</t>
  </si>
  <si>
    <t>Corporate Procurement</t>
  </si>
  <si>
    <t>CORPORATE PROCUREMENT DEPARTMENT HEAD</t>
  </si>
  <si>
    <t>Rezza.Ikhwansyah@traknus.co.id</t>
  </si>
  <si>
    <t>Rezza</t>
  </si>
  <si>
    <t>/o=PT. Traktor Nusantara/ou=External (FYDIBOHF25SPDLT)/cn=Recipients/cn=00b87765780544b7b0546dda353463f3</t>
  </si>
  <si>
    <t>Rezza.Ikhwansyah</t>
  </si>
  <si>
    <t>88469f63-ad47-48af-ac05-05dc898a9ea8</t>
  </si>
  <si>
    <t>S-1-5-21-1158103055-1250372401-1851928258-27771</t>
  </si>
  <si>
    <t>Ikhwansyah</t>
  </si>
  <si>
    <t>corp.traknus.co.id/Pontianak Users/Rudi Irawan</t>
  </si>
  <si>
    <t>Rudi Irawan</t>
  </si>
  <si>
    <t>Rudi.Irawan@traknus.co.id</t>
  </si>
  <si>
    <t>Rudi</t>
  </si>
  <si>
    <t>/o=PT. Traktor Nusantara/ou=External (FYDIBOHF25SPDLT)/cn=Recipients/cn=048f4a5ddab54ea582d01feddc33dfc2</t>
  </si>
  <si>
    <t>Rudi.Irawan</t>
  </si>
  <si>
    <t>49717812-baad-42c3-bf74-b503316959bb</t>
  </si>
  <si>
    <t>S-1-5-21-1158103055-1250372401-1851928258-27773</t>
  </si>
  <si>
    <t>Irawan</t>
  </si>
  <si>
    <t>corp.traknus.co.id/Vendor User/HRIS/HCIS Level3A</t>
  </si>
  <si>
    <t>HCIS Level3A</t>
  </si>
  <si>
    <t>11/18/2015 8:53:42 AM</t>
  </si>
  <si>
    <t>HCIS</t>
  </si>
  <si>
    <t>11/18/2015 5:29:41 PM</t>
  </si>
  <si>
    <t>93a517d4-3747-4874-845f-e8d3c27d80e3</t>
  </si>
  <si>
    <t>S-1-5-21-1158103055-1250372401-1851928258-27781</t>
  </si>
  <si>
    <t>Level3A</t>
  </si>
  <si>
    <t>corp.traknus.co.id/Vendor User/HRIS/HCIS Level3C</t>
  </si>
  <si>
    <t>HCIS Level3C</t>
  </si>
  <si>
    <t>11/18/2015 8:54:28 AM</t>
  </si>
  <si>
    <t>11/18/2015 5:30:06 PM</t>
  </si>
  <si>
    <t>f1e33f6f-decc-41b3-8338-b15e3c8f1059</t>
  </si>
  <si>
    <t>S-1-5-21-1158103055-1250372401-1851928258-27783</t>
  </si>
  <si>
    <t>Level3C</t>
  </si>
  <si>
    <t>corp.traknus.co.id/Vendor User/HRIS/HCIS Level2A</t>
  </si>
  <si>
    <t>HCIS Level2A</t>
  </si>
  <si>
    <t>11/18/2015 8:52:29 AM</t>
  </si>
  <si>
    <t>11/18/2015 5:49:03 PM</t>
  </si>
  <si>
    <t>d8352908-54ff-4579-9161-a72636e9a223</t>
  </si>
  <si>
    <t>S-1-5-21-1158103055-1250372401-1851928258-27779</t>
  </si>
  <si>
    <t>Level2A</t>
  </si>
  <si>
    <t>corp.traknus.co.id/Vendor User/HRIS/HCIS Level2C</t>
  </si>
  <si>
    <t>HCIS Level2C</t>
  </si>
  <si>
    <t>11/20/2015 5:07:46 PM</t>
  </si>
  <si>
    <t>11/20/2015 5:09:49 PM</t>
  </si>
  <si>
    <t>bae8e9b4-c756-4dd4-88c7-7b365e397102</t>
  </si>
  <si>
    <t>S-1-5-21-1158103055-1250372401-1851928258-27785</t>
  </si>
  <si>
    <t>Level2C</t>
  </si>
  <si>
    <t>corp.traknus.co.id/Vendor User/HRIS/HCIS Level3D</t>
  </si>
  <si>
    <t>HCIS Level3D</t>
  </si>
  <si>
    <t>11/25/2015 10:02:08 AM</t>
  </si>
  <si>
    <t>11/25/2015 10:04:00 AM</t>
  </si>
  <si>
    <t>765c9d8d-b6b3-4b73-9e98-d386e47339f3</t>
  </si>
  <si>
    <t>S-1-5-21-1158103055-1250372401-1851928258-27788</t>
  </si>
  <si>
    <t>Level3D</t>
  </si>
  <si>
    <t>corp.traknus.co.id/Vendor User/HRIS/HCIS Level3B</t>
  </si>
  <si>
    <t>HCIS Level3B</t>
  </si>
  <si>
    <t>11/18/2015 8:54:08 AM</t>
  </si>
  <si>
    <t>0ab0085a-39b5-4a85-ad30-0d67db356491</t>
  </si>
  <si>
    <t>S-1-5-21-1158103055-1250372401-1851928258-27782</t>
  </si>
  <si>
    <t>Level3B</t>
  </si>
  <si>
    <t>corp.traknus.co.id/Vendor User/HRIS/HCIS Level2B</t>
  </si>
  <si>
    <t>HCIS Level2B</t>
  </si>
  <si>
    <t>11/18/2015 8:52:58 AM</t>
  </si>
  <si>
    <t>6411964f-bb67-42cd-8ba5-c31a7f8c5714</t>
  </si>
  <si>
    <t>S-1-5-21-1158103055-1250372401-1851928258-27780</t>
  </si>
  <si>
    <t>Level2B</t>
  </si>
  <si>
    <t>corp.traknus.co.id/Vendor User/HRIS/HCIS Level1</t>
  </si>
  <si>
    <t>HCIS Level1</t>
  </si>
  <si>
    <t>11/18/2015 8:34:09 AM</t>
  </si>
  <si>
    <t>71d09371-9f71-46fb-b3d5-b990836dc871</t>
  </si>
  <si>
    <t>S-1-5-21-1158103055-1250372401-1851928258-27778</t>
  </si>
  <si>
    <t>Level1</t>
  </si>
  <si>
    <t>corp.traknus.co.id/Pontianak Users/Andri Surawan</t>
  </si>
  <si>
    <t>Andri Surawan</t>
  </si>
  <si>
    <t>12/16/2014 8:38:43 PM</t>
  </si>
  <si>
    <t>andri.surawan@traknus.co.id</t>
  </si>
  <si>
    <t>Andri</t>
  </si>
  <si>
    <t>/o=PT. Traktor Nusantara/ou=External (FYDIBOHF25SPDLT)/cn=Recipients/cn=78ba90845e1046c9ae817e818a360a8a</t>
  </si>
  <si>
    <t>andri.surawan</t>
  </si>
  <si>
    <t>12/17/2014 8:37:20 AM</t>
  </si>
  <si>
    <t>f766b8af-aadf-4a84-9582-2797041870fc</t>
  </si>
  <si>
    <t>S-1-5-21-1158103055-1250372401-1851928258-27614</t>
  </si>
  <si>
    <t>KALIMANTAN BARAT</t>
  </si>
  <si>
    <t xml:space="preserve">JL.ADI SUCIPTO NO.2 </t>
  </si>
  <si>
    <t>Surawan</t>
  </si>
  <si>
    <t>corp.traknus.co.id/Users/SystemMailbox{e0dc1c29-89c3-4034-b678-e6c29d823ed9}</t>
  </si>
  <si>
    <t>SystemMailbox{e0dc1c29-89c3-4034-b678-e6c29d823ed9}</t>
  </si>
  <si>
    <t>Microsoft Exchange</t>
  </si>
  <si>
    <t>SystemMailbox{e0dc1c29-89c3-4034-b678-e6c29d823ed9}@traknus.co.id</t>
  </si>
  <si>
    <t>/o=PT. Traktor Nusantara/ou=Exchange Administrative Group (FYDIBOHF23SPDLT)/cn=Recipients/cn=SystemMailbox{e0dc1c29-89c3-4034-b6</t>
  </si>
  <si>
    <t>1911ed20-7493-4fec-9a34-c6a056818757</t>
  </si>
  <si>
    <t>S-1-5-21-1158103055-1250372401-1851928258-24105</t>
  </si>
  <si>
    <t>MsExchDiscovery e0dc1c29-89c3-4034-b678-e6c29d823ed9</t>
  </si>
  <si>
    <t>corp.traknus.co.id/Users/Traknus License</t>
  </si>
  <si>
    <t>Traknus License</t>
  </si>
  <si>
    <t>traknus.license@traknus.co.id</t>
  </si>
  <si>
    <t>Traknus</t>
  </si>
  <si>
    <t>/o=PT. Traktor Nusantara/ou=Exchange Administrative Group (FYDIBOHF23SPDLT)/cn=Recipients/cn=Traknus License</t>
  </si>
  <si>
    <t>traknus.license</t>
  </si>
  <si>
    <t>CN=Default Archive and Retention Policy,CN=Retention Policies Container,CN=Traktor Nusantara,CN=Microsoft Exchange,CN=Services,CN=Configuration,DC=corp,DC=traknus,DC=co,DC=id</t>
  </si>
  <si>
    <t>84cbdc91-4007-4f59-bc19-a45161d660f7</t>
  </si>
  <si>
    <t>S-1-5-21-1158103055-1250372401-1851928258-27041</t>
  </si>
  <si>
    <t>License</t>
  </si>
  <si>
    <t>corp.traknus.co.id/Banjarmasin Users/Ahmad Fauzi</t>
  </si>
  <si>
    <t>Ahmad Fauzi</t>
  </si>
  <si>
    <t>General Affairs</t>
  </si>
  <si>
    <t>GENERAL AFFAIR DEPUTY DEPARTMENT HEAD</t>
  </si>
  <si>
    <t>Ahmad.Fauzi@traknus.co.id</t>
  </si>
  <si>
    <t>/o=PT. Traktor Nusantara/ou=External (FYDIBOHF25SPDLT)/cn=Recipients/cn=03240b308af34110a571be5d364853d7</t>
  </si>
  <si>
    <t>Ahmad.Fauzi</t>
  </si>
  <si>
    <t>3d0ad224-2bc6-41b8-abe9-6f488e7619d5</t>
  </si>
  <si>
    <t>S-1-5-21-1158103055-1250372401-1851928258-27770</t>
  </si>
  <si>
    <t>Fauzi</t>
  </si>
  <si>
    <t>corp.traknus.co.id/Jakarta TN Users/Wawan Suwandi</t>
  </si>
  <si>
    <t>Wawan Suwandi</t>
  </si>
  <si>
    <t>3/18/2016 10:23:57 AM</t>
  </si>
  <si>
    <t>wawan.suwandi@traknus.co.id</t>
  </si>
  <si>
    <t>Wawan</t>
  </si>
  <si>
    <t>/o=PT. Traktor Nusantara/ou=External (FYDIBOHF25SPDLT)/cn=Recipients/cn=97b3c77776244d058e42aa8ab84cd787</t>
  </si>
  <si>
    <t>wawan.suwandi</t>
  </si>
  <si>
    <t>3/18/2016 4:53:36 PM</t>
  </si>
  <si>
    <t>c2e9c095-ead8-414e-9fcb-69dfbb488c87</t>
  </si>
  <si>
    <t>S-1-5-21-1158103055-1250372401-1851928258-27800</t>
  </si>
  <si>
    <t>Suwandi</t>
  </si>
  <si>
    <t>corp.traknus.co.id/Jakarta TN Users/Wafda Zulmardia</t>
  </si>
  <si>
    <t>Wafda Zulmardia</t>
  </si>
  <si>
    <t>BUSINESS CONSULTANT (LONG TERM RENTAL)</t>
  </si>
  <si>
    <t>wafda.zulmardia@traknus.co.id</t>
  </si>
  <si>
    <t>Wafda</t>
  </si>
  <si>
    <t>/o=PT. Traktor Nusantara/ou=External (FYDIBOHF25SPDLT)/cn=Recipients/cn=679f38bc480e4c1eb012a7828f475587</t>
  </si>
  <si>
    <t>wafda.zulmardia</t>
  </si>
  <si>
    <t>77414c54-0c5f-407c-b719-289a0c5e452d</t>
  </si>
  <si>
    <t>S-1-5-21-1158103055-1250372401-1851928258-27812</t>
  </si>
  <si>
    <t>Komp. TWP TNI AL B3/II RT.003 RW.019, Ciangsana, Gunung Putri Bogor</t>
  </si>
  <si>
    <t>Zulmardia</t>
  </si>
  <si>
    <t>corp.traknus.co.id/Jakarta TN Users/Heriadi Kurniawan</t>
  </si>
  <si>
    <t>Heriadi Kurniawan</t>
  </si>
  <si>
    <t>7/15/2016 11:13:15 AM</t>
  </si>
  <si>
    <t>heriadi.kurniawan@traknus.co.id</t>
  </si>
  <si>
    <t>Heriadi</t>
  </si>
  <si>
    <t>11/14/2022 1:42:05 PM</t>
  </si>
  <si>
    <t>11/14/2022 2:49:40 PM</t>
  </si>
  <si>
    <t>/o=PT. Traktor Nusantara/ou=External (FYDIBOHF25SPDLT)/cn=Recipients/cn=a0460efa3ece4f58b0e89d0e64664f27</t>
  </si>
  <si>
    <t>heriadi.kurniawan</t>
  </si>
  <si>
    <t>11/14/2022 2:49:46 PM</t>
  </si>
  <si>
    <t>7/15/2016 11:34:46 AM</t>
  </si>
  <si>
    <t>f178c0f6-fced-48c8-93a3-c4c93ce9fbd1</t>
  </si>
  <si>
    <t>S-1-5-21-1158103055-1250372401-1851928258-27823</t>
  </si>
  <si>
    <t>corp.traknus.co.id/Jakarta TN Users/Faris Fadhilah Hakim</t>
  </si>
  <si>
    <t>Faris Fadhilah Hakim</t>
  </si>
  <si>
    <t>7/18/2016 4:42:29 PM</t>
  </si>
  <si>
    <t>faris.hakim@traknus.co.id</t>
  </si>
  <si>
    <t>Faris Fadhilah</t>
  </si>
  <si>
    <t>/o=PT. Traktor Nusantara/ou=External (FYDIBOHF25SPDLT)/cn=Recipients/cn=5e48a47b77d342abab7eab25ad16efac</t>
  </si>
  <si>
    <t>faris.hakim</t>
  </si>
  <si>
    <t>7/18/2016 4:43:05 PM</t>
  </si>
  <si>
    <t>f70c7aae-321e-47e8-9aa2-ff43307dd68a</t>
  </si>
  <si>
    <t>S-1-5-21-1158103055-1250372401-1851928258-27825</t>
  </si>
  <si>
    <t>Komp. Gading Regency Jl. Gading Utara 2 Blok 11 NO.11</t>
  </si>
  <si>
    <t>Hakim</t>
  </si>
  <si>
    <t>corp.traknus.co.id/Banjarmasin Users/Muhammad Shopia Ramdhan</t>
  </si>
  <si>
    <t>Tabalong</t>
  </si>
  <si>
    <t>Muhammad Shopia Ramdhan</t>
  </si>
  <si>
    <t>muhammad.ramdhan@traknus.co.id</t>
  </si>
  <si>
    <t>/o=PT. Traktor Nusantara/ou=External (FYDIBOHF25SPDLT)/cn=Recipients/cn=f7e7ec75080f44e4aaef3d1337d6894a</t>
  </si>
  <si>
    <t>Muhammad.ramdhan</t>
  </si>
  <si>
    <t>f7461990-7846-453a-b1e2-0995736b6f30</t>
  </si>
  <si>
    <t>S-1-5-21-1158103055-1250372401-1851928258-27829</t>
  </si>
  <si>
    <t>Jl.Patmarga RT 013 RW 025_x000D_
Belimbing, Murung Pudak</t>
  </si>
  <si>
    <t>Shopia Ramdhan</t>
  </si>
  <si>
    <t>corp.traknus.co.id/Jakarta TN Users/admin hcis</t>
  </si>
  <si>
    <t>admin hcis</t>
  </si>
  <si>
    <t>10/19/2015 9:37:31 AM</t>
  </si>
  <si>
    <t>Super Admin HCIS</t>
  </si>
  <si>
    <t>admin.hcis@traknus.co.id</t>
  </si>
  <si>
    <t>10/28/2022 5:36:39 PM</t>
  </si>
  <si>
    <t>/o=PT. Traktor Nusantara/ou=External (FYDIBOHF25SPDLT)/cn=Recipients/cn=b963dc6c6eaa42ccae6c140f908f7000</t>
  </si>
  <si>
    <t>admin.hcis</t>
  </si>
  <si>
    <t>d2791436-32ef-4e56-a76a-204d44bb4859</t>
  </si>
  <si>
    <t>S-1-5-21-1158103055-1250372401-1851928258-27774</t>
  </si>
  <si>
    <t>hcis</t>
  </si>
  <si>
    <t>corp.traknus.co.id/Jakarta SHN Users/shn</t>
  </si>
  <si>
    <t>shn</t>
  </si>
  <si>
    <t>8/19/2016 8:39:45 AM</t>
  </si>
  <si>
    <t>Email Corporate SHN</t>
  </si>
  <si>
    <t>shn@shn.co.id</t>
  </si>
  <si>
    <t>8/25/2022 9:50:47 AM</t>
  </si>
  <si>
    <t>/o=PT. Traktor Nusantara/ou=External (FYDIBOHF25SPDLT)/cn=Recipients/cn=2a0bbdf40c0a42b288acf6f7df378763</t>
  </si>
  <si>
    <t>8/19/2016 8:41:54 AM</t>
  </si>
  <si>
    <t>e0fa3a48-bc9a-4f4e-b95f-637c1f2db917</t>
  </si>
  <si>
    <t>S-1-5-21-1158103055-1250372401-1851928258-27831</t>
  </si>
  <si>
    <t>6/23/2022 2:57:44 PM</t>
  </si>
  <si>
    <t>Emaial Corporate SHN</t>
  </si>
  <si>
    <t>corp.traknus.co.id/Vendor User/TECTURA/SDH _SMT_MHD</t>
  </si>
  <si>
    <t>SDH _SMT_MHD</t>
  </si>
  <si>
    <t>SDH_SMT_MHD</t>
  </si>
  <si>
    <t>ab962515-6816-4e07-8d4c-209422f765af</t>
  </si>
  <si>
    <t>S-1-5-21-1158103055-1250372401-1851928258-27704</t>
  </si>
  <si>
    <t>corp.traknus.co.id/Vendor User/TECTURA/SDH _JKT_MHD</t>
  </si>
  <si>
    <t>SDH _JKT_MHD</t>
  </si>
  <si>
    <t>SDH_JKT_MHD</t>
  </si>
  <si>
    <t>636f7d1e-8ba6-43b1-92e5-6fc3d22375dc</t>
  </si>
  <si>
    <t>S-1-5-21-1158103055-1250372401-1851928258-27701</t>
  </si>
  <si>
    <t>corp.traknus.co.id/Jakarta TN Users/Reza Andika Kusuma</t>
  </si>
  <si>
    <t>Bekasi</t>
  </si>
  <si>
    <t>Reza Andika Kusuma</t>
  </si>
  <si>
    <t>PT.Traktor Nusantara</t>
  </si>
  <si>
    <t>9/16/2016 11:07:08 AM</t>
  </si>
  <si>
    <t>Parts Analyst Staff</t>
  </si>
  <si>
    <t>reza.kusuma@traknus.co.id</t>
  </si>
  <si>
    <t>021-82413928</t>
  </si>
  <si>
    <t>11/17/2022 9:11:20 AM</t>
  </si>
  <si>
    <t>/o=PT. Traktor Nusantara/ou=External (FYDIBOHF25SPDLT)/cn=Recipients/cn=7f829e75245147fb89c9c22ddce67990</t>
  </si>
  <si>
    <t>reza.kusuma</t>
  </si>
  <si>
    <t>11/17/2022 9:11:22 AM</t>
  </si>
  <si>
    <t>9/16/2016 11:08:34 AM</t>
  </si>
  <si>
    <t>fcba72b6-40d9-4026-81b3-93d3f4913e1f</t>
  </si>
  <si>
    <t>S-1-5-21-1158103055-1250372401-1851928258-27841</t>
  </si>
  <si>
    <t>Traknus - HO</t>
  </si>
  <si>
    <t>Jl. Manggis 2 No.22  Kp. Poncol Bulak RT.04 RW.17, Jaka Setia, Bekasi Selatan, Bekasi 17147</t>
  </si>
  <si>
    <t>Andika Kusuma</t>
  </si>
  <si>
    <t>corp.traknus.co.id/Jakarta TN Users/Abdullah Azzam</t>
  </si>
  <si>
    <t>Abdullah Azzam</t>
  </si>
  <si>
    <t>7/18/2016 4:53:12 PM</t>
  </si>
  <si>
    <t>abdullah.azzam@traknus.co.id</t>
  </si>
  <si>
    <t>Abdullah</t>
  </si>
  <si>
    <t>/o=PT. Traktor Nusantara/ou=External (FYDIBOHF25SPDLT)/cn=Recipients/cn=4967cefcb77e4f1ea279b129f15e6d1f</t>
  </si>
  <si>
    <t>abdullah.azzam</t>
  </si>
  <si>
    <t>7/18/2016 4:53:34 PM</t>
  </si>
  <si>
    <t>f406986b-ddb1-4eb9-b0a0-a1c1e5e73e50</t>
  </si>
  <si>
    <t>S-1-5-21-1158103055-1250372401-1851928258-27826</t>
  </si>
  <si>
    <t>Jl. Lapan No.11 Rt.02 Rw.01 No.11, Pekayon, Pasar Rebo</t>
  </si>
  <si>
    <t>Azzam</t>
  </si>
  <si>
    <t>corp.traknus.co.id/Jakarta TN Users/Muhammad Adam Ghafarry</t>
  </si>
  <si>
    <t>Muhammad Adam Ghafarry</t>
  </si>
  <si>
    <t>5/20/2015 9:33:54 AM</t>
  </si>
  <si>
    <t>MARKETING STAFF</t>
  </si>
  <si>
    <t>muhammad.ghafarry@traknus.co.id</t>
  </si>
  <si>
    <t>11/17/2022 9:56:41 AM</t>
  </si>
  <si>
    <t>/o=PT. Traktor Nusantara/ou=External (FYDIBOHF25SPDLT)/cn=Recipients/cn=d0dedb56ba694e96a82484f5764ff165</t>
  </si>
  <si>
    <t>Muhammad.Ghafarry</t>
  </si>
  <si>
    <t>11/17/2022 9:56:47 AM</t>
  </si>
  <si>
    <t>5/20/2015 9:37:41 AM</t>
  </si>
  <si>
    <t>089dd8fc-0e23-4380-adbc-0205153b4ff3</t>
  </si>
  <si>
    <t>S-1-5-21-1158103055-1250372401-1851928258-27719</t>
  </si>
  <si>
    <t>JL. Pulogadung No 32</t>
  </si>
  <si>
    <t>Adam Ghafarry</t>
  </si>
  <si>
    <t>corp.traknus.co.id/Jayapura Users/Workshop Jayapura</t>
  </si>
  <si>
    <t>Workshop Jayapura</t>
  </si>
  <si>
    <t>9/21/2015 11:30:25 AM</t>
  </si>
  <si>
    <t>workshopjayapura@traknus.co.id</t>
  </si>
  <si>
    <t>/o=PT. Traktor Nusantara/ou=External (FYDIBOHF25SPDLT)/cn=Recipients/cn=30fb999312ac477c989e15f50355446d</t>
  </si>
  <si>
    <t>workshopjayapura</t>
  </si>
  <si>
    <t>9/21/2015 11:33:22 AM</t>
  </si>
  <si>
    <t>b9b50eab-6e36-4977-9a10-37d03246cc51</t>
  </si>
  <si>
    <t>S-1-5-21-1158103055-1250372401-1851928258-27764</t>
  </si>
  <si>
    <t>TN JAYAPURA</t>
  </si>
  <si>
    <t>workshop.jayapura</t>
  </si>
  <si>
    <t>JL.Amphibi No.9, Kel. Hamadi, Kec.Jayapura Selatan</t>
  </si>
  <si>
    <t>corp.traknus.co.id/Vendor User/TECTURA/admin_jkt_mhd</t>
  </si>
  <si>
    <t>admin_jkt_mhd</t>
  </si>
  <si>
    <t>admin_jkt_mhd@traknus.co.id</t>
  </si>
  <si>
    <t>7/29/2015 5:36:13 PM</t>
  </si>
  <si>
    <t>/o=PT. Traktor Nusantara/ou=External (FYDIBOHF25SPDLT)/cn=Recipients/cn=83821a5207224d3cba1c3536ab90b6fe</t>
  </si>
  <si>
    <t>5/28/2015 3:35:57 PM</t>
  </si>
  <si>
    <t>0ac57cd0-1361-4a24-838d-93e8622c4447</t>
  </si>
  <si>
    <t>S-1-5-21-1158103055-1250372401-1851928258-27707</t>
  </si>
  <si>
    <t>corp.traknus.co.id/Jambi Users/Muhamad Erick Ramadhan Soleiman</t>
  </si>
  <si>
    <t>Muhamad Erick Ramadhan Soleiman</t>
  </si>
  <si>
    <t>erick.ramadhan@traknus.co.id</t>
  </si>
  <si>
    <t>Muhamad Erick</t>
  </si>
  <si>
    <t>11/16/2022 10:10:25 AM</t>
  </si>
  <si>
    <t>/o=PT. Traktor Nusantara/ou=External (FYDIBOHF25SPDLT)/cn=Recipients/cn=29971219b91b460ba8a6929ac8b7031d</t>
  </si>
  <si>
    <t>erick.ramadhan</t>
  </si>
  <si>
    <t>8896f72e-1dc3-47d9-ade5-cf2ee5e7fc85</t>
  </si>
  <si>
    <t>S-1-5-21-1158103055-1250372401-1851928258-27839</t>
  </si>
  <si>
    <t>Jl. BKR 103 Lingkar Selatan</t>
  </si>
  <si>
    <t>Ramadhan Soleiman</t>
  </si>
  <si>
    <t>corp.traknus.co.id/Traknus CRM Jakarta/developer02.trs</t>
  </si>
  <si>
    <t>developer02.trs</t>
  </si>
  <si>
    <t>9/30/2014 4:53:14 PM</t>
  </si>
  <si>
    <t>developer02 trs</t>
  </si>
  <si>
    <t>developer02</t>
  </si>
  <si>
    <t>e5a62031-adfb-4db8-8738-d185bb235e8a</t>
  </si>
  <si>
    <t>S-1-5-21-1158103055-1250372401-1851928258-24487</t>
  </si>
  <si>
    <t>9/30/2020 10:04:17 AM</t>
  </si>
  <si>
    <t>corp.traknus.co.id/Traknus CRM Jakarta/developer03.trs</t>
  </si>
  <si>
    <t>developer03.trs</t>
  </si>
  <si>
    <t>9/30/2014 4:55:07 PM</t>
  </si>
  <si>
    <t>developer03 trs</t>
  </si>
  <si>
    <t>developer03</t>
  </si>
  <si>
    <t>250a7e45-4cae-4a1d-9cad-5201e79b277d</t>
  </si>
  <si>
    <t>S-1-5-21-1158103055-1250372401-1851928258-24489</t>
  </si>
  <si>
    <t>9/30/2020 10:04:50 AM</t>
  </si>
  <si>
    <t>corp.traknus.co.id/Jakarta TN Users/CS_002</t>
  </si>
  <si>
    <t>CS_002</t>
  </si>
  <si>
    <t>CS_002@traknus.co.id</t>
  </si>
  <si>
    <t>9/20/2022 1:47:10 PM</t>
  </si>
  <si>
    <t>/o=PT. Traktor Nusantara/ou=External (FYDIBOHF25SPDLT)/cn=Recipients/cn=a87b6fa3427f48128ea7ba88d9b53889</t>
  </si>
  <si>
    <t>50eac55a-6326-4e96-b9a3-515530ac02bf</t>
  </si>
  <si>
    <t>S-1-5-21-1158103055-1250372401-1851928258-27571</t>
  </si>
  <si>
    <t>9/20/2022 1:43:07 PM</t>
  </si>
  <si>
    <t>corp.traknus.co.id/Jakarta TN Users/CS_001</t>
  </si>
  <si>
    <t>CS_001</t>
  </si>
  <si>
    <t>CS_001@traknus.co.id</t>
  </si>
  <si>
    <t>9/20/2022 1:45:33 PM</t>
  </si>
  <si>
    <t>/o=PT. Traktor Nusantara/ou=External (FYDIBOHF25SPDLT)/cn=Recipients/cn=16e35450344b481fb14e4e595cf58b55</t>
  </si>
  <si>
    <t>90a5ff8a-8478-4a8c-8d0c-082e0938a6bb</t>
  </si>
  <si>
    <t>S-1-5-21-1158103055-1250372401-1851928258-27570</t>
  </si>
  <si>
    <t>9/20/2022 1:42:55 PM</t>
  </si>
  <si>
    <t>corp.traknus.co.id/Samarinda Users/Hega Sulistyo</t>
  </si>
  <si>
    <t>Hega Sulistyo</t>
  </si>
  <si>
    <t>11/21/2016 2:54:53 PM</t>
  </si>
  <si>
    <t>All Unit Business Consultant</t>
  </si>
  <si>
    <t>hega.sulistyo@traknus.co.id</t>
  </si>
  <si>
    <t>Hega</t>
  </si>
  <si>
    <t>/o=PT. Traktor Nusantara/ou=External (FYDIBOHF25SPDLT)/cn=Recipients/cn=54fa2107c105489b85973254178b78f5</t>
  </si>
  <si>
    <t>hega.sulistyo</t>
  </si>
  <si>
    <t>11/21/2016 2:58:32 PM</t>
  </si>
  <si>
    <t>c9f6b4ec-3e39-4d89-9cc3-f1f5d2e17044</t>
  </si>
  <si>
    <t>S-1-5-21-1158103055-1250372401-1851928258-27859</t>
  </si>
  <si>
    <t>Jl. Pulo Sirih Tengah 17 EB 248, Bekasi</t>
  </si>
  <si>
    <t>Sulistyo</t>
  </si>
  <si>
    <t>corp.traknus.co.id/Users/agit</t>
  </si>
  <si>
    <t>6/27/2015 9:16:07 AM</t>
  </si>
  <si>
    <t>2d45e0ea-7eac-4038-a90c-1025a66958ec</t>
  </si>
  <si>
    <t>S-1-5-21-1158103055-1250372401-1851928258-23837</t>
  </si>
  <si>
    <t>corp.traknus.co.id/Users/tes</t>
  </si>
  <si>
    <t>tes</t>
  </si>
  <si>
    <t>76ca1772-acca-499c-af57-f656eb778735</t>
  </si>
  <si>
    <t>S-1-5-21-1158103055-1250372401-1851928258-26880</t>
  </si>
  <si>
    <t>corp.traknus.co.id/Users/test.agit2</t>
  </si>
  <si>
    <t>test.agit2</t>
  </si>
  <si>
    <t>12/16/2016 1:19:43 PM</t>
  </si>
  <si>
    <t>12/16/2016 1:28:33 PM</t>
  </si>
  <si>
    <t>d3872b52-45dc-49ba-8137-431e4f3f0991</t>
  </si>
  <si>
    <t>S-1-5-21-1158103055-1250372401-1851928258-27863</t>
  </si>
  <si>
    <t>corp.traknus.co.id/Pontianak Users/Jupri Simangunsong</t>
  </si>
  <si>
    <t>Jupri Simangunsong</t>
  </si>
  <si>
    <t>11/21/2016 2:46:27 PM</t>
  </si>
  <si>
    <t>jupri.simangunsong@traknus.co.id</t>
  </si>
  <si>
    <t>Jupri</t>
  </si>
  <si>
    <t>/o=PT. Traktor Nusantara/ou=External (FYDIBOHF25SPDLT)/cn=Recipients/cn=2f0e6cde92b94769955dd62dbcab94a2</t>
  </si>
  <si>
    <t>jupri.simangunsong</t>
  </si>
  <si>
    <t>11/21/2016 2:50:28 PM</t>
  </si>
  <si>
    <t>093ed593-8fcc-46a7-acb7-610bfa066a49</t>
  </si>
  <si>
    <t>S-1-5-21-1158103055-1250372401-1851928258-27858</t>
  </si>
  <si>
    <t>Ruko Cilincing Plaza Blok E no.7-8</t>
  </si>
  <si>
    <t>Simangunsong</t>
  </si>
  <si>
    <t>corp.traknus.co.id/Jakarta TN Users/Rezha Andika Pratama</t>
  </si>
  <si>
    <t>Rezha Andika Pratama</t>
  </si>
  <si>
    <t>rezha.pratama@traknus.co.id</t>
  </si>
  <si>
    <t>Rezha</t>
  </si>
  <si>
    <t>11/17/2022 8:45:00 AM</t>
  </si>
  <si>
    <t>/o=PT. Traktor Nusantara/ou=External (FYDIBOHF25SPDLT)/cn=Recipients/cn=4f5a4ed69d6145bcba199a7e6cf4902b</t>
  </si>
  <si>
    <t>Rezha.Pratama</t>
  </si>
  <si>
    <t>bb9b7509-7497-49fe-8300-7b1ed502d0af</t>
  </si>
  <si>
    <t>S-1-5-21-1158103055-1250372401-1851928258-27907</t>
  </si>
  <si>
    <t>rezha.pratama</t>
  </si>
  <si>
    <t>Pratama</t>
  </si>
  <si>
    <t>corp.traknus.co.id/Service Point/SVCPoint Palu</t>
  </si>
  <si>
    <t>SVCPoint Palu</t>
  </si>
  <si>
    <t>2/28/2017 7:40:13 PM</t>
  </si>
  <si>
    <t>svcpoint.palu@traknus.co.id</t>
  </si>
  <si>
    <t>SVCPoint</t>
  </si>
  <si>
    <t>CN=Microsoft MTA,CN=TNHOMX01,CN=Servers,CN=Exchange Administrative Group (FYDIBOHF23SPDLT),CN=Administrative Groups,CN=Traktor Nusantara,CN=Microsoft Exchange,CN=Services,CN=Configuration,DC=corp,DC=traknus,DC=co,DC=id</t>
  </si>
  <si>
    <t>/o=PT. Traktor Nusantara/ou=Exchange Administrative Group (FYDIBOHF23SPDLT)/cn=Recipients/cn=SVCPoint Palu2b0</t>
  </si>
  <si>
    <t>svcpoint.palu</t>
  </si>
  <si>
    <t>/o=PT. Traktor Nusantara/ou=Exchange Administrative Group (FYDIBOHF23SPDLT)/cn=Configuration/cn=Servers/cn=TNHOMX01</t>
  </si>
  <si>
    <t>2/28/2017 7:46:16 PM</t>
  </si>
  <si>
    <t>b3520d26-853a-4caa-8858-399e35bbdab1</t>
  </si>
  <si>
    <t>S-1-5-21-1158103055-1250372401-1851928258-27901</t>
  </si>
  <si>
    <t>Palu</t>
  </si>
  <si>
    <t>corp.traknus.co.id/Jakarta TN Users/Info Website</t>
  </si>
  <si>
    <t>Info Website</t>
  </si>
  <si>
    <t>info.website@traknus.co.id</t>
  </si>
  <si>
    <t>Info</t>
  </si>
  <si>
    <t>9/20/2022 2:08:51 PM</t>
  </si>
  <si>
    <t>/o=PT. Traktor Nusantara/ou=External (FYDIBOHF25SPDLT)/cn=Recipients/cn=2477ba10c8694f2f899727771b9c1ccd</t>
  </si>
  <si>
    <t>info.website</t>
  </si>
  <si>
    <t>b982e58f-ed12-44b2-9b9a-aa6f203d7892</t>
  </si>
  <si>
    <t>S-1-5-21-1158103055-1250372401-1851928258-27853</t>
  </si>
  <si>
    <t>9/20/2022 1:44:58 PM</t>
  </si>
  <si>
    <t>corp.traknus.co.id/Jakarta TN Users/MHD Newsletter</t>
  </si>
  <si>
    <t>MHD Newsletter</t>
  </si>
  <si>
    <t>11/16/2016 5:23:52 PM</t>
  </si>
  <si>
    <t>MHD</t>
  </si>
  <si>
    <t>mhd.newsletter@traknus.co.id</t>
  </si>
  <si>
    <t>/o=PT. Traktor Nusantara/ou=External (FYDIBOHF25SPDLT)/cn=Recipients/cn=595c85718d4a4e84a57828de707216b8</t>
  </si>
  <si>
    <t>mhd.newsletter</t>
  </si>
  <si>
    <t>11/16/2016 5:31:08 PM</t>
  </si>
  <si>
    <t>ee4710ce-6762-4746-91d0-8a77b103e266</t>
  </si>
  <si>
    <t>S-1-5-21-1158103055-1250372401-1851928258-27857</t>
  </si>
  <si>
    <t>TN -HO</t>
  </si>
  <si>
    <t>Newsletter</t>
  </si>
  <si>
    <t>corp.traknus.co.id/Users/IUSR_TNHOCAS1</t>
  </si>
  <si>
    <t>IUSR_TNHOCAS1</t>
  </si>
  <si>
    <t>Internet Server Anonymous Access</t>
  </si>
  <si>
    <t>8769e761-4085-4677-9f18-b031feb450ee</t>
  </si>
  <si>
    <t>S-1-5-21-1158103055-1250372401-1851928258-22526</t>
  </si>
  <si>
    <t>corp.traknus.co.id/Jakarta TN Users/Muhammad Solihin</t>
  </si>
  <si>
    <t>Muhammad Solihin</t>
  </si>
  <si>
    <t>TN - JKT</t>
  </si>
  <si>
    <t>3/22/2017 1:54:40 PM</t>
  </si>
  <si>
    <t>BUSINESS CONSULTANT (AGRO EQUIPMENT)</t>
  </si>
  <si>
    <t>muhammad.solihin@traknus.co.id</t>
  </si>
  <si>
    <t>/o=PT. Traktor Nusantara/ou=External (FYDIBOHF25SPDLT)/cn=Recipients/cn=19755e7055c4460b8c5321dd5d32cc85</t>
  </si>
  <si>
    <t>muhammad.solihin</t>
  </si>
  <si>
    <t>3/22/2017 2:00:13 PM</t>
  </si>
  <si>
    <t>6ec77013-93a3-48d0-9a23-10c2ef8346a5</t>
  </si>
  <si>
    <t>S-1-5-21-1158103055-1250372401-1851928258-27918</t>
  </si>
  <si>
    <t>Jl.Tawakal Vi No.41C, Kel. Tomang, Kec. Lempung Jaya</t>
  </si>
  <si>
    <t>Solihin</t>
  </si>
  <si>
    <t>corp.traknus.co.id/Users/IWAM_TNHOCAS1</t>
  </si>
  <si>
    <t>IWAM_TNHOCAS1</t>
  </si>
  <si>
    <t>Internet Server Web Application Manager identity</t>
  </si>
  <si>
    <t>Web Application Manager account</t>
  </si>
  <si>
    <t>25f37696-bc10-4c29-aaab-8e538a6e2b20</t>
  </si>
  <si>
    <t>S-1-5-21-1158103055-1250372401-1851928258-22527</t>
  </si>
  <si>
    <t>corp.traknus.co.id/Banjarmasin Users/Mochammad Alfanegita</t>
  </si>
  <si>
    <t>YOGYAKARTA</t>
  </si>
  <si>
    <t>Mochammad Alfanegita</t>
  </si>
  <si>
    <t>3/21/2017 9:29:00 AM</t>
  </si>
  <si>
    <t>mochammad.alfanegita@traknus.co.id</t>
  </si>
  <si>
    <t>Mochammad</t>
  </si>
  <si>
    <t>11/14/2022 9:44:18 AM</t>
  </si>
  <si>
    <t>/o=PT. Traktor Nusantara/ou=External (FYDIBOHF25SPDLT)/cn=Recipients/cn=5801154cfdf74d0eab06f69a5cb53467</t>
  </si>
  <si>
    <t>mochammad.alfanegita</t>
  </si>
  <si>
    <t>11/14/2022 9:44:21 AM</t>
  </si>
  <si>
    <t>3/21/2017 9:30:12 AM</t>
  </si>
  <si>
    <t>35826b85-19cc-4362-adb3-e3b9af2371fe</t>
  </si>
  <si>
    <t>S-1-5-21-1158103055-1250372401-1851928258-27916</t>
  </si>
  <si>
    <t>DI YOGYAKARTA</t>
  </si>
  <si>
    <t>PERUM JATIMULYO BARU BLOK K-1, KRICAK, TEGALREJO, YOGYAKARTA</t>
  </si>
  <si>
    <t>Alfanegita</t>
  </si>
  <si>
    <t>corp.traknus.co.id/Jakarta TN Users/Windu Tri Prasetio</t>
  </si>
  <si>
    <t>Windu Tri Prasetio</t>
  </si>
  <si>
    <t>Windu.Prasetio@traknus.co.id</t>
  </si>
  <si>
    <t>Windu</t>
  </si>
  <si>
    <t>/o=PT. Traktor Nusantara/ou=External (FYDIBOHF25SPDLT)/cn=Recipients/cn=33f09f797b7344edb13046f469da4628</t>
  </si>
  <si>
    <t>Windu.Prasetio</t>
  </si>
  <si>
    <t>71221e8d-0515-4843-934a-f80ffdd03779</t>
  </si>
  <si>
    <t>S-1-5-21-1158103055-1250372401-1851928258-27891</t>
  </si>
  <si>
    <t>Tri Prasetio</t>
  </si>
  <si>
    <t>corp.traknus.co.id/Jakarta TN Users/Hanggoro Hutomo</t>
  </si>
  <si>
    <t>Hanggoro Hutomo</t>
  </si>
  <si>
    <t>hanggoro.hutomo@traknus.co.id</t>
  </si>
  <si>
    <t>Hanggoro</t>
  </si>
  <si>
    <t>/o=PT. Traktor Nusantara/ou=External (FYDIBOHF25SPDLT)/cn=Recipients/cn=7940bdf7c4874feabde479c73658d51d</t>
  </si>
  <si>
    <t>hanggoro.hutomo</t>
  </si>
  <si>
    <t>cc255354-a062-4c0d-8b7f-d5c0ea0d9b0a</t>
  </si>
  <si>
    <t>S-1-5-21-1158103055-1250372401-1851928258-27922</t>
  </si>
  <si>
    <t>Jl. Bima Duta 5 no.21 rt/rw 01/011Kel.Lombang sari, Kec. Tambun Selatan, Bekasi</t>
  </si>
  <si>
    <t>Hutomo</t>
  </si>
  <si>
    <t>corp.traknus.co.id/Jakarta SHN Users/Sandi Purwiro Raharjo Putro</t>
  </si>
  <si>
    <t>Sandi Purwiro Raharjo Putro</t>
  </si>
  <si>
    <t>2/28/2017 5:42:05 PM</t>
  </si>
  <si>
    <t>FIELD PROJECT ADMINISTRATION</t>
  </si>
  <si>
    <t>sandi.putro@shn.co.id</t>
  </si>
  <si>
    <t>Sandi Purwiro</t>
  </si>
  <si>
    <t>11/16/2022 4:03:20 PM</t>
  </si>
  <si>
    <t>/o=PT. Traktor Nusantara/ou=External (FYDIBOHF25SPDLT)/cn=Recipients/cn=f729ff570d8d4a9da6e091217509f1a8</t>
  </si>
  <si>
    <t>sandi.putro</t>
  </si>
  <si>
    <t>2/28/2017 5:44:06 PM</t>
  </si>
  <si>
    <t>e57503c5-880e-4231-b9b7-3ee6cee9abd0</t>
  </si>
  <si>
    <t>S-1-5-21-1158103055-1250372401-1851928258-27899</t>
  </si>
  <si>
    <t>Raharjo Putro</t>
  </si>
  <si>
    <t>corp.traknus.co.id/Jakarta TN Users/Lutfy Lutfyan</t>
  </si>
  <si>
    <t>Lutfy Lutfyan</t>
  </si>
  <si>
    <t>Part Sales</t>
  </si>
  <si>
    <t>lutfy.lutfyan@traknus.co.id</t>
  </si>
  <si>
    <t>Lutfy</t>
  </si>
  <si>
    <t>10/21/2022 8:36:08 AM</t>
  </si>
  <si>
    <t>/o=PT. Traktor Nusantara/ou=External (FYDIBOHF25SPDLT)/cn=Recipients/cn=5e655bb313654fefb92b0e1a5c731a9b</t>
  </si>
  <si>
    <t>lutfy.lutfyan</t>
  </si>
  <si>
    <t>92f9dd6b-72d9-4e14-a0ea-2978cbc5832b</t>
  </si>
  <si>
    <t>S-1-5-21-1158103055-1250372401-1851928258-27970</t>
  </si>
  <si>
    <t>JL.Kayu Manis Timur Raya no.9 RT.09 RW.04_x000D_
Utan Kayu Utara, Matraman</t>
  </si>
  <si>
    <t>Lutfyan</t>
  </si>
  <si>
    <t>corp.traknus.co.id/Jakarta TN Users/Kevin R R Simanjuntak</t>
  </si>
  <si>
    <t>Jakarta Barat</t>
  </si>
  <si>
    <t>Kevin R R Simanjuntak</t>
  </si>
  <si>
    <t>8/21/2017 10:53:46 AM</t>
  </si>
  <si>
    <t>Kevin RR Simanjuntak</t>
  </si>
  <si>
    <t>kevin.simanjuntak@traknus.co.id</t>
  </si>
  <si>
    <t>Kevin</t>
  </si>
  <si>
    <t>/o=PT. Traktor Nusantara/ou=External (FYDIBOHF25SPDLT)/cn=Recipients/cn=30a4718ebf4f4d2d93bfa4b4cbcee4f2</t>
  </si>
  <si>
    <t>kevin.simanjuntak</t>
  </si>
  <si>
    <t>8/21/2017 1:58:46 PM</t>
  </si>
  <si>
    <t>1c26d46e-a210-4e6d-8c85-2eb4038bc49f</t>
  </si>
  <si>
    <t>S-1-5-21-1158103055-1250372401-1851928258-27989</t>
  </si>
  <si>
    <t>Jl. Rambutan XI No.2 Kav.A-2</t>
  </si>
  <si>
    <t>RR Simanjuntak</t>
  </si>
  <si>
    <t>corp.traknus.co.id/Microsoft Exchange System Objects/SystemMailbox{309F9EBE-D3C8-4D2B-ACFD-476A439A0A47}</t>
  </si>
  <si>
    <t>SystemMailbox{309F9EBE-D3C8-4D2B-ACFD-476A439A0A47}</t>
  </si>
  <si>
    <t>2/18/2006 3:13:05 PM</t>
  </si>
  <si>
    <t>SystemMailbox{309F9EBE-D3C8-4D2B-ACFD-476A439A0A47}@traknus.co.id</t>
  </si>
  <si>
    <t>CN=Microsoft MTA\0ADEL:c1b748d7-89cd-4437-8510-9de8bacd77e9,CN=Deleted Objects,CN=Configuration,DC=corp,DC=traknus,DC=co,DC=id</t>
  </si>
  <si>
    <t>/O=PT. Traktor Nusantara/OU=TN-JKT/cn=Recipients/cn=SystemMailbox{309F9EBE-D3C8-4D2B-ACFD-476A439A0A47}</t>
  </si>
  <si>
    <t>/O=PT. Traktor Nusantara/OU=TN-JKT/cn=Configuration/cn=Servers/cn=TNPKBDC01</t>
  </si>
  <si>
    <t>b6234e73-98f6-48ca-b7be-2dc52014d334</t>
  </si>
  <si>
    <t>S-1-5-21-1158103055-1250372401-1851928258-4511</t>
  </si>
  <si>
    <t>X400:C=US;A= ;P=PT. Traktor Nusa;O=TN-JKT;S=SystemMailbox?309F9EBE-D3C8-4D2B-ACFD-47;</t>
  </si>
  <si>
    <t>corp.traknus.co.id/Microsoft Exchange System Objects/SystemMailbox{1E3F68C8-A7B6-4AC3-A8A7-EE06B65021C9}</t>
  </si>
  <si>
    <t>SystemMailbox{1E3F68C8-A7B6-4AC3-A8A7-EE06B65021C9}</t>
  </si>
  <si>
    <t>SystemMailbox{1E3F68C8-A7B6-4AC3-A8A7-EE06B65021C9}@traknus.co.id</t>
  </si>
  <si>
    <t>CN=Microsoft MTA\0ADEL:6e42f1b0-a5d9-4614-b59c-04a333df04a7,CN=Deleted Objects,CN=Configuration,DC=corp,DC=traknus,DC=co,DC=id</t>
  </si>
  <si>
    <t>/O=PT. Traktor Nusantara/OU=TN-JKT/cn=Recipients/cn=SystemMailbox{1E3F68C8-A7B6-4AC3-A8A7-EE06B65021C9}</t>
  </si>
  <si>
    <t>/O=PT. Traktor Nusantara/OU=TN-JKT/cn=Configuration/cn=Servers/cn=TNSMDDC01</t>
  </si>
  <si>
    <t>eaf4167d-d9b4-44e2-b87a-01bf73bf93f9</t>
  </si>
  <si>
    <t>S-1-5-21-1158103055-1250372401-1851928258-3721</t>
  </si>
  <si>
    <t>X400:C=US;A= ;P=PT. Traktor Nusa;O=TN-JKT;S=SystemMailbox?1E3F68C8-A7B6-4AC3-A8A7-EE;</t>
  </si>
  <si>
    <t>corp.traknus.co.id/Microsoft Exchange System Objects/SystemMailbox{B4E57F6C-E1E4-4462-A218-C31D68EE1AA6}</t>
  </si>
  <si>
    <t>SystemMailbox{B4E57F6C-E1E4-4462-A218-C31D68EE1AA6}</t>
  </si>
  <si>
    <t>10/28/2006 7:46:15 PM</t>
  </si>
  <si>
    <t>SystemMailbox{B4E57F6C-E1E4-4462-A218-C31D68EE1AA6}@traknus.co.id</t>
  </si>
  <si>
    <t>CN=Microsoft MTA\0ADEL:fb9a4f37-ca62-4275-b64c-7a3a6c53b039,CN=Deleted Objects,CN=Configuration,DC=corp,DC=traknus,DC=co,DC=id</t>
  </si>
  <si>
    <t>/O=PT. Traktor Nusantara/OU=TN-JKT/cn=Recipients/cn=SystemMailbox{B4E57F6C-E1E4-4462-A218-C31D68EE1AA6}</t>
  </si>
  <si>
    <t>/O=PT. Traktor Nusantara/OU=TN-JKT/cn=Configuration/cn=Servers/cn=TNSMPDC01</t>
  </si>
  <si>
    <t>1baef7a5-5388-4fd1-9373-628710918c9d</t>
  </si>
  <si>
    <t>S-1-5-21-1158103055-1250372401-1851928258-5511</t>
  </si>
  <si>
    <t>X400:C=US;A= ;P=PT. Traktor Nusa;O=TN-JKT;S=SystemMailbox?B4E57F6C-E1E4-4462-A218-C3;</t>
  </si>
  <si>
    <t>corp.traknus.co.id/Microsoft Exchange System Objects/SystemMailbox{349C4351-DE54-4697-90AF-52F84E07EF36}</t>
  </si>
  <si>
    <t>SystemMailbox{349C4351-DE54-4697-90AF-52F84E07EF36}</t>
  </si>
  <si>
    <t>SystemMailbox{349C4351-DE54-4697-90AF-52F84E07EF36}@traknus.co.id</t>
  </si>
  <si>
    <t>CN=Microsoft MTA\0ADEL:21fb7b6d-a956-443c-808d-1f5c8950f84e,CN=Deleted Objects,CN=Configuration,DC=corp,DC=traknus,DC=co,DC=id</t>
  </si>
  <si>
    <t>/O=PT. Traktor Nusantara/OU=TN-JKT/cn=Recipients/cn=SystemMailbox{349C4351-DE54-4697-90AF-52F84E07EF36}</t>
  </si>
  <si>
    <t>/O=PT. Traktor Nusantara/OU=TN-JKT/cn=Configuration/cn=Servers/cn=TNBJMDC01</t>
  </si>
  <si>
    <t>26fb76c0-4a4a-4bb7-8c78-dcd5b0488985</t>
  </si>
  <si>
    <t>S-1-5-21-1158103055-1250372401-1851928258-5011</t>
  </si>
  <si>
    <t>X400:C=US;A= ;P=PT. Traktor Nusa;O=TN-JKT;S=SystemMailbox?349C4351-DE54-4697-90AF-52;</t>
  </si>
  <si>
    <t>corp.traknus.co.id/Microsoft Exchange System Objects/SystemMailbox{B896E074-46D5-4857-8268-F58D5406F2DA}</t>
  </si>
  <si>
    <t>SystemMailbox{B896E074-46D5-4857-8268-F58D5406F2DA}</t>
  </si>
  <si>
    <t>11/16/2004 8:50:26 PM</t>
  </si>
  <si>
    <t>SystemMailbox{B896E074-46D5-4857-8268-F58D5406F2DA}@traknus.co.id</t>
  </si>
  <si>
    <t>CN=Microsoft MTA\0ADEL:bbe4b582-200c-4e80-a175-6f613c0179a2,CN=Deleted Objects,CN=Configuration,DC=corp,DC=traknus,DC=co,DC=id</t>
  </si>
  <si>
    <t>/O=PT. Traktor Nusantara/OU=TN-JKT/cn=Recipients/cn=SystemMailbox{B896E074-46D5-4857-8268-F58D5406F2DA}</t>
  </si>
  <si>
    <t>/O=PT. Traktor Nusantara/OU=TN-JKT/cn=Configuration/cn=Servers/cn=TNJKTMAIL01</t>
  </si>
  <si>
    <t>c18996db-1338-4758-9099-5afe1a4383a1</t>
  </si>
  <si>
    <t>S-1-5-21-1158103055-1250372401-1851928258-2511</t>
  </si>
  <si>
    <t>X400:C=US;A= ;P=PT. Traktor Nusa;O=TN-JKT;S=SystemMailbox?B896E074-46D5-4857-8268-F5;</t>
  </si>
  <si>
    <t>corp.traknus.co.id/Jakarta TN Users/Heri Suprijanto</t>
  </si>
  <si>
    <t>Heri Suprijanto</t>
  </si>
  <si>
    <t>4/26/2017 2:05:07 PM</t>
  </si>
  <si>
    <t>heri.suprijanto@traknus.co.id</t>
  </si>
  <si>
    <t>Heri</t>
  </si>
  <si>
    <t>11/17/2022 9:32:24 AM</t>
  </si>
  <si>
    <t>/o=PT. Traktor Nusantara/ou=External (FYDIBOHF25SPDLT)/cn=Recipients/cn=ca43d3c767db45d58dca62bd9c0c6095</t>
  </si>
  <si>
    <t>heri.suprijanto</t>
  </si>
  <si>
    <t>11/17/2022 9:32:33 AM</t>
  </si>
  <si>
    <t>4/26/2017 2:07:11 PM</t>
  </si>
  <si>
    <t>c8eb0064-bc52-4072-96c7-e741b945b13b</t>
  </si>
  <si>
    <t>S-1-5-21-1158103055-1250372401-1851928258-27941</t>
  </si>
  <si>
    <t>Suprijanto</t>
  </si>
  <si>
    <t>corp.traknus.co.id/Jakarta TN Users/Maulana Imam</t>
  </si>
  <si>
    <t>Maulana Imam</t>
  </si>
  <si>
    <t>Reporting, Financial Accounting &amp; Taxes</t>
  </si>
  <si>
    <t>REPORTING STAFF</t>
  </si>
  <si>
    <t>maulana.imam@traknus.co.id</t>
  </si>
  <si>
    <t>/o=PT. Traktor Nusantara/ou=External (FYDIBOHF25SPDLT)/cn=Recipients/cn=4df8ffb61bb84ecdb926e740ebcd8722</t>
  </si>
  <si>
    <t>Maulana.Imam</t>
  </si>
  <si>
    <t>57eacef7-8f8f-4bdd-bab2-2f1631e2c0cf</t>
  </si>
  <si>
    <t>S-1-5-21-1158103055-1250372401-1851928258-27870</t>
  </si>
  <si>
    <t>Imam</t>
  </si>
  <si>
    <t>corp.traknus.co.id/Banjarmasin Users/Warehouse BJM</t>
  </si>
  <si>
    <t>Warehouse BJM</t>
  </si>
  <si>
    <t>whs.bjm@traknus.co.id</t>
  </si>
  <si>
    <t>11/14/2022 7:09:39 AM</t>
  </si>
  <si>
    <t>11/16/2022 7:02:42 AM</t>
  </si>
  <si>
    <t>/o=PT. Traktor Nusantara/ou=External (FYDIBOHF25SPDLT)/cn=Recipients/cn=4490aa8a72844fc7995e4479b60af4fb</t>
  </si>
  <si>
    <t>whs.bjm</t>
  </si>
  <si>
    <t>11/16/2022 7:02:56 AM</t>
  </si>
  <si>
    <t>ba44a76f-2510-4e15-ab53-d26bb291910c</t>
  </si>
  <si>
    <t>S-1-5-21-1158103055-1250372401-1851928258-27849</t>
  </si>
  <si>
    <t>0511-4220331</t>
  </si>
  <si>
    <t>Jl. Ahmad Yani Km 11,4_x000D_
Gambut, Banjarmasin 70562</t>
  </si>
  <si>
    <t>Warehouse Banjarmasin</t>
  </si>
  <si>
    <t>corp.traknus.co.id/Jakarta TN Users/Selli Prisilia Putri</t>
  </si>
  <si>
    <t>Tambun</t>
  </si>
  <si>
    <t>Selli Prisilia Putri</t>
  </si>
  <si>
    <t>6/15/2017 11:27:01 AM</t>
  </si>
  <si>
    <t>MHD SALES ADMINISTRATION OFFICER</t>
  </si>
  <si>
    <t>selli.putri@traknus.co.id</t>
  </si>
  <si>
    <t>Selli</t>
  </si>
  <si>
    <t>11/15/2022 8:37:04 AM</t>
  </si>
  <si>
    <t>/o=PT. Traktor Nusantara/ou=External (FYDIBOHF25SPDLT)/cn=Recipients/cn=7a4879028cd64a838b1660639364bb82</t>
  </si>
  <si>
    <t>selli.putri</t>
  </si>
  <si>
    <t>6/15/2017 11:27:25 AM</t>
  </si>
  <si>
    <t>c05c5a2c-e62e-42ea-b582-e83e010247c4</t>
  </si>
  <si>
    <t>S-1-5-21-1158103055-1250372401-1851928258-27968</t>
  </si>
  <si>
    <t>Bekasi/ Jawabarat</t>
  </si>
  <si>
    <t>Tridaya Indah Estate 4, Blok C 12A/ 9</t>
  </si>
  <si>
    <t>Prisilia Putri</t>
  </si>
  <si>
    <t>corp.traknus.co.id/Jakarta TN Users/Admin SVC MHD</t>
  </si>
  <si>
    <t>Admin SVC MHD</t>
  </si>
  <si>
    <t>TN-Jakarta</t>
  </si>
  <si>
    <t>Admin SVC MDH</t>
  </si>
  <si>
    <t>adminsvc.mhd@traknus.co.id</t>
  </si>
  <si>
    <t>Admin SVC</t>
  </si>
  <si>
    <t>10/14/2022 8:37:16 AM</t>
  </si>
  <si>
    <t>/o=PT. Traktor Nusantara/ou=External (FYDIBOHF25SPDLT)/cn=Recipients/cn=217e5ecf00014b87b5db6d85babd52f4</t>
  </si>
  <si>
    <t>adminsvc.mhd</t>
  </si>
  <si>
    <t>dcecdb65-a3d6-4e5a-97ec-cf3fe1f82ea7</t>
  </si>
  <si>
    <t>S-1-5-21-1158103055-1250372401-1851928258-27920</t>
  </si>
  <si>
    <t>Admin Service MHD</t>
  </si>
  <si>
    <t>corp.traknus.co.id/Sampit Users/Rizky Yulianita</t>
  </si>
  <si>
    <t>Rizky Yulianita</t>
  </si>
  <si>
    <t>rizky.yulianita@traknus.co.id</t>
  </si>
  <si>
    <t>Rizky</t>
  </si>
  <si>
    <t>11/17/2022 8:15:43 AM</t>
  </si>
  <si>
    <t>/o=PT. Traktor Nusantara/ou=External (FYDIBOHF25SPDLT)/cn=Recipients/cn=1f433e5b198f40a1a19518ad529eba6a</t>
  </si>
  <si>
    <t>rizky.yulianita</t>
  </si>
  <si>
    <t>11/17/2022 8:15:51 AM</t>
  </si>
  <si>
    <t>b6918063-65b6-4b25-a872-e264412f9b31</t>
  </si>
  <si>
    <t>S-1-5-21-1158103055-1250372401-1851928258-27976</t>
  </si>
  <si>
    <t>11/15/2022 9:26:07 AM</t>
  </si>
  <si>
    <t>Jl. Kopi Selatan No.60 Rt.049/007 Sampit</t>
  </si>
  <si>
    <t>Yulianita</t>
  </si>
  <si>
    <t>corp.traknus.co.id/Bandung Users/Sari Fauziah</t>
  </si>
  <si>
    <t>Sari Fauziah</t>
  </si>
  <si>
    <t>6/15/2017 2:44:33 PM</t>
  </si>
  <si>
    <t>Kasir</t>
  </si>
  <si>
    <t>sari.fauziah@traknus.co.id</t>
  </si>
  <si>
    <t>Sari</t>
  </si>
  <si>
    <t>/o=PT. Traktor Nusantara/ou=External (FYDIBOHF25SPDLT)/cn=Recipients/cn=844fb5f09501456b8b1583867f711596</t>
  </si>
  <si>
    <t>sari.fauziah</t>
  </si>
  <si>
    <t>6/15/2017 2:44:09 PM</t>
  </si>
  <si>
    <t>c35ee17e-671c-4d3a-8e54-1a4617c2c5ab</t>
  </si>
  <si>
    <t>S-1-5-21-1158103055-1250372401-1851928258-27969</t>
  </si>
  <si>
    <t>Fauziah</t>
  </si>
  <si>
    <t>corp.traknus.co.id/Jakarta TN Users/Reno Novianto</t>
  </si>
  <si>
    <t>Reno Novianto</t>
  </si>
  <si>
    <t>TREASURY COORDINATOR</t>
  </si>
  <si>
    <t>reno.novianto@shn.co.id</t>
  </si>
  <si>
    <t>Reno</t>
  </si>
  <si>
    <t>/o=PT. Traktor Nusantara/ou=External (FYDIBOHF25SPDLT)/cn=Recipients/cn=62eea91c287a48839c24f511d350c310</t>
  </si>
  <si>
    <t>reno.novianto</t>
  </si>
  <si>
    <t>737e600d-860d-4099-b0fb-179e7c156fc8</t>
  </si>
  <si>
    <t>S-1-5-21-1158103055-1250372401-1851928258-27985</t>
  </si>
  <si>
    <t>Jl. Percetakan Negara 2A no.30</t>
  </si>
  <si>
    <t>corp.traknus.co.id/Pontianak Users/Pungkas Pijar Rahmanto</t>
  </si>
  <si>
    <t>Pungkas Pijar Rahmanto</t>
  </si>
  <si>
    <t>2/28/2017 5:46:51 PM</t>
  </si>
  <si>
    <t>pungkas.rahmanto@traknus.co.id</t>
  </si>
  <si>
    <t>Pungkas</t>
  </si>
  <si>
    <t>11/14/2022 10:52:46 AM</t>
  </si>
  <si>
    <t>/o=PT. Traktor Nusantara/ou=External (FYDIBOHF25SPDLT)/cn=Recipients/cn=3e9c19d1d6f84a96b4f6021eb6c5b1aa</t>
  </si>
  <si>
    <t>pungkas.rahmanto</t>
  </si>
  <si>
    <t>11/14/2022 10:52:50 AM</t>
  </si>
  <si>
    <t>2/28/2017 5:55:50 PM</t>
  </si>
  <si>
    <t>37de2978-8d63-4041-a8e4-afbfbca9bb35</t>
  </si>
  <si>
    <t>S-1-5-21-1158103055-1250372401-1851928258-27900</t>
  </si>
  <si>
    <t>Kp.Pengasinan Raya 2, NO.65</t>
  </si>
  <si>
    <t>Pijar Rahmanto</t>
  </si>
  <si>
    <t>corp.traknus.co.id/Semarang Users/Ade Purbo Hidayat</t>
  </si>
  <si>
    <t>Ade Purbo Hidayat</t>
  </si>
  <si>
    <t>ade.hidayat@traknus.co.id</t>
  </si>
  <si>
    <t>Ade Purbo</t>
  </si>
  <si>
    <t>/o=PT. Traktor Nusantara/ou=External (FYDIBOHF25SPDLT)/cn=Recipients/cn=752d6b2643914a179bde00898fa92378</t>
  </si>
  <si>
    <t>ade.hidayat</t>
  </si>
  <si>
    <t>f98b1997-40d7-458f-bada-a653b2f7ae60</t>
  </si>
  <si>
    <t>S-1-5-21-1158103055-1250372401-1851928258-28047</t>
  </si>
  <si>
    <t>Jl.Pulogadung No.32, Kawasan Industri Pulogadung</t>
  </si>
  <si>
    <t>corp.traknus.co.id/Vendor User/AG-IT Users/test.agit</t>
  </si>
  <si>
    <t>test.agit</t>
  </si>
  <si>
    <t>8/25/2016 1:50:23 PM</t>
  </si>
  <si>
    <t>9/16/2019 7:31:08 AM</t>
  </si>
  <si>
    <t>8ce77c9c-630b-4c83-af06-756eccb87b37</t>
  </si>
  <si>
    <t>S-1-5-21-1158103055-1250372401-1851928258-27835</t>
  </si>
  <si>
    <t>corp.traknus.co.id/Office365/agit project</t>
  </si>
  <si>
    <t>agit project</t>
  </si>
  <si>
    <t>agit.project@traknus.co.id</t>
  </si>
  <si>
    <t>/o=PT. Traktor Nusantara/ou=External (FYDIBOHF25SPDLT)/cn=Recipients/cn=agit project780</t>
  </si>
  <si>
    <t>agit.project</t>
  </si>
  <si>
    <t>800bbf01-02d2-431a-be03-0f2ea8beea37</t>
  </si>
  <si>
    <t>S-1-5-21-1158103055-1250372401-1851928258-27992</t>
  </si>
  <si>
    <t>project</t>
  </si>
  <si>
    <t>corp.traknus.co.id/Users/osce_svc</t>
  </si>
  <si>
    <t>osce_svc</t>
  </si>
  <si>
    <t>9/21/2017 12:04:42 AM</t>
  </si>
  <si>
    <t>7adf8da2-3959-4795-a7e5-7f232589c638</t>
  </si>
  <si>
    <t>S-1-5-21-1158103055-1250372401-1851928258-27889</t>
  </si>
  <si>
    <t>corp.traknus.co.id/Pekanbaru Users/Rizal Edwin Saputra</t>
  </si>
  <si>
    <t>Rizal Edwin Saputra</t>
  </si>
  <si>
    <t>9/20/2017 1:54:11 PM</t>
  </si>
  <si>
    <t>rizal.saputra@traknus.co.id</t>
  </si>
  <si>
    <t>Rizal Edwin</t>
  </si>
  <si>
    <t>/o=PT. Traktor Nusantara/ou=External (FYDIBOHF25SPDLT)/cn=Recipients/cn=2c75fb617d2c4aadab0dff607abf1874</t>
  </si>
  <si>
    <t>rizal.saputra</t>
  </si>
  <si>
    <t>9/20/2017 1:57:48 PM</t>
  </si>
  <si>
    <t>9d7908f7-f3ca-41a6-b4ed-8505722206ed</t>
  </si>
  <si>
    <t>S-1-5-21-1158103055-1250372401-1851928258-28000</t>
  </si>
  <si>
    <t>Jl. Jeruk 12 No.272, RT.07 Rw.05 Kranji,  Bekasi</t>
  </si>
  <si>
    <t>corp.traknus.co.id/Jakarta TN Users/David Pratama</t>
  </si>
  <si>
    <t>David Pratama</t>
  </si>
  <si>
    <t>9/20/2017 1:48:49 PM</t>
  </si>
  <si>
    <t>david.pratama@traknus.co.id</t>
  </si>
  <si>
    <t>11/14/2022 9:01:56 AM</t>
  </si>
  <si>
    <t>/o=PT. Traktor Nusantara/ou=External (FYDIBOHF25SPDLT)/cn=Recipients/cn=ffae2500b1df4811833333a0a317d839</t>
  </si>
  <si>
    <t>david.pratama</t>
  </si>
  <si>
    <t>9/20/2017 1:50:48 PM</t>
  </si>
  <si>
    <t>ca496445-a701-49cf-af1b-4f6600b0a71f</t>
  </si>
  <si>
    <t>S-1-5-21-1158103055-1250372401-1851928258-27999</t>
  </si>
  <si>
    <t>Belakang Asrama PHB Terandam No.4B, RT.01 Rw.07, Ganting Parak Gadang, Padang Timur</t>
  </si>
  <si>
    <t>corp.traknus.co.id/Vendor User/ALIANSI/Aliansi Test</t>
  </si>
  <si>
    <t>Aliansi Test</t>
  </si>
  <si>
    <t>5/28/2015 10:48:55 AM</t>
  </si>
  <si>
    <t>Testing Video Conference</t>
  </si>
  <si>
    <t>Aliansi</t>
  </si>
  <si>
    <t>5/28/2015 10:51:57 AM</t>
  </si>
  <si>
    <t>1eacd251-66c8-41ea-9bbe-6ead416c0d08</t>
  </si>
  <si>
    <t>S-1-5-21-1158103055-1250372401-1851928258-27724</t>
  </si>
  <si>
    <t>Test</t>
  </si>
  <si>
    <t>corp.traknus.co.id/Vendor User/ALIANSI/Test Aliansi</t>
  </si>
  <si>
    <t>Test Aliansi</t>
  </si>
  <si>
    <t>5/27/2015 2:40:39 PM</t>
  </si>
  <si>
    <t>Test.Aliansi</t>
  </si>
  <si>
    <t>5/28/2015 10:51:18 AM</t>
  </si>
  <si>
    <t>2bc5c27b-c552-4f66-9f76-a0db174a641b</t>
  </si>
  <si>
    <t>S-1-5-21-1158103055-1250372401-1851928258-27722</t>
  </si>
  <si>
    <t>test.aliansi</t>
  </si>
  <si>
    <t>corp.traknus.co.id/Jakarta TN Users/Brian Arnanda Razak</t>
  </si>
  <si>
    <t>Brian Arnanda Razak</t>
  </si>
  <si>
    <t>10/19/2017 11:49:43 AM</t>
  </si>
  <si>
    <t>brian.razak@traknus.co.id</t>
  </si>
  <si>
    <t>Brian</t>
  </si>
  <si>
    <t>11/14/2022 8:12:42 AM</t>
  </si>
  <si>
    <t>/o=PT. Traktor Nusantara/ou=External (FYDIBOHF25SPDLT)/cn=Recipients/cn=c2a7bb07ed014b5fb70419f2230ba11d</t>
  </si>
  <si>
    <t>brian.razak</t>
  </si>
  <si>
    <t>10/19/2017 11:57:00 AM</t>
  </si>
  <si>
    <t>8779e541-8447-45e3-8c88-c073aa9d239c</t>
  </si>
  <si>
    <t>S-1-5-21-1158103055-1250372401-1851928258-28535</t>
  </si>
  <si>
    <t>Bogor Asri Blok AB4 no.24 rt.01 rw11, cibinong</t>
  </si>
  <si>
    <t>Arnanda Razak</t>
  </si>
  <si>
    <t>corp.traknus.co.id/Jakarta TN Users/Rangga Somanagara</t>
  </si>
  <si>
    <t>Rangga Somanagara</t>
  </si>
  <si>
    <t>12/18/2017 9:32:58 AM</t>
  </si>
  <si>
    <t>Rangga.somanagara@traknus.co.id</t>
  </si>
  <si>
    <t>Rangga</t>
  </si>
  <si>
    <t>11/14/2022 7:34:16 AM</t>
  </si>
  <si>
    <t>/o=pt. traktor nusantara/ou=External (FYDIBOHF25SPDLT)/cn=Recipients/cn=3055384e76f44045ac9c39b1c0dc6b4b</t>
  </si>
  <si>
    <t>Rangga.somanagara</t>
  </si>
  <si>
    <t>11/14/2022 7:34:37 AM</t>
  </si>
  <si>
    <t>12/18/2017 9:44:31 AM</t>
  </si>
  <si>
    <t>928c9b4b-c354-40f2-af73-5dd082d5f27a</t>
  </si>
  <si>
    <t>S-1-5-21-1158103055-1250372401-1851928258-28605</t>
  </si>
  <si>
    <t>rangga.somanagara</t>
  </si>
  <si>
    <t>Perum Lido Permai Blok D1.3 Desa Ciburuy,_x000D_
Kec. Cigombing, Kab. Bogor, Jawa Barat</t>
  </si>
  <si>
    <t>Somanagara</t>
  </si>
  <si>
    <t>corp.traknus.co.id/Jakarta TN Users/Helpdesk Trs</t>
  </si>
  <si>
    <t>Helpdesk Trs</t>
  </si>
  <si>
    <t>10/13/2017 5:46:24 PM</t>
  </si>
  <si>
    <t>Helpdesk TRS</t>
  </si>
  <si>
    <t>helpdesk.trs@traknus.co.id</t>
  </si>
  <si>
    <t>/o=PT. Traktor Nusantara/ou=External (FYDIBOHF25SPDLT)/cn=Recipients/cn=69103a8fbe384e4fb771af026c087121</t>
  </si>
  <si>
    <t>helpdesk.trs</t>
  </si>
  <si>
    <t>10/13/2017 5:47:46 PM</t>
  </si>
  <si>
    <t>5da0d7fb-a549-4844-86e9-bc68c1115e96</t>
  </si>
  <si>
    <t>S-1-5-21-1158103055-1250372401-1851928258-28522</t>
  </si>
  <si>
    <t>Trs</t>
  </si>
  <si>
    <t>corp.traknus.co.id/Jakarta TN Users/Yoga Ruki Garda</t>
  </si>
  <si>
    <t>Depok</t>
  </si>
  <si>
    <t>Yoga Ruki Garda</t>
  </si>
  <si>
    <t>10/19/2017 10:35:05 AM</t>
  </si>
  <si>
    <t>PARTS STRATEGIC MARKETING STAFF</t>
  </si>
  <si>
    <t>yoga.garda@traknus.co.id</t>
  </si>
  <si>
    <t>Yoga</t>
  </si>
  <si>
    <t>11/15/2022 7:59:32 AM</t>
  </si>
  <si>
    <t>/o=PT. Traktor Nusantara/ou=External (FYDIBOHF25SPDLT)/cn=Recipients/cn=044a2b8a7feb4391a62b82a4974be235</t>
  </si>
  <si>
    <t>yoga.garda</t>
  </si>
  <si>
    <t>10/19/2017 11:47:53 AM</t>
  </si>
  <si>
    <t>9d90d908-5578-4478-84d5-ff5696d0c05f</t>
  </si>
  <si>
    <t>S-1-5-21-1158103055-1250372401-1851928258-28534</t>
  </si>
  <si>
    <t>Kp. Palsigunung RT.005/RW 002 No.1, Tugu, Cimanggis, Depok, Jawa Barat</t>
  </si>
  <si>
    <t>Ruki Garda</t>
  </si>
  <si>
    <t>corp.traknus.co.id/Jakarta TN Users/Admin TMMIN</t>
  </si>
  <si>
    <t>Karawang</t>
  </si>
  <si>
    <t>Admin TMMIN</t>
  </si>
  <si>
    <t>TN- Site On FMC TMMIN</t>
  </si>
  <si>
    <t>admin.tmmin@traknus.co.id</t>
  </si>
  <si>
    <t>/o=PT. Traktor Nusantara/ou=External (FYDIBOHF25SPDLT)/cn=Recipients/cn=65d0bbd837654b0aa89ffe9e91754e66</t>
  </si>
  <si>
    <t>admin.tmmin</t>
  </si>
  <si>
    <t>10d3600b-ded0-4302-a930-a7aa5da98c47</t>
  </si>
  <si>
    <t>S-1-5-21-1158103055-1250372401-1851928258-28642</t>
  </si>
  <si>
    <t>TN- TMMIN (Karawang)</t>
  </si>
  <si>
    <t>Site on FMC TMMIN</t>
  </si>
  <si>
    <t>TMMIN</t>
  </si>
  <si>
    <t>corp.traknus.co.id/Jakarta TN Users/Miftachul Huda</t>
  </si>
  <si>
    <t>Miftachul Huda</t>
  </si>
  <si>
    <t>miftachul.huda@traknus.co.id</t>
  </si>
  <si>
    <t>Miftachul</t>
  </si>
  <si>
    <t>/o=PT. Traktor Nusantara/ou=External (FYDIBOHF25SPDLT)/cn=Recipients/cn=02b1677d507348a7a3c53f7a442fde5e</t>
  </si>
  <si>
    <t>miftachul.huda</t>
  </si>
  <si>
    <t>8f4691ae-66e2-4f05-8817-7bdd023d9fa3</t>
  </si>
  <si>
    <t>S-1-5-21-1158103055-1250372401-1851928258-28614</t>
  </si>
  <si>
    <t>Botanical Garden BGB/2, Grand Galaxy City Bekasi Selatan</t>
  </si>
  <si>
    <t>Huda</t>
  </si>
  <si>
    <t>corp.traknus.co.id/Jambi Users/Mekanik Jambi</t>
  </si>
  <si>
    <t>Mekanik Jambi</t>
  </si>
  <si>
    <t>Mekanik JMB</t>
  </si>
  <si>
    <t>mekanik.jmb@traknus.co.id</t>
  </si>
  <si>
    <t>10/25/2022 8:22:40 AM</t>
  </si>
  <si>
    <t>/o=PT. Traktor Nusantara/ou=External (FYDIBOHF25SPDLT)/cn=Recipients/cn=f97f4eb6c7004fbe9c811cc4db2e97e7</t>
  </si>
  <si>
    <t>mekanik.jmb</t>
  </si>
  <si>
    <t>e047992b-53fd-423e-98c8-41d8ce390ca8</t>
  </si>
  <si>
    <t>S-1-5-21-1158103055-1250372401-1851928258-28601</t>
  </si>
  <si>
    <t>corp.traknus.co.id/Jambi Users/Rahmat Hidayatulloh</t>
  </si>
  <si>
    <t>Rahmat Hidayatulloh</t>
  </si>
  <si>
    <t>rahmat.hidayatulloh@traknus.co.id</t>
  </si>
  <si>
    <t>Rahmat</t>
  </si>
  <si>
    <t>/o=PT. Traktor Nusantara/ou=External (FYDIBOHF25SPDLT)/cn=Recipients/cn=d412ac47807445d98dc364c222bc7b9e</t>
  </si>
  <si>
    <t>rahmat.hidayatulloh</t>
  </si>
  <si>
    <t>435521c7-e944-484a-b62d-8c4a5bc8ff15</t>
  </si>
  <si>
    <t>S-1-5-21-1158103055-1250372401-1851928258-28562</t>
  </si>
  <si>
    <t>Sumatera</t>
  </si>
  <si>
    <t>Jl.Abdur Rahman Saleh No.16, Jambi Selatan</t>
  </si>
  <si>
    <t>Hidayatulloh</t>
  </si>
  <si>
    <t>corp.traknus.co.id/Medan Users/Dwi Rendrahady</t>
  </si>
  <si>
    <t>Dwi Rendrahady</t>
  </si>
  <si>
    <t>1/16/2018 11:59:00 AM</t>
  </si>
  <si>
    <t>dwi.rendrahady@traknus.co.id</t>
  </si>
  <si>
    <t>/o=PT. Traktor Nusantara/ou=External (FYDIBOHF25SPDLT)/cn=Recipients/cn=6b03fe0f0f1b46abbc8588ea06ab1d9e</t>
  </si>
  <si>
    <t>dwi.rendrahady</t>
  </si>
  <si>
    <t>1/16/2018 12:13:58 PM</t>
  </si>
  <si>
    <t>841ca78d-ce6d-49aa-a80c-0890a8882f4b</t>
  </si>
  <si>
    <t>S-1-5-21-1158103055-1250372401-1851928258-28621</t>
  </si>
  <si>
    <t>Griya Indah Bogor Blok P8 RT. 04 /014 Bogor Jawa Barat</t>
  </si>
  <si>
    <t>Rendrahady</t>
  </si>
  <si>
    <t>corp.traknus.co.id/Jakarta TN Users/Muhammad Rizky Aulia Husen</t>
  </si>
  <si>
    <t>Muhammad Rizky Aulia Husen</t>
  </si>
  <si>
    <t>rizky.aulia@shn.co.id</t>
  </si>
  <si>
    <t>/o=PT. Traktor Nusantara/ou=External (FYDIBOHF25SPDLT)/cn=Recipients/cn=efcd4e265a1643efa6225b011c5d1e68</t>
  </si>
  <si>
    <t>rizky.aulia</t>
  </si>
  <si>
    <t>cfa2a5b2-a7d3-4fd6-a5b4-64b6f683c7af</t>
  </si>
  <si>
    <t>S-1-5-21-1158103055-1250372401-1851928258-28616</t>
  </si>
  <si>
    <t>Rizky Aulia Husen</t>
  </si>
  <si>
    <t>corp.traknus.co.id/Jakarta TN Users/Employee Care Center</t>
  </si>
  <si>
    <t>Employee Care Center</t>
  </si>
  <si>
    <t>Employee Care Center TN-SHN</t>
  </si>
  <si>
    <t>employee.center@traknus.co.id</t>
  </si>
  <si>
    <t>Employee Care</t>
  </si>
  <si>
    <t>/o=PT. Traktor Nusantara/ou=External (FYDIBOHF25SPDLT)/cn=Recipients/cn=1df6456f6e884be4b34d2f93f4eee148</t>
  </si>
  <si>
    <t>employee.center</t>
  </si>
  <si>
    <t>b985e91b-ae91-47ed-9d59-c65da230a4f1</t>
  </si>
  <si>
    <t>S-1-5-21-1158103055-1250372401-1851928258-28597</t>
  </si>
  <si>
    <t>Center</t>
  </si>
  <si>
    <t>corp.traknus.co.id/Jakarta TN Users/Dimas Agung Dwiparona</t>
  </si>
  <si>
    <t>Dimas Agung Dwiparona</t>
  </si>
  <si>
    <t>APPLICATION ENGINEERING STAFF</t>
  </si>
  <si>
    <t>dimas.dwiparona@traknus.co.id</t>
  </si>
  <si>
    <t>Dimas Agung</t>
  </si>
  <si>
    <t>/o=PT. Traktor Nusantara/ou=External (FYDIBOHF25SPDLT)/cn=Recipients/cn=c7d7c63c8ddd48f6af8ed203f6a04533</t>
  </si>
  <si>
    <t>dimas.dwiparona</t>
  </si>
  <si>
    <t>0c3a71c9-b1db-450a-b3d0-dac3b7ea2779</t>
  </si>
  <si>
    <t>S-1-5-21-1158103055-1250372401-1851928258-28599</t>
  </si>
  <si>
    <t>Dwiparona</t>
  </si>
  <si>
    <t>corp.traknus.co.id/Jayapura Users/Jonathan Renado</t>
  </si>
  <si>
    <t>Jonathan Renado</t>
  </si>
  <si>
    <t>jonathan.renado@traknus.co.id</t>
  </si>
  <si>
    <t>Jonathan</t>
  </si>
  <si>
    <t>/o=PT. Traktor Nusantara/ou=External (FYDIBOHF25SPDLT)/cn=Recipients/cn=d24c4d5659a04dd6945df143c797d493</t>
  </si>
  <si>
    <t>jonathan.renado</t>
  </si>
  <si>
    <t>863026f2-66b9-4801-9284-dc3667cb3637</t>
  </si>
  <si>
    <t>S-1-5-21-1158103055-1250372401-1851928258-28560</t>
  </si>
  <si>
    <t>Jl. Anggrek Nelimurni Block C No.36, Slilpi</t>
  </si>
  <si>
    <t>Renado</t>
  </si>
  <si>
    <t>corp.traknus.co.id/Users/PFMailboxTN</t>
  </si>
  <si>
    <t>PFMailboxTN</t>
  </si>
  <si>
    <t>2/22/2018 12:18:56 PM</t>
  </si>
  <si>
    <t>PFMailboxTN@traknus.co.id</t>
  </si>
  <si>
    <t>CN=Mailbox Database 1146089804,CN=Databases,CN=Exchange Administrative Group (FYDIBOHF23SPDLT),CN=Administrative Groups,CN=Traktor Nusantara,CN=Microsoft Exchange,CN=Services,CN=Configuration,DC=corp,DC=traknus,DC=co,DC=id</t>
  </si>
  <si>
    <t>CN=Microsoft MTA,CN=TNHOCAS3,CN=Servers,CN=Exchange Administrative Group (FYDIBOHF23SPDLT),CN=Administrative Groups,CN=Traktor Nusantara,CN=Microsoft Exchange,CN=Services,CN=Configuration,DC=corp,DC=traknus,DC=co,DC=id</t>
  </si>
  <si>
    <t>/o=PT. Traktor Nusantara/ou=Exchange Administrative Group (FYDIBOHF23SPDLT)/cn=Recipients/cn=PFMailboxTNde1</t>
  </si>
  <si>
    <t>/o=PT. Traktor Nusantara/ou=Exchange Administrative Group (FYDIBOHF23SPDLT)/cn=Configuration/cn=Servers/cn=TNHOCAS3</t>
  </si>
  <si>
    <t>2/22/2018 12:18:55 PM</t>
  </si>
  <si>
    <t>af22aa0b-1f2c-4736-89d8-127c00a72574</t>
  </si>
  <si>
    <t>S-1-5-21-1158103055-1250372401-1851928258-28665</t>
  </si>
  <si>
    <t>corp.traknus.co.id/Jakarta TN Users/Marina Nur</t>
  </si>
  <si>
    <t>Marina Nur</t>
  </si>
  <si>
    <t>Branch Support &amp; Improvement</t>
  </si>
  <si>
    <t>BRANCH IMPROVEMENT HEAD</t>
  </si>
  <si>
    <t>marina.nur@traknus.co.id</t>
  </si>
  <si>
    <t>Marina</t>
  </si>
  <si>
    <t>/o=PT. Traktor Nusantara/ou=External (FYDIBOHF25SPDLT)/cn=Recipients/cn=c2f5de82fcad4b70a151da32f771c7ce</t>
  </si>
  <si>
    <t>marina.nur</t>
  </si>
  <si>
    <t>1a22b738-16b5-4393-b2b5-435525cc5895</t>
  </si>
  <si>
    <t>S-1-5-21-1158103055-1250372401-1851928258-28003</t>
  </si>
  <si>
    <t>Nur</t>
  </si>
  <si>
    <t>corp.traknus.co.id/Sampit Users/Ahmad Pilar Wishnu Pratama</t>
  </si>
  <si>
    <t>Sukoharjo</t>
  </si>
  <si>
    <t>Ahmad Pilar Wishnu Pratama</t>
  </si>
  <si>
    <t>2/21/2018 5:24:31 PM</t>
  </si>
  <si>
    <t>ahmad.pratama@traknus.co.id</t>
  </si>
  <si>
    <t>Ahmad Pilar</t>
  </si>
  <si>
    <t>7/28/2022 11:19:21 AM</t>
  </si>
  <si>
    <t>/o=PT. Traktor Nusantara/ou=External (FYDIBOHF25SPDLT)/cn=Recipients/cn=c57e4b50592c4d35a7f9d37b389904b4</t>
  </si>
  <si>
    <t>ahmad.pratama</t>
  </si>
  <si>
    <t>2/21/2018 6:17:43 PM</t>
  </si>
  <si>
    <t>c489f394-0699-430f-b94d-0c378774da1a</t>
  </si>
  <si>
    <t>S-1-5-21-1158103055-1250372401-1851928258-28662</t>
  </si>
  <si>
    <t>Jawatengah</t>
  </si>
  <si>
    <t>Demangan Rt.04 Rw.07 Mulur, Bendosari&lt; Sukoharjo, Jawatengah</t>
  </si>
  <si>
    <t>Wishnu Pratama</t>
  </si>
  <si>
    <t>corp.traknus.co.id/Jakarta TN Users/Faldi Hadyan</t>
  </si>
  <si>
    <t>Faldi Hadyan</t>
  </si>
  <si>
    <t>2/21/2018 2:32:18 PM</t>
  </si>
  <si>
    <t>faldi.hadyan@traknus.co.id</t>
  </si>
  <si>
    <t>Faldi</t>
  </si>
  <si>
    <t>11/15/2022 8:25:36 AM</t>
  </si>
  <si>
    <t>/o=PT. Traktor Nusantara/ou=External (FYDIBOHF25SPDLT)/cn=Recipients/cn=ccd3f5b3046e4c9f8ef3aec6fcf309f7</t>
  </si>
  <si>
    <t>faldi.hadyan</t>
  </si>
  <si>
    <t>11/15/2022 8:25:38 AM</t>
  </si>
  <si>
    <t>2/21/2018 6:18:40 PM</t>
  </si>
  <si>
    <t>d51bb215-831a-4e57-be5b-016013162af5</t>
  </si>
  <si>
    <t>S-1-5-21-1158103055-1250372401-1851928258-28659</t>
  </si>
  <si>
    <t>Jl.Assyafiiyah No.18 RT.006 Rw.03, Cilangkap, Jakarta Timur</t>
  </si>
  <si>
    <t>Hadyan</t>
  </si>
  <si>
    <t>corp.traknus.co.id/Palembang Users/Fakhri Rizqullah Fajar Ramadhan</t>
  </si>
  <si>
    <t>Fakhri Rizqullah Fajar Ramadhan</t>
  </si>
  <si>
    <t>3/23/2018 1:18:25 PM</t>
  </si>
  <si>
    <t>PAlembang - Branch</t>
  </si>
  <si>
    <t>fakhri.ramadhan@traknus.co.id</t>
  </si>
  <si>
    <t>Fakhri Rizqullah</t>
  </si>
  <si>
    <t>/o=PT. Traktor Nusantara/ou=External (FYDIBOHF25SPDLT)/cn=Recipients/cn=f20f23ecef844abbbdbfbe07cb9953d6</t>
  </si>
  <si>
    <t>fakhri.ramadhan</t>
  </si>
  <si>
    <t>3/23/2018 3:24:16 PM</t>
  </si>
  <si>
    <t>df07d7ad-22ba-498c-a71a-1d47f84ccdfd</t>
  </si>
  <si>
    <t>S-1-5-21-1158103055-1250372401-1851928258-28712</t>
  </si>
  <si>
    <t>Jl. Flamboyan No. 3A, Batusari, Kebon Jeruk, Jakarta Barat</t>
  </si>
  <si>
    <t>Fajar Ramadhan</t>
  </si>
  <si>
    <t>corp.traknus.co.id/Jakarta SHN Users/Fatih Fitrianto</t>
  </si>
  <si>
    <t>Fatih Fitrianto</t>
  </si>
  <si>
    <t>fatih.fitrianto@shn.co.id</t>
  </si>
  <si>
    <t>Fatih</t>
  </si>
  <si>
    <t>/o=PT. Traktor Nusantara/ou=External (FYDIBOHF25SPDLT)/cn=Recipients/cn=541cc6aa37984cd8ae3e27bb36719712</t>
  </si>
  <si>
    <t>fatih.fitrianto</t>
  </si>
  <si>
    <t>bc5cb399-c6ef-420d-838e-21a2fc96b246</t>
  </si>
  <si>
    <t>S-1-5-21-1158103055-1250372401-1851928258-28733</t>
  </si>
  <si>
    <t>Jl. Pare I No.9 rt.05 rw.05</t>
  </si>
  <si>
    <t>Fitrianto</t>
  </si>
  <si>
    <t>corp.traknus.co.id/Jakarta TN Users/Ridwan Gunawan</t>
  </si>
  <si>
    <t>Ridwan Gunawan</t>
  </si>
  <si>
    <t>4/16/2018 12:18:29 PM</t>
  </si>
  <si>
    <t>ridwan.gunawan@traknus.co.id</t>
  </si>
  <si>
    <t>/o=PT. Traktor Nusantara/ou=External (FYDIBOHF25SPDLT)/cn=Recipients/cn=81d69e3d0a5c4bde8c0ff95d038910bd</t>
  </si>
  <si>
    <t>ridwan.gunawan</t>
  </si>
  <si>
    <t>4/16/2018 12:23:10 PM</t>
  </si>
  <si>
    <t>924fa39a-48a1-4ed2-85d9-9efed0ec4af4</t>
  </si>
  <si>
    <t>S-1-5-21-1158103055-1250372401-1851928258-28759</t>
  </si>
  <si>
    <t>Jl. Veteran III, Cileduk Bogor</t>
  </si>
  <si>
    <t>Gunawan</t>
  </si>
  <si>
    <t>corp.traknus.co.id/Jakarta TN Users/SVC MHD WEST AREA</t>
  </si>
  <si>
    <t>SVC MHD WEST AREA</t>
  </si>
  <si>
    <t>4/26/2018 3:29:37 PM</t>
  </si>
  <si>
    <t>Service MHD West Area</t>
  </si>
  <si>
    <t>svcmhd.westarea@traknus.co.id</t>
  </si>
  <si>
    <t>SVC MHD</t>
  </si>
  <si>
    <t>10/29/2022 4:11:45 PM</t>
  </si>
  <si>
    <t>/o=PT. Traktor Nusantara/ou=Exchange Administrative Group (FYDIBOHF23SPDLT)/cn=Recipients/cn=SVC MHD WEST AREA4b2</t>
  </si>
  <si>
    <t>svcmhd.westarea</t>
  </si>
  <si>
    <t>4/26/2018 3:55:31 PM</t>
  </si>
  <si>
    <t>fcdd62fd-18eb-432e-8058-b598fb18e0e9</t>
  </si>
  <si>
    <t>S-1-5-21-1158103055-1250372401-1851928258-28778</t>
  </si>
  <si>
    <t>FMC West Area</t>
  </si>
  <si>
    <t>Kladaran rt.002 Ngombol, Jateng</t>
  </si>
  <si>
    <t>WEST AREA</t>
  </si>
  <si>
    <t>corp.traknus.co.id/Jakarta TN Users/FMC Multystrada</t>
  </si>
  <si>
    <t>FMC Multystrada</t>
  </si>
  <si>
    <t>4/26/2018 3:42:16 PM</t>
  </si>
  <si>
    <t>SERVICE</t>
  </si>
  <si>
    <t>FMC Multistrada</t>
  </si>
  <si>
    <t>fmc.multistrada@traknus.co.id</t>
  </si>
  <si>
    <t>FMC</t>
  </si>
  <si>
    <t>10/31/2022 10:14:52 AM</t>
  </si>
  <si>
    <t>/o=PT. Traktor Nusantara/ou=External (FYDIBOHF25SPDLT)/cn=Recipients/cn=1cd04fd5f41c484e978414d6da8aebc0</t>
  </si>
  <si>
    <t>fmc.multistrada</t>
  </si>
  <si>
    <t>4/26/2018 3:54:09 PM</t>
  </si>
  <si>
    <t>4d81c018-1807-4f80-a1e4-98fd111b7827</t>
  </si>
  <si>
    <t>S-1-5-21-1158103055-1250372401-1851928258-28780</t>
  </si>
  <si>
    <t>FMC MULTISTRADA</t>
  </si>
  <si>
    <t>Perum Vila Setia mekar blok d3,</t>
  </si>
  <si>
    <t>Multistrada</t>
  </si>
  <si>
    <t>FMC MULTISTRADA LEADER</t>
  </si>
  <si>
    <t>corp.traknus.co.id/Jayapura Users/Dziqi Hanifulloh Kurniawan</t>
  </si>
  <si>
    <t>Dziqi Hanifulloh Kurniawan</t>
  </si>
  <si>
    <t>dziqi.kurniawan@traknus.co.id</t>
  </si>
  <si>
    <t>Dziqi Hanifulloh</t>
  </si>
  <si>
    <t>/o=PT. Traktor Nusantara/ou=External (FYDIBOHF25SPDLT)/cn=Recipients/cn=638b6d6f14db4c04b099ab150873f235</t>
  </si>
  <si>
    <t>dziqi.kurniawan</t>
  </si>
  <si>
    <t>aeff8c76-158d-4cd7-a5a6-a3a4e65a1d8d</t>
  </si>
  <si>
    <t>S-1-5-21-1158103055-1250372401-1851928258-28734</t>
  </si>
  <si>
    <t>Pondok Mekarsari Permai, Blok 26/9</t>
  </si>
  <si>
    <t>corp.traknus.co.id/Jakarta TN Users/Lukas Kristianto</t>
  </si>
  <si>
    <t>Yogyakarta</t>
  </si>
  <si>
    <t>Lukas Kristianto</t>
  </si>
  <si>
    <t>lukas.kristianto@traknus.co.id</t>
  </si>
  <si>
    <t>Lukas</t>
  </si>
  <si>
    <t>/o=PT. Traktor Nusantara/ou=External (FYDIBOHF25SPDLT)/cn=Recipients/cn=2d8dc50d058b4de7b16bad10207c7aaa</t>
  </si>
  <si>
    <t>lukas.kristianto</t>
  </si>
  <si>
    <t>2d23aada-d9ea-4fcc-9346-20e88694dfc9</t>
  </si>
  <si>
    <t>S-1-5-21-1158103055-1250372401-1851928258-28753</t>
  </si>
  <si>
    <t>Padokan Kidul No.57 Kasihan Bantul</t>
  </si>
  <si>
    <t>corp.traknus.co.id/Palembang Users/Finsha Alfany Putra</t>
  </si>
  <si>
    <t>Lampung</t>
  </si>
  <si>
    <t>Finsha Alfany Putra</t>
  </si>
  <si>
    <t>finsha.putra@traknus.co.id</t>
  </si>
  <si>
    <t>Finsha</t>
  </si>
  <si>
    <t>/o=PT. Traktor Nusantara/ou=External (FYDIBOHF25SPDLT)/cn=Recipients/cn=b5d28e74956f4d7a949335d22d3f5c13</t>
  </si>
  <si>
    <t>finsha.putra</t>
  </si>
  <si>
    <t>c2c235df-5914-412f-9e36-abab0b18d225</t>
  </si>
  <si>
    <t>S-1-5-21-1158103055-1250372401-1851928258-28794</t>
  </si>
  <si>
    <t>Jl. Way Seputih No.59, Lampung</t>
  </si>
  <si>
    <t>Alfany Putra</t>
  </si>
  <si>
    <t>corp.traknus.co.id/Samarinda Users/Mohammad Riyan Siregar</t>
  </si>
  <si>
    <t>Mohammad Riyan Siregar</t>
  </si>
  <si>
    <t>SHN-SMD</t>
  </si>
  <si>
    <t>mohammad.riyan@shn.co.id</t>
  </si>
  <si>
    <t>/o=PT. Traktor Nusantara/ou=External (FYDIBOHF25SPDLT)/cn=Recipients/cn=386f4f4dd98e4583afa3dbdfb12cb820</t>
  </si>
  <si>
    <t>mohammad.riyan</t>
  </si>
  <si>
    <t>e5641072-3454-4992-bc15-8df4d827259f</t>
  </si>
  <si>
    <t>S-1-5-21-1158103055-1250372401-1851928258-28800</t>
  </si>
  <si>
    <t>Riyan Siregar</t>
  </si>
  <si>
    <t>corp.traknus.co.id/BandarLampung Users/Andini Karnila</t>
  </si>
  <si>
    <t>Andini Karnila</t>
  </si>
  <si>
    <t>4/18/2018 3:56:58 PM</t>
  </si>
  <si>
    <t>andini.karnila@traknus.co.id</t>
  </si>
  <si>
    <t>Andini</t>
  </si>
  <si>
    <t>/o=PT. Traktor Nusantara/ou=External (FYDIBOHF25SPDLT)/cn=Recipients/cn=c2c734ac91724e4c8e85ad32fa99b2e7</t>
  </si>
  <si>
    <t>andini.karnila</t>
  </si>
  <si>
    <t>4/19/2018 4:07:51 PM</t>
  </si>
  <si>
    <t>cad367ba-e71f-4151-9fff-9b4be0dfce8f</t>
  </si>
  <si>
    <t>S-1-5-21-1158103055-1250372401-1851928258-28768</t>
  </si>
  <si>
    <t>Jl. Brawijaya</t>
  </si>
  <si>
    <t>Karnila</t>
  </si>
  <si>
    <t>corp.traknus.co.id/Jakarta TN Users/Febby Arifin</t>
  </si>
  <si>
    <t>Febby Arifin</t>
  </si>
  <si>
    <t>RENTAL INDEPENDENT STAFF</t>
  </si>
  <si>
    <t>febby.arifin@traknus.co.id</t>
  </si>
  <si>
    <t>Febby</t>
  </si>
  <si>
    <t>/o=PT. Traktor Nusantara/ou=External (FYDIBOHF25SPDLT)/cn=Recipients/cn=38deb9008b614fada535778030218965</t>
  </si>
  <si>
    <t>febby.arifin</t>
  </si>
  <si>
    <t>e6ee4e7e-90ed-437c-aaac-9b6716dcc6a6</t>
  </si>
  <si>
    <t>S-1-5-21-1158103055-1250372401-1851928258-28686</t>
  </si>
  <si>
    <t>Jl. Pulogebang Raya No.14, Kel. Ujung Menteng, Kec. Cakung Jak-Tim</t>
  </si>
  <si>
    <t>Arifin</t>
  </si>
  <si>
    <t>corp.traknus.co.id/Jakarta SHN Users/Reinhard Fernando</t>
  </si>
  <si>
    <t>Reinhard Fernando</t>
  </si>
  <si>
    <t>reinhard.fernando@shn.co.id</t>
  </si>
  <si>
    <t>Reinhard</t>
  </si>
  <si>
    <t>/o=PT. Traktor Nusantara/ou=External (FYDIBOHF25SPDLT)/cn=Recipients/cn=d4e41e6dabe749e6bb34c37f4f380a6b</t>
  </si>
  <si>
    <t>reinhard.fernando</t>
  </si>
  <si>
    <t>8de5157b-bcc5-463d-8c1a-920e9e025370</t>
  </si>
  <si>
    <t>S-1-5-21-1158103055-1250372401-1851928258-28729</t>
  </si>
  <si>
    <t>Jl. Swasembada Barat VIII / 18A</t>
  </si>
  <si>
    <t>corp.traknus.co.id/Samarinda Users/Reno Aditya</t>
  </si>
  <si>
    <t>Reno Aditya</t>
  </si>
  <si>
    <t>Samarinda Branch</t>
  </si>
  <si>
    <t>reno.aditya@traknus.co.id</t>
  </si>
  <si>
    <t>/o=PT. Traktor Nusantara/ou=External (FYDIBOHF25SPDLT)/cn=Recipients/cn=0566667a69354ad58d41a82cc76152a2</t>
  </si>
  <si>
    <t>reno.aditya</t>
  </si>
  <si>
    <t>76ee00e5-2014-4acb-bf54-0b1ba25b800b</t>
  </si>
  <si>
    <t>S-1-5-21-1158103055-1250372401-1851928258-28735</t>
  </si>
  <si>
    <t>Jl. Karahtama Asri II / 29</t>
  </si>
  <si>
    <t>corp.traknus.co.id/Jakarta TN Users/Shift Leader TMMIN</t>
  </si>
  <si>
    <t>Shift Leader TMMIN</t>
  </si>
  <si>
    <t>4/26/2018 3:34:27 PM</t>
  </si>
  <si>
    <t>shiftleader.tmmin@traknus.co.id</t>
  </si>
  <si>
    <t>Shift Leader</t>
  </si>
  <si>
    <t>/o=PT. Traktor Nusantara/ou=External (FYDIBOHF25SPDLT)/cn=Recipients/cn=9e429d25bb8a49f3a1a7f45eeffc57a8</t>
  </si>
  <si>
    <t>shiftleader.tmmin</t>
  </si>
  <si>
    <t>4/26/2018 3:54:42 PM</t>
  </si>
  <si>
    <t>a39879b9-6c58-48aa-9783-b76f34a367d3</t>
  </si>
  <si>
    <t>S-1-5-21-1158103055-1250372401-1851928258-28779</t>
  </si>
  <si>
    <t>FMC TMMIN</t>
  </si>
  <si>
    <t>Jl. Potlot Dalam rt.003, Duren Tiga, Pancoran</t>
  </si>
  <si>
    <t>corp.traknus.co.id/Jakarta TN Users/Hamdi Muzzammil</t>
  </si>
  <si>
    <t>Hamdi Muzzammil</t>
  </si>
  <si>
    <t>Product Management 3</t>
  </si>
  <si>
    <t>hamdi.muzzammil@traknus.co.id</t>
  </si>
  <si>
    <t>Hamdi</t>
  </si>
  <si>
    <t>/o=PT. Traktor Nusantara/ou=External (FYDIBOHF25SPDLT)/cn=Recipients/cn=bb46ba8f441c46c6ba5b6ec2a9660b86</t>
  </si>
  <si>
    <t>hamdi.muzzammil</t>
  </si>
  <si>
    <t>90a36ff3-ccf2-41c7-983f-b48094b750da</t>
  </si>
  <si>
    <t>S-1-5-21-1158103055-1250372401-1851928258-28805</t>
  </si>
  <si>
    <t>Muzzammil</t>
  </si>
  <si>
    <t>corp.traknus.co.id/Jakarta SHN Users/Titi Nurhayati</t>
  </si>
  <si>
    <t>Titi Nurhayati</t>
  </si>
  <si>
    <t>SHORT TERM ADMINISTRATION OFFICER</t>
  </si>
  <si>
    <t>titi.nurhayati@traknus.co.id</t>
  </si>
  <si>
    <t>Titi</t>
  </si>
  <si>
    <t>/o=PT. Traktor Nusantara/ou=External (FYDIBOHF25SPDLT)/cn=Recipients/cn=bd7025b435284e19bff0bd7e927fc7e1</t>
  </si>
  <si>
    <t>titi.nurhayati</t>
  </si>
  <si>
    <t>61e06df7-6850-4aba-a646-f3029e2e5190</t>
  </si>
  <si>
    <t>S-1-5-21-1158103055-1250372401-1851928258-28736</t>
  </si>
  <si>
    <t>Nurhayati</t>
  </si>
  <si>
    <t>corp.traknus.co.id/Sampit Users/Adm Product Support Sampit</t>
  </si>
  <si>
    <t>Adm Product Support Sampit</t>
  </si>
  <si>
    <t>TRAKNUS</t>
  </si>
  <si>
    <t>Credit &amp; AR Collection of Product Support</t>
  </si>
  <si>
    <t>Admin Product Support Sampit</t>
  </si>
  <si>
    <t>Admprodsupport.SMP@traknus.co.id</t>
  </si>
  <si>
    <t>11/14/2022 10:10:38 AM</t>
  </si>
  <si>
    <t>11/14/2022 11:30:36 AM</t>
  </si>
  <si>
    <t>/o=PT. Traktor Nusantara/ou=External (FYDIBOHF25SPDLT)/cn=Recipients/cn=60961b7de6314b2588788773b9224999</t>
  </si>
  <si>
    <t>admps.smp</t>
  </si>
  <si>
    <t>43e434b9-f5b7-4b85-9922-709efa886089</t>
  </si>
  <si>
    <t>S-1-5-21-1158103055-1250372401-1851928258-28789</t>
  </si>
  <si>
    <t>TN-SAMPIT</t>
  </si>
  <si>
    <t>11/14/2022 11:26:51 AM</t>
  </si>
  <si>
    <t>Jl.Jendral Sudirman, Sampit</t>
  </si>
  <si>
    <t>Product Support</t>
  </si>
  <si>
    <t>Admin Product Support</t>
  </si>
  <si>
    <t>corp.traknus.co.id/BandarLampung Users/Arda Wiwaha Pratama Putra</t>
  </si>
  <si>
    <t>Arda Wiwaha Pratama Putra</t>
  </si>
  <si>
    <t>arda.putra@traknus.co.id</t>
  </si>
  <si>
    <t>Arda Wiwaha</t>
  </si>
  <si>
    <t>11/14/2022 2:37:19 PM</t>
  </si>
  <si>
    <t>/o=PT. Traktor Nusantara/ou=External (FYDIBOHF25SPDLT)/cn=Recipients/cn=949c14c423d94c229c028a17adb0ce22</t>
  </si>
  <si>
    <t>arda.putra</t>
  </si>
  <si>
    <t>1d708957-6708-469d-816e-6d64ac4eb941</t>
  </si>
  <si>
    <t>S-1-5-21-1158103055-1250372401-1851928258-28559</t>
  </si>
  <si>
    <t>Bukit Permata Puri BXII/13, Ngaliyan, Semarang</t>
  </si>
  <si>
    <t>Pratama Putra</t>
  </si>
  <si>
    <t>corp.traknus.co.id/Surabaya Users/Ardiko Pardede</t>
  </si>
  <si>
    <t>Ardiko Pardede</t>
  </si>
  <si>
    <t>TN - SBY</t>
  </si>
  <si>
    <t>ardiko.pardede@traknus.co.id</t>
  </si>
  <si>
    <t>Ardiko</t>
  </si>
  <si>
    <t>/o=PT. Traktor Nusantara/ou=External (FYDIBOHF25SPDLT)/cn=Recipients/cn=6d7c1e5c6b574a90a3ce260828c2f08a</t>
  </si>
  <si>
    <t>ardiko.pardede</t>
  </si>
  <si>
    <t>3ee822fb-5d6f-45a1-a45f-7a15f859c756</t>
  </si>
  <si>
    <t>S-1-5-21-1158103055-1250372401-1851928258-28864</t>
  </si>
  <si>
    <t>Pardede</t>
  </si>
  <si>
    <t>corp.traknus.co.id/Banjarmasin Users/Adm Product Support Banjarmasin</t>
  </si>
  <si>
    <t>Adm Product Support Banjarmasin</t>
  </si>
  <si>
    <t>TN- BJM</t>
  </si>
  <si>
    <t>Credit &amp; AR Collection of Prod Support</t>
  </si>
  <si>
    <t>Adm Product Support</t>
  </si>
  <si>
    <t>admprodsupport.bjm@traknus.co.id</t>
  </si>
  <si>
    <t>11/15/2022 8:36:20 AM</t>
  </si>
  <si>
    <t>/o=PT. Traktor Nusantara/ou=External (FYDIBOHF25SPDLT)/cn=Recipients/cn=78d36c8f9057467699a5ebdbe15dacb0</t>
  </si>
  <si>
    <t>admprodsupport.bjm</t>
  </si>
  <si>
    <t>f407654a-287f-4e40-8fd4-eb52ecf31570</t>
  </si>
  <si>
    <t>S-1-5-21-1158103055-1250372401-1851928258-28849</t>
  </si>
  <si>
    <t>corp.traknus.co.id/Surabaya Users/Kalvin Saputra Irawan</t>
  </si>
  <si>
    <t>Kalvin Saputra Irawan</t>
  </si>
  <si>
    <t>TN HO</t>
  </si>
  <si>
    <t>Service Marketing</t>
  </si>
  <si>
    <t>SERVICE PROFITABILITY &amp; BUSINESS CONTROL STAFF</t>
  </si>
  <si>
    <t>kalvin.irawan@traknus.co.id</t>
  </si>
  <si>
    <t>Kalvin Saputra</t>
  </si>
  <si>
    <t>11/15/2022 10:17:21 AM</t>
  </si>
  <si>
    <t>/o=PT. Traktor Nusantara/ou=External (FYDIBOHF25SPDLT)/cn=Recipients/cn=87853a5a7aa643f3b59b79b69cff0e47</t>
  </si>
  <si>
    <t>kalvin.irawan</t>
  </si>
  <si>
    <t>7/13/2018 2:15:57 PM</t>
  </si>
  <si>
    <t>b929ee65-15fd-4958-b776-ace9fecb4f5f</t>
  </si>
  <si>
    <t>S-1-5-21-1158103055-1250372401-1851928258-28867</t>
  </si>
  <si>
    <t>corp.traknus.co.id/Makassar/Wahyuddin Abdullah</t>
  </si>
  <si>
    <t>Wahyuddin Abdullah</t>
  </si>
  <si>
    <t>wahyuddin.abdullah@traknus.co.id</t>
  </si>
  <si>
    <t>Wahyuddin</t>
  </si>
  <si>
    <t>/o=PT. Traktor Nusantara/ou=External (FYDIBOHF25SPDLT)/cn=Recipients/cn=688d2b73083c4c3c957544d4ebe0377a</t>
  </si>
  <si>
    <t>wahyuddin.abdullah</t>
  </si>
  <si>
    <t>9295d2fd-8ec7-4545-ad8d-9d48dc30b536</t>
  </si>
  <si>
    <t>S-1-5-21-1158103055-1250372401-1851928258-28863</t>
  </si>
  <si>
    <t>corp.traknus.co.id/Samarinda Users/Dera Fadhil Supriyo</t>
  </si>
  <si>
    <t>Dera Fadhil Supriyo</t>
  </si>
  <si>
    <t>dera.supriyo@traknus.co.id</t>
  </si>
  <si>
    <t>Dera Fadhil</t>
  </si>
  <si>
    <t>11/15/2022 9:59:59 AM</t>
  </si>
  <si>
    <t>11/14/2022 12:43:12 AM</t>
  </si>
  <si>
    <t>/o=PT. Traktor Nusantara/ou=External (FYDIBOHF25SPDLT)/cn=Recipients/cn=75b36760440f4a7cabbb8ef34332016d</t>
  </si>
  <si>
    <t>dera.supriyo</t>
  </si>
  <si>
    <t>11/14/2022 12:43:27 AM</t>
  </si>
  <si>
    <t>7/13/2018 2:15:35 PM</t>
  </si>
  <si>
    <t>0b220021-8984-4485-9ee9-d1a469d94e42</t>
  </si>
  <si>
    <t>S-1-5-21-1158103055-1250372401-1851928258-28866</t>
  </si>
  <si>
    <t>Supriyo</t>
  </si>
  <si>
    <t>corp.traknus.co.id/Jakarta TN Users/Shimon Anterio Armando Sinaga</t>
  </si>
  <si>
    <t>Shimon Anterio Armando Sinaga</t>
  </si>
  <si>
    <t>shimon.sinaga@traknus.co.id</t>
  </si>
  <si>
    <t>Shimon Anterio</t>
  </si>
  <si>
    <t>/o=PT. Traktor Nusantara/ou=External (FYDIBOHF25SPDLT)/cn=Recipients/cn=48edf72fb1c146c98fed04c75eb0cde0</t>
  </si>
  <si>
    <t>shimon.sinaga</t>
  </si>
  <si>
    <t>4f9562b9-2253-4d69-85dd-bd03017fcb1b</t>
  </si>
  <si>
    <t>S-1-5-21-1158103055-1250372401-1851928258-28860</t>
  </si>
  <si>
    <t>Armando Sinaga</t>
  </si>
  <si>
    <t>corp.traknus.co.id/Jakarta TN Users/Morrow Sutan</t>
  </si>
  <si>
    <t>Morrow Sutan</t>
  </si>
  <si>
    <t>morrow.sutan@traknus.co.id</t>
  </si>
  <si>
    <t>Morrow</t>
  </si>
  <si>
    <t>11/15/2022 8:17:54 AM</t>
  </si>
  <si>
    <t>/o=PT. Traktor Nusantara/ou=External (FYDIBOHF25SPDLT)/cn=Recipients/cn=16ce389f4dba4e1b83c58b0546a809d0</t>
  </si>
  <si>
    <t>morrow.sutan</t>
  </si>
  <si>
    <t>11/15/2022 8:17:58 AM</t>
  </si>
  <si>
    <t>0ebc67ce-571f-47f5-908c-cc9da18f3d4c</t>
  </si>
  <si>
    <t>S-1-5-21-1158103055-1250372401-1851928258-28881</t>
  </si>
  <si>
    <t>BJI Mekarsari D18 No.13</t>
  </si>
  <si>
    <t>Sutan</t>
  </si>
  <si>
    <t>corp.traknus.co.id/Makassar/Adm Product Support Makassar</t>
  </si>
  <si>
    <t>Adm Product Support Makassar</t>
  </si>
  <si>
    <t>admprodsupport.mks@traknus.co.id</t>
  </si>
  <si>
    <t>10/24/2022 11:01:35 AM</t>
  </si>
  <si>
    <t>/o=PT. Traktor Nusantara/ou=External (FYDIBOHF25SPDLT)/cn=Recipients/cn=c407e32c13324362b400b4b204f49e28</t>
  </si>
  <si>
    <t>admprodsupport.mks</t>
  </si>
  <si>
    <t>027155bd-2c68-4cf5-950b-22442ad619b4</t>
  </si>
  <si>
    <t>S-1-5-21-1158103055-1250372401-1851928258-28851</t>
  </si>
  <si>
    <t>corp.traknus.co.id/Jakarta TN Users/Muhammad Haris Fakhrullah</t>
  </si>
  <si>
    <t>Muhammad Haris Fakhrullah</t>
  </si>
  <si>
    <t>Business Consultant Material Handling</t>
  </si>
  <si>
    <t>muhammad.fakhrullah@traknus.co.id</t>
  </si>
  <si>
    <t>Muhammad Haris</t>
  </si>
  <si>
    <t>11/14/2022 9:16:57 AM</t>
  </si>
  <si>
    <t>/o=PT. Traktor Nusantara/ou=External (FYDIBOHF25SPDLT)/cn=Recipients/cn=014fe93424ad43b0afb80beb4fc807f7</t>
  </si>
  <si>
    <t>muhammad.fakhrullah</t>
  </si>
  <si>
    <t>11/14/2022 9:17:00 AM</t>
  </si>
  <si>
    <t>dc5c2278-6655-42dd-abdd-c0d72d5fef58</t>
  </si>
  <si>
    <t>S-1-5-21-1158103055-1250372401-1851928258-29161</t>
  </si>
  <si>
    <t>Fakhrullah</t>
  </si>
  <si>
    <t>corp.traknus.co.id/Jakarta TN Users/Service Kaizen Staff</t>
  </si>
  <si>
    <t>Service Kaizen Staff</t>
  </si>
  <si>
    <t>9/26/2018 7:29:22 PM</t>
  </si>
  <si>
    <t>servicekaizen.staff@traknus.co.id</t>
  </si>
  <si>
    <t>Service Kaizen</t>
  </si>
  <si>
    <t>/o=PT. Traktor Nusantara/ou=External (FYDIBOHF25SPDLT)/cn=Recipients/cn=0b39f1e16b10470885046be5b2259ec7</t>
  </si>
  <si>
    <t>servicekaizen.staff</t>
  </si>
  <si>
    <t>9/26/2018 7:30:50 PM</t>
  </si>
  <si>
    <t>64a178b4-1b38-4b1d-869d-d2a25c56f10f</t>
  </si>
  <si>
    <t>S-1-5-21-1158103055-1250372401-1851928258-28920</t>
  </si>
  <si>
    <t>Staff</t>
  </si>
  <si>
    <t>corp.traknus.co.id/Padang Users/Service Point bengkulu</t>
  </si>
  <si>
    <t>Service Point bengkulu</t>
  </si>
  <si>
    <t>4/20/2016 10:02:47 AM</t>
  </si>
  <si>
    <t>4c381e91-62b2-4cec-bdcd-95c5c95196ef</t>
  </si>
  <si>
    <t>S-1-5-21-1158103055-1250372401-1851928258-27806</t>
  </si>
  <si>
    <t>Service Point Bengkulu</t>
  </si>
  <si>
    <t>4/20/2016 10:02:48 AM</t>
  </si>
  <si>
    <t>svcpoint.bengkulu</t>
  </si>
  <si>
    <t>bengkulu</t>
  </si>
  <si>
    <t>corp.traknus.co.id/Jakarta TN Users/Luky Luxasa Sunara</t>
  </si>
  <si>
    <t>Luky Luxasa Sunara</t>
  </si>
  <si>
    <t>PARTS ANALYST STAFF</t>
  </si>
  <si>
    <t>luky.sunara@traknus.co.id</t>
  </si>
  <si>
    <t>Luky</t>
  </si>
  <si>
    <t>11/14/2022 3:26:07 PM</t>
  </si>
  <si>
    <t>/o=PT. Traktor Nusantara/ou=External (FYDIBOHF25SPDLT)/cn=Recipients/cn=2cdad3b57aed432896814a37daf20847</t>
  </si>
  <si>
    <t>luky.sunara</t>
  </si>
  <si>
    <t>11/14/2022 3:26:11 PM</t>
  </si>
  <si>
    <t>fa902195-6030-4a8d-880c-6d6ba993ce04</t>
  </si>
  <si>
    <t>S-1-5-21-1158103055-1250372401-1851928258-29184</t>
  </si>
  <si>
    <t>Luxasa Sunara</t>
  </si>
  <si>
    <t>corp.traknus.co.id/Jakarta TN Users/Dani Alfaruq</t>
  </si>
  <si>
    <t>Dani Alfaruq</t>
  </si>
  <si>
    <t>10/23/2018 8:44:44 AM</t>
  </si>
  <si>
    <t>dani.alfaruq@traknus.co.id</t>
  </si>
  <si>
    <t>Dani</t>
  </si>
  <si>
    <t>/o=PT. Traktor Nusantara/ou=External (FYDIBOHF25SPDLT)/cn=Recipients/cn=949fb5ac789145b4b46d3959daf24619</t>
  </si>
  <si>
    <t>dani.alfaruq</t>
  </si>
  <si>
    <t>10/23/2018 11:26:13 AM</t>
  </si>
  <si>
    <t>0b584614-0926-4b78-b173-ab1c691ccd1f</t>
  </si>
  <si>
    <t>S-1-5-21-1158103055-1250372401-1851928258-29168</t>
  </si>
  <si>
    <t>Alfaruq</t>
  </si>
  <si>
    <t>corp.traknus.co.id/Jayapura Users/Counter Jayapura</t>
  </si>
  <si>
    <t>Counter Jayapura</t>
  </si>
  <si>
    <t>9/24/2018 2:25:50 PM</t>
  </si>
  <si>
    <t>counter.jyp@traknus.co.id</t>
  </si>
  <si>
    <t>/o=PT. Traktor Nusantara/ou=External (FYDIBOHF25SPDLT)/cn=Recipients/cn=3183944b926742eba00eb9cd48f0ec2f</t>
  </si>
  <si>
    <t>counter.jyp</t>
  </si>
  <si>
    <t>9/24/2018 2:33:17 PM</t>
  </si>
  <si>
    <t>47bc3430-144c-47c0-b296-7be4bc12ace2</t>
  </si>
  <si>
    <t>S-1-5-21-1158103055-1250372401-1851928258-28919</t>
  </si>
  <si>
    <t>corp.traknus.co.id/Jayapura Users/ADM SVC JYP</t>
  </si>
  <si>
    <t>ADM SVC JYP</t>
  </si>
  <si>
    <t>TN- JYP</t>
  </si>
  <si>
    <t>9/24/2018 2:11:37 PM</t>
  </si>
  <si>
    <t>Admin SVC Jayapura</t>
  </si>
  <si>
    <t>admsvc.jyp@traknus.co.id</t>
  </si>
  <si>
    <t>ADM SVC</t>
  </si>
  <si>
    <t>11/14/2022 7:57:18 AM</t>
  </si>
  <si>
    <t>/o=PT. Traktor Nusantara/ou=External (FYDIBOHF25SPDLT)/cn=Recipients/cn=dfda2d65b24544a889fb3a78be62857c</t>
  </si>
  <si>
    <t>admsvc.jyp</t>
  </si>
  <si>
    <t>11/14/2022 7:57:28 AM</t>
  </si>
  <si>
    <t>9/24/2018 2:13:09 PM</t>
  </si>
  <si>
    <t>e7e5ecbf-23b4-4dde-b3d4-03d4ec033cb3</t>
  </si>
  <si>
    <t>S-1-5-21-1158103055-1250372401-1851928258-28917</t>
  </si>
  <si>
    <t>Adm SVC Jayapura</t>
  </si>
  <si>
    <t>corp.traknus.co.id/Jakarta TN Users/Jovan Jodi Putra</t>
  </si>
  <si>
    <t>Jovan Jodi Putra</t>
  </si>
  <si>
    <t>Jovan Jodiputra</t>
  </si>
  <si>
    <t>jovan.putra@traknus.co.id</t>
  </si>
  <si>
    <t>Jovan</t>
  </si>
  <si>
    <t>11/14/2022 6:28:56 PM</t>
  </si>
  <si>
    <t>/o=PT. Traktor Nusantara/ou=External (FYDIBOHF25SPDLT)/cn=Recipients/cn=576c9eccaa84449ca57cf022dc4f2e16</t>
  </si>
  <si>
    <t>jovan.putra</t>
  </si>
  <si>
    <t>e55d3929-3528-4688-8d4f-4d889b8de399</t>
  </si>
  <si>
    <t>S-1-5-21-1158103055-1250372401-1851928258-28942</t>
  </si>
  <si>
    <t>Taman Harapan Baru E5/08</t>
  </si>
  <si>
    <t>Jodi Putra</t>
  </si>
  <si>
    <t>corp.traknus.co.id/Jakarta TN Users/Muhammad Yusuf</t>
  </si>
  <si>
    <t>Muhammad Yusuf</t>
  </si>
  <si>
    <t>1/21/2019 10:23:54 AM</t>
  </si>
  <si>
    <t>RENTAL SUPPORT SUPERVISOR</t>
  </si>
  <si>
    <t>muhammad.yusuf@shn.co.id</t>
  </si>
  <si>
    <t>/o=PT. Traktor Nusantara/ou=External (FYDIBOHF25SPDLT)/cn=Recipients/cn=65cf36895061401fb04385e544964cc2</t>
  </si>
  <si>
    <t>muhammad.yusuf</t>
  </si>
  <si>
    <t>1/21/2019 10:38:50 AM</t>
  </si>
  <si>
    <t>047ffb08-5fd2-495f-8d9a-25073fa9a60a</t>
  </si>
  <si>
    <t>S-1-5-21-1158103055-1250372401-1851928258-28954</t>
  </si>
  <si>
    <t>SO Cikarang</t>
  </si>
  <si>
    <t>Kp Ciketing Rawa Mulya RT.002/ 02</t>
  </si>
  <si>
    <t>corp.traknus.co.id/Jakarta TN Users/PDCA &amp; ISO/Davi Zahra Apriko</t>
  </si>
  <si>
    <t>Davi Zahra Apriko</t>
  </si>
  <si>
    <t>davi.apriko@traknus.co.id</t>
  </si>
  <si>
    <t>Davi Zahra</t>
  </si>
  <si>
    <t>11/17/2022 7:54:43 AM</t>
  </si>
  <si>
    <t>/o=PT. Traktor Nusantara/ou=External (FYDIBOHF25SPDLT)/cn=Recipients/cn=8dc5984ea3e14174a1def7fc512cddd7</t>
  </si>
  <si>
    <t>davi.apriko</t>
  </si>
  <si>
    <t>11/17/2022 7:54:54 AM</t>
  </si>
  <si>
    <t>ff16c361-ec2c-41ef-8ede-ecaec96ebaa6</t>
  </si>
  <si>
    <t>S-1-5-21-1158103055-1250372401-1851928258-29162</t>
  </si>
  <si>
    <t>Apriko</t>
  </si>
  <si>
    <t>corp.traknus.co.id/Jakarta SHN Users/Donny Hermawan</t>
  </si>
  <si>
    <t>Donny Hermawan</t>
  </si>
  <si>
    <t>donny.hermawan@shn.co.id</t>
  </si>
  <si>
    <t>Donny</t>
  </si>
  <si>
    <t>/o=PT. Traktor Nusantara/ou=External (FYDIBOHF25SPDLT)/cn=Recipients/cn=c28dd447bbc24918946d105870807c93</t>
  </si>
  <si>
    <t>donny.hermawan</t>
  </si>
  <si>
    <t>885fd69f-279b-49f5-a371-f7916db5e125</t>
  </si>
  <si>
    <t>S-1-5-21-1158103055-1250372401-1851928258-28953</t>
  </si>
  <si>
    <t>Bekasi Utara</t>
  </si>
  <si>
    <t>Harapan Indah Cluster Asera Oik South LG no .6, Bekasi Utara,</t>
  </si>
  <si>
    <t>Hermawan</t>
  </si>
  <si>
    <t>corp.traknus.co.id/Jakarta TN Users/Fauzan Widianto</t>
  </si>
  <si>
    <t>Fauzan Widianto</t>
  </si>
  <si>
    <t>4/24/2019 8:54:35 AM</t>
  </si>
  <si>
    <t>fauzan.widianto@traknus.co.id</t>
  </si>
  <si>
    <t>Fauzan</t>
  </si>
  <si>
    <t>/o=PT. Traktor Nusantara/ou=External (FYDIBOHF25SPDLT)/cn=Recipients/cn=1d6ee28f52a743ddb5d42a8dfce17125</t>
  </si>
  <si>
    <t>fauzan.widianto</t>
  </si>
  <si>
    <t>4/25/2019 8:47:31 AM</t>
  </si>
  <si>
    <t>96dcd060-58e7-476a-90b5-0f728d03909b</t>
  </si>
  <si>
    <t>S-1-5-21-1158103055-1250372401-1851928258-28993</t>
  </si>
  <si>
    <t>8/18/2022 9:36:29 AM</t>
  </si>
  <si>
    <t>Widianto</t>
  </si>
  <si>
    <t>corp.traknus.co.id/Jakarta TN Users/Ardianto Ardi</t>
  </si>
  <si>
    <t>Ardianto Ardi</t>
  </si>
  <si>
    <t>ardianto.ardi@traknus.co.id</t>
  </si>
  <si>
    <t>Ardianto</t>
  </si>
  <si>
    <t>11/17/2022 8:22:01 AM</t>
  </si>
  <si>
    <t>11/14/2022 7:51:38 AM</t>
  </si>
  <si>
    <t>/o=PT. Traktor Nusantara/ou=External (FYDIBOHF25SPDLT)/cn=Recipients/cn=f9ecae4a644043c9a0da79dcbcd6b576</t>
  </si>
  <si>
    <t>ardianto.ardi</t>
  </si>
  <si>
    <t>09bc0fcb-e3c3-48b4-9391-afd01f1545a6</t>
  </si>
  <si>
    <t>S-1-5-21-1158103055-1250372401-1851928258-28865</t>
  </si>
  <si>
    <t>Perum Grand Residence City, Cluster Prapanca 2 Blok BB 15 No.19, Setu Bekasi</t>
  </si>
  <si>
    <t>Ardi</t>
  </si>
  <si>
    <t>corp.traknus.co.id/Medan Users/Robby Pati Islami Afanti</t>
  </si>
  <si>
    <t>Robby Pati Islami Afanti</t>
  </si>
  <si>
    <t>8/15/2018 9:45:16 AM</t>
  </si>
  <si>
    <t>robby.afanti@traknus.co.id</t>
  </si>
  <si>
    <t>Robby Pati</t>
  </si>
  <si>
    <t>11/15/2022 3:16:21 PM</t>
  </si>
  <si>
    <t>/o=PT. Traktor Nusantara/ou=External (FYDIBOHF25SPDLT)/cn=Recipients/cn=5e68216872ff4476909828bbd5f92b15</t>
  </si>
  <si>
    <t>robby.afanti</t>
  </si>
  <si>
    <t>11/14/2022 9:38:09 AM</t>
  </si>
  <si>
    <t>8/15/2018 10:05:05 AM</t>
  </si>
  <si>
    <t>5906ee32-5042-4007-8eb9-cd378eaf8f47</t>
  </si>
  <si>
    <t>S-1-5-21-1158103055-1250372401-1851928258-28890</t>
  </si>
  <si>
    <t>11/14/2022 9:38:06 AM</t>
  </si>
  <si>
    <t>Islami Afanti</t>
  </si>
  <si>
    <t>corp.traknus.co.id/Medan Users/Dealer Medan</t>
  </si>
  <si>
    <t>Dealer Medan</t>
  </si>
  <si>
    <t>10/24/2018 5:24:00 PM</t>
  </si>
  <si>
    <t>dealer.mdn@traknus.co.id</t>
  </si>
  <si>
    <t>Dealer</t>
  </si>
  <si>
    <t>/o=PT. Traktor Nusantara/ou=External (FYDIBOHF25SPDLT)/cn=Recipients/cn=141a564792c14747999d90a6246e03a7</t>
  </si>
  <si>
    <t>dealer.mdn</t>
  </si>
  <si>
    <t>10/24/2018 5:26:40 PM</t>
  </si>
  <si>
    <t>aed8b86e-16eb-4024-992f-da17e62f19e2</t>
  </si>
  <si>
    <t>S-1-5-21-1158103055-1250372401-1851928258-29169</t>
  </si>
  <si>
    <t>corp.traknus.co.id/Jakarta TN Users/Dealer Jakarta</t>
  </si>
  <si>
    <t>Dealer Jakarta</t>
  </si>
  <si>
    <t>11/14/2018 5:46:10 PM</t>
  </si>
  <si>
    <t>Sparepart</t>
  </si>
  <si>
    <t>dealer.jkt@traknus.co.id</t>
  </si>
  <si>
    <t>/o=PT. Traktor Nusantara/ou=External (FYDIBOHF25SPDLT)/cn=Recipients/cn=27453f8e8dd440e7a78d1c28bbc0801c</t>
  </si>
  <si>
    <t>dealer.jkt</t>
  </si>
  <si>
    <t>11/14/2018 5:59:48 PM</t>
  </si>
  <si>
    <t>74264019-86f6-488f-970b-653c9cf3d5df</t>
  </si>
  <si>
    <t>S-1-5-21-1158103055-1250372401-1851928258-28936</t>
  </si>
  <si>
    <t>corp.traknus.co.id/Bandung Users/Dealer Bandung</t>
  </si>
  <si>
    <t>Dealer Bandung</t>
  </si>
  <si>
    <t>10/24/2018 5:45:41 PM</t>
  </si>
  <si>
    <t>dealer.bdg@traknus.co.id</t>
  </si>
  <si>
    <t>/o=PT. Traktor Nusantara/ou=External (FYDIBOHF25SPDLT)/cn=Recipients/cn=7ed750481d8a4056a87b8b438e4c210c</t>
  </si>
  <si>
    <t>dealer.bdg</t>
  </si>
  <si>
    <t>10/24/2018 5:46:30 PM</t>
  </si>
  <si>
    <t>8a7c4869-20ee-4609-9e3a-605a1c244d39</t>
  </si>
  <si>
    <t>S-1-5-21-1158103055-1250372401-1851928258-29170</t>
  </si>
  <si>
    <t>corp.traknus.co.id/Jakarta TN Users/UIO Helpdesk</t>
  </si>
  <si>
    <t>UIO Helpdesk</t>
  </si>
  <si>
    <t>uio.helpdesk@traknus.co.id</t>
  </si>
  <si>
    <t>UIO</t>
  </si>
  <si>
    <t>11/14/2022 4:35:26 PM</t>
  </si>
  <si>
    <t>11/15/2022 9:52:48 AM</t>
  </si>
  <si>
    <t>/o=PT. Traktor Nusantara/ou=External (FYDIBOHF25SPDLT)/cn=Recipients/cn=93d2a7d30a8f438aa5fa7cfc887205d0</t>
  </si>
  <si>
    <t>uio.helpdesk</t>
  </si>
  <si>
    <t>11/15/2022 9:52:52 AM</t>
  </si>
  <si>
    <t>f2575891-0a8d-46fd-b417-fb0df81c3da2</t>
  </si>
  <si>
    <t>S-1-5-21-1158103055-1250372401-1851928258-29176</t>
  </si>
  <si>
    <t>corp.traknus.co.id/Jakarta TN Users/Muhammad Tryan Dharmawan</t>
  </si>
  <si>
    <t>Muhammad Tryan Dharmawan</t>
  </si>
  <si>
    <t>Part Analyst</t>
  </si>
  <si>
    <t>muhammad.dharmawan@traknus.co.id</t>
  </si>
  <si>
    <t>/o=PT. Traktor Nusantara/ou=External (FYDIBOHF25SPDLT)/cn=Recipients/cn=8816235dd6d4412395584bf2c3719aff</t>
  </si>
  <si>
    <t>muhammad.dharmawan</t>
  </si>
  <si>
    <t>80d09297-5fa1-4481-a463-9b13e24b0632</t>
  </si>
  <si>
    <t>S-1-5-21-1158103055-1250372401-1851928258-28980</t>
  </si>
  <si>
    <t>Tryan Dharmawan</t>
  </si>
  <si>
    <t>corp.traknus.co.id/Semarang Users/Probo Wiratsongko</t>
  </si>
  <si>
    <t>Probo Wiratsongko</t>
  </si>
  <si>
    <t>probo.wiratsongko@traknus.co.id</t>
  </si>
  <si>
    <t>Probo</t>
  </si>
  <si>
    <t>11/14/2022 1:42:37 PM</t>
  </si>
  <si>
    <t>/o=PT. Traktor Nusantara/ou=External (FYDIBOHF25SPDLT)/cn=Recipients/cn=2719d10db63d4f7ba62a3003c040b5dc</t>
  </si>
  <si>
    <t>probo.wiratsongko</t>
  </si>
  <si>
    <t>11/14/2022 1:42:46 PM</t>
  </si>
  <si>
    <t>edbb3bdb-7b12-482b-9e2c-ed1b1e26f3c3</t>
  </si>
  <si>
    <t>S-1-5-21-1158103055-1250372401-1851928258-28905</t>
  </si>
  <si>
    <t>Wiratsongko</t>
  </si>
  <si>
    <t>corp.traknus.co.id/Jakarta TN Users/Nurliani Kusumawardhani</t>
  </si>
  <si>
    <t>Nurliani Kusumawardhani</t>
  </si>
  <si>
    <t>11/14/2018 5:52:41 PM</t>
  </si>
  <si>
    <t>nurliani.kusuma@traknus.co.id</t>
  </si>
  <si>
    <t>Nurliani</t>
  </si>
  <si>
    <t>10/13/2022 5:01:49 PM</t>
  </si>
  <si>
    <t>/o=PT. Traktor Nusantara/ou=External (FYDIBOHF25SPDLT)/cn=Recipients/cn=fd01286ca13e4037b8c3c42988529da2</t>
  </si>
  <si>
    <t>nurliani.kusuma</t>
  </si>
  <si>
    <t>11/14/2018 5:53:21 PM</t>
  </si>
  <si>
    <t>95f3b2b3-e702-4dd5-83da-55d5f3ed3a04</t>
  </si>
  <si>
    <t>S-1-5-21-1158103055-1250372401-1851928258-28937</t>
  </si>
  <si>
    <t>7/18/2022 7:49:45 AM</t>
  </si>
  <si>
    <t>Kusumawardhani</t>
  </si>
  <si>
    <t>corp.traknus.co.id/Palembang Users/Warehouse Palembang</t>
  </si>
  <si>
    <t>Warehouse Palembang</t>
  </si>
  <si>
    <t>1/31/2019 2:42:58 PM</t>
  </si>
  <si>
    <t>whs.plb@traknus.co.id</t>
  </si>
  <si>
    <t>11/16/2022 10:49:16 AM</t>
  </si>
  <si>
    <t>/o=PT. Traktor Nusantara/ou=External (FYDIBOHF25SPDLT)/cn=Recipients/cn=e2645c70b2784a32affb0f73f42f37c9</t>
  </si>
  <si>
    <t>whs.plb</t>
  </si>
  <si>
    <t>11/16/2022 10:49:19 AM</t>
  </si>
  <si>
    <t>1/31/2019 2:45:35 PM</t>
  </si>
  <si>
    <t>0a7b42d1-9eb7-4bde-969e-805f9fabbdca</t>
  </si>
  <si>
    <t>S-1-5-21-1158103055-1250372401-1851928258-28959</t>
  </si>
  <si>
    <t>TN-Palembang</t>
  </si>
  <si>
    <t>corp.traknus.co.id/Palembang Users/Adm Product Support Palembang</t>
  </si>
  <si>
    <t>Adm Product Support Palembang</t>
  </si>
  <si>
    <t>admprodsupport.plb@traknus.co.id</t>
  </si>
  <si>
    <t>/o=PT. Traktor Nusantara/ou=External (FYDIBOHF25SPDLT)/cn=Recipients/cn=a94acdc86ae747f8adff12f477faf698</t>
  </si>
  <si>
    <t>admprodsupport.plb</t>
  </si>
  <si>
    <t>ef9d8bd1-cfbd-40c9-b7ad-fe655fd2d650</t>
  </si>
  <si>
    <t>S-1-5-21-1158103055-1250372401-1851928258-28850</t>
  </si>
  <si>
    <t>corp.traknus.co.id/Jakarta TN Users/Adm Product Support Jakarta</t>
  </si>
  <si>
    <t>Adm Product Support Jakarta</t>
  </si>
  <si>
    <t>admprodsupport.jkt@traknus.co.id</t>
  </si>
  <si>
    <t>/o=PT. Traktor Nusantara/ou=External (FYDIBOHF25SPDLT)/cn=Recipients/cn=3b3feda5a2a545cebd180b4a799c4848</t>
  </si>
  <si>
    <t>admprodsupport.jkt</t>
  </si>
  <si>
    <t>b7166e0f-1c62-48a4-85ea-5038c8fe55c8</t>
  </si>
  <si>
    <t>S-1-5-21-1158103055-1250372401-1851928258-28847</t>
  </si>
  <si>
    <t>corp.traknus.co.id/Jakarta TN Users/Tanda Terima Invoice</t>
  </si>
  <si>
    <t>Tanda Terima Invoice</t>
  </si>
  <si>
    <t>9/18/2018 4:20:21 PM</t>
  </si>
  <si>
    <t>FINANCE</t>
  </si>
  <si>
    <t>Admin AR Product Support</t>
  </si>
  <si>
    <t>tandaterima.invoice@traknus.co.id</t>
  </si>
  <si>
    <t>Tanda Terima</t>
  </si>
  <si>
    <t>11/14/2022 10:22:50 AM</t>
  </si>
  <si>
    <t>/o=PT. Traktor Nusantara/ou=External (FYDIBOHF25SPDLT)/cn=Recipients/cn=8f5489e2d779480d951d8ee105ec8490</t>
  </si>
  <si>
    <t>tandaterima.invoice</t>
  </si>
  <si>
    <t>deb0ac25-a1bc-40dc-862c-51bc7466f692</t>
  </si>
  <si>
    <t>S-1-5-21-1158103055-1250372401-1851928258-29154</t>
  </si>
  <si>
    <t>Invoice</t>
  </si>
  <si>
    <t>corp.traknus.co.id/Jakarta TN Users/Irfandi Gunawan</t>
  </si>
  <si>
    <t>Irfandi Gunawan</t>
  </si>
  <si>
    <t>4/22/2019 5:15:21 PM</t>
  </si>
  <si>
    <t>irfandi.gunawan@traknus.co.id</t>
  </si>
  <si>
    <t>Irfandi</t>
  </si>
  <si>
    <t>11/14/2022 4:11:14 PM</t>
  </si>
  <si>
    <t>11/14/2022 8:02:14 AM</t>
  </si>
  <si>
    <t>/o=PT. Traktor Nusantara/ou=External (FYDIBOHF25SPDLT)/cn=Recipients/cn=79114349f47b4107a0db42a305d878ee</t>
  </si>
  <si>
    <t>irfandi.gunawan</t>
  </si>
  <si>
    <t>11/14/2022 8:02:26 AM</t>
  </si>
  <si>
    <t>4/22/2019 5:17:57 PM</t>
  </si>
  <si>
    <t>1cefd72d-24af-47a0-afb8-ec261171d747</t>
  </si>
  <si>
    <t>S-1-5-21-1158103055-1250372401-1851928258-28992</t>
  </si>
  <si>
    <t>corp.traknus.co.id/Jakarta TN Users/Fauzi Dani Prasetyo</t>
  </si>
  <si>
    <t>Fauzi Dani Prasetyo</t>
  </si>
  <si>
    <t>Treasury Officer</t>
  </si>
  <si>
    <t>fauzi.prasetyo@traknus.co.id</t>
  </si>
  <si>
    <t>11/15/2022 6:07:12 PM</t>
  </si>
  <si>
    <t>/o=PT. Traktor Nusantara/ou=External (FYDIBOHF25SPDLT)/cn=Recipients/cn=b56fdfc3574c4f4795ea98c83a7a2071</t>
  </si>
  <si>
    <t>fauzi.prasetyo</t>
  </si>
  <si>
    <t>02c20738-2b88-4cac-a2f8-ce7e8db28a38</t>
  </si>
  <si>
    <t>S-1-5-21-1158103055-1250372401-1851928258-28935</t>
  </si>
  <si>
    <t>Dani Prasetyo</t>
  </si>
  <si>
    <t>corp.traknus.co.id/Jakarta TN Users/Yudha Hadi Nugraha</t>
  </si>
  <si>
    <t>Yudha Hadi Nugraha</t>
  </si>
  <si>
    <t>4/22/2019 5:12:21 PM</t>
  </si>
  <si>
    <t>WARANTY &amp; AFTER SALES SERVICE MANAGEMENT STAFF</t>
  </si>
  <si>
    <t>yudha.nugraha@traknus.co.id</t>
  </si>
  <si>
    <t>Yudha Hadi</t>
  </si>
  <si>
    <t>11/15/2022 6:07:09 PM</t>
  </si>
  <si>
    <t>/o=PT. Traktor Nusantara/ou=External (FYDIBOHF25SPDLT)/cn=Recipients/cn=1a36173d09f5481daccaa6211f6cac3e</t>
  </si>
  <si>
    <t>yudha.nugraha</t>
  </si>
  <si>
    <t>4/22/2019 5:18:27 PM</t>
  </si>
  <si>
    <t>1758e354-28fb-4cd0-8d7c-a4bf367f28b4</t>
  </si>
  <si>
    <t>S-1-5-21-1158103055-1250372401-1851928258-28991</t>
  </si>
  <si>
    <t>corp.traknus.co.id/Jakarta TN Users/Marliana Nur Wulansari</t>
  </si>
  <si>
    <t>Marliana Nur Wulansari</t>
  </si>
  <si>
    <t>marliana.wulansari@traknus.co.id</t>
  </si>
  <si>
    <t>Marliana</t>
  </si>
  <si>
    <t>11/16/2022 3:49:01 PM</t>
  </si>
  <si>
    <t>/o=PT. Traktor Nusantara/ou=External (FYDIBOHF25SPDLT)/cn=Recipients/cn=0671be35a5c4443794c7dca91a1294e8</t>
  </si>
  <si>
    <t>marliana.wulansari</t>
  </si>
  <si>
    <t>ece41e7d-8fe9-40f4-9489-35e81d064b72</t>
  </si>
  <si>
    <t>S-1-5-21-1158103055-1250372401-1851928258-28875</t>
  </si>
  <si>
    <t>Nur Wulansari</t>
  </si>
  <si>
    <t>corp.traknus.co.id/Jakarta TN Users/Anggalus Jontot</t>
  </si>
  <si>
    <t>Anggalus Jontot</t>
  </si>
  <si>
    <t>3/21/2019 2:15:15 PM</t>
  </si>
  <si>
    <t>SECURITY LEADER</t>
  </si>
  <si>
    <t>anggalus.jontot@traknus.co.id</t>
  </si>
  <si>
    <t>Anggalus</t>
  </si>
  <si>
    <t>/o=PT. Traktor Nusantara/ou=External (FYDIBOHF25SPDLT)/cn=Recipients/cn=7d9d679746334b49ae340f047c924b5c</t>
  </si>
  <si>
    <t>anggalus.jontot</t>
  </si>
  <si>
    <t>3/21/2019 2:19:42 PM</t>
  </si>
  <si>
    <t>42daf2ba-0b27-412d-9f33-6420e52b907b</t>
  </si>
  <si>
    <t>S-1-5-21-1158103055-1250372401-1851928258-28974</t>
  </si>
  <si>
    <t>Jontot</t>
  </si>
  <si>
    <t>corp.traknus.co.id/Jakarta TN Users/Admin TPS 01</t>
  </si>
  <si>
    <t>Admin TPS 01</t>
  </si>
  <si>
    <t>8/30/2018 9:33:44 AM</t>
  </si>
  <si>
    <t>Admin TPS</t>
  </si>
  <si>
    <t>adm.tps01@traknus.co.id</t>
  </si>
  <si>
    <t>/o=PT. Traktor Nusantara/ou=External (FYDIBOHF25SPDLT)/cn=Recipients/cn=cfca4ffedbcb44929515b2a34d48f495</t>
  </si>
  <si>
    <t>adm.tps01</t>
  </si>
  <si>
    <t>8/30/2018 9:55:33 AM</t>
  </si>
  <si>
    <t>1cda90eb-1547-4ac3-9a1d-aee96614910f</t>
  </si>
  <si>
    <t>S-1-5-21-1158103055-1250372401-1851928258-28901</t>
  </si>
  <si>
    <t>TPS 01</t>
  </si>
  <si>
    <t>Mekanik MHD-MSD</t>
  </si>
  <si>
    <t>corp.traknus.co.id/Jakarta SHN Users/Hendrawan Adi Laksono</t>
  </si>
  <si>
    <t>Hendrawan Adi Laksono</t>
  </si>
  <si>
    <t>PRODUCT &amp; INSTALLATION SUPPORT ADMINISTRATION</t>
  </si>
  <si>
    <t>hendrawan.laksono@shn.co.id</t>
  </si>
  <si>
    <t>Hendrawan Adi</t>
  </si>
  <si>
    <t>/o=PT. Traktor Nusantara/ou=External (FYDIBOHF25SPDLT)/cn=Recipients/cn=f54d14e8306a4e67834d4c8ce529fe7c</t>
  </si>
  <si>
    <t>hendrawan.laksono</t>
  </si>
  <si>
    <t>caa38571-49af-4b0d-b029-027f81f3cd02</t>
  </si>
  <si>
    <t>S-1-5-21-1158103055-1250372401-1851928258-28983</t>
  </si>
  <si>
    <t>Laksono</t>
  </si>
  <si>
    <t>corp.traknus.co.id/Pontianak Users/Adm Product Support Pontianak</t>
  </si>
  <si>
    <t>Adm Product Support Pontianak</t>
  </si>
  <si>
    <t>Credit &amp; AR Collection of Prod Suppot</t>
  </si>
  <si>
    <t>admprodsupport.ptk@traknus.co.id</t>
  </si>
  <si>
    <t>11/15/2022 8:59:58 AM</t>
  </si>
  <si>
    <t>11/15/2022 9:00:11 AM</t>
  </si>
  <si>
    <t>/o=PT. Traktor Nusantara/ou=External (FYDIBOHF25SPDLT)/cn=Recipients/cn=75a05dfab5ac4590bcbd47067b350078</t>
  </si>
  <si>
    <t>admprodsupport.ptk</t>
  </si>
  <si>
    <t>d0e41dc5-1967-4c5a-b2b8-4dbca43c110d</t>
  </si>
  <si>
    <t>S-1-5-21-1158103055-1250372401-1851928258-28853</t>
  </si>
  <si>
    <t>11/15/2022 8:47:40 AM</t>
  </si>
  <si>
    <t>Pontianak</t>
  </si>
  <si>
    <t>Adm Prod Support Pontianak</t>
  </si>
  <si>
    <t>corp.traknus.co.id/Surabaya Users/Adm Product Support Surabaya</t>
  </si>
  <si>
    <t>Adm Product Support Surabaya</t>
  </si>
  <si>
    <t>admprodsupport.sby@traknus.co.id</t>
  </si>
  <si>
    <t>11/15/2022 1:44:43 PM</t>
  </si>
  <si>
    <t>11/15/2022 1:23:55 PM</t>
  </si>
  <si>
    <t>/o=PT. Traktor Nusantara/ou=External (FYDIBOHF25SPDLT)/cn=Recipients/cn=ec610d0bbc9e4f1db408628878a2223f</t>
  </si>
  <si>
    <t>admprodsupport.sby</t>
  </si>
  <si>
    <t>11/15/2022 1:23:59 PM</t>
  </si>
  <si>
    <t>9f930967-c214-4b44-b68c-976d99d0e324</t>
  </si>
  <si>
    <t>S-1-5-21-1158103055-1250372401-1851928258-28852</t>
  </si>
  <si>
    <t>corp.traknus.co.id/Pekanbaru Users/Defri Antoni</t>
  </si>
  <si>
    <t>Defri Antoni</t>
  </si>
  <si>
    <t>10/22/2018 8:35:02 AM</t>
  </si>
  <si>
    <t>Administration General</t>
  </si>
  <si>
    <t>defri.antoni@traknus.co.id</t>
  </si>
  <si>
    <t>Defri</t>
  </si>
  <si>
    <t>/o=PT. Traktor Nusantara/ou=External (FYDIBOHF25SPDLT)/cn=Recipients/cn=4ea44b300a88425caf0f137b8a2a01ef</t>
  </si>
  <si>
    <t>defri.antoni</t>
  </si>
  <si>
    <t>10/22/2018 8:37:43 AM</t>
  </si>
  <si>
    <t>05cfe8a9-2d82-4125-a0ca-12f754daa7b1</t>
  </si>
  <si>
    <t>S-1-5-21-1158103055-1250372401-1851928258-28930</t>
  </si>
  <si>
    <t>TN-PKU</t>
  </si>
  <si>
    <t>Antoni</t>
  </si>
  <si>
    <t>corp.traknus.co.id/Jakarta TN Users/Advisor SAP</t>
  </si>
  <si>
    <t>Advisor SAP</t>
  </si>
  <si>
    <t>advisor.sap@traknus.co.id</t>
  </si>
  <si>
    <t>Advisor</t>
  </si>
  <si>
    <t>4/28/2020 7:40:04 AM</t>
  </si>
  <si>
    <t>/o=PT. Traktor Nusantara/ou=External (FYDIBOHF25SPDLT)/cn=Recipients/cn=45afb00ae9c14c26940e7eebdf5bf1bc</t>
  </si>
  <si>
    <t>advisor.sap</t>
  </si>
  <si>
    <t>520479ad-84ff-4330-baa0-a2eea4b4dbd2</t>
  </si>
  <si>
    <t>S-1-5-21-1158103055-1250372401-1851928258-28964</t>
  </si>
  <si>
    <t>SAP</t>
  </si>
  <si>
    <t>corp.traknus.co.id/Bandung Users/Doni Hardian</t>
  </si>
  <si>
    <t>Doni Hardian</t>
  </si>
  <si>
    <t>doni.hardian@traknus.co.id</t>
  </si>
  <si>
    <t>Doni</t>
  </si>
  <si>
    <t>/o=PT. Traktor Nusantara/ou=External (FYDIBOHF25SPDLT)/cn=Recipients/cn=b0122bd84c99402481f10968155618e5</t>
  </si>
  <si>
    <t>doni.hardian</t>
  </si>
  <si>
    <t>12/18/2018 6:30:50 PM</t>
  </si>
  <si>
    <t>67525e32-aa34-444d-9e29-849e679ac962</t>
  </si>
  <si>
    <t>S-1-5-21-1158103055-1250372401-1851928258-28944</t>
  </si>
  <si>
    <t>Hardian</t>
  </si>
  <si>
    <t>corp.traknus.co.id/Jakarta TN Users/Anisa Fahma</t>
  </si>
  <si>
    <t>Anisa Fahma</t>
  </si>
  <si>
    <t>anisa.fahma@shn.co.id</t>
  </si>
  <si>
    <t>Anisa</t>
  </si>
  <si>
    <t>/o=PT. Traktor Nusantara/ou=External (FYDIBOHF25SPDLT)/cn=Recipients/cn=0f3d10904c3d4dd4a97f8618af343c0a</t>
  </si>
  <si>
    <t>anisa.fahma</t>
  </si>
  <si>
    <t>6aa3f6e2-101d-4939-a5d2-2853532fc5c3</t>
  </si>
  <si>
    <t>S-1-5-21-1158103055-1250372401-1851928258-28967</t>
  </si>
  <si>
    <t>Fahma</t>
  </si>
  <si>
    <t>corp.traknus.co.id/Jakarta TN Users/Marzha Ardhika Prakoso</t>
  </si>
  <si>
    <t>Marzha Ardhika Prakoso</t>
  </si>
  <si>
    <t>3/20/2019 5:08:53 PM</t>
  </si>
  <si>
    <t>Accounting &amp; Taxes</t>
  </si>
  <si>
    <t>TAXATION OFFICER</t>
  </si>
  <si>
    <t>marzha.prakoso@shn.co.id</t>
  </si>
  <si>
    <t>Marzha</t>
  </si>
  <si>
    <t>11/14/2022 8:29:56 AM</t>
  </si>
  <si>
    <t>/o=PT. Traktor Nusantara/ou=External (FYDIBOHF25SPDLT)/cn=Recipients/cn=06c50547bfc64f8b8d0ae9ba8f9b37f4</t>
  </si>
  <si>
    <t>marzha.prakoso</t>
  </si>
  <si>
    <t>11/14/2022 8:30:00 AM</t>
  </si>
  <si>
    <t>3/21/2019 2:20:23 PM</t>
  </si>
  <si>
    <t>978323fe-35e0-4abf-9ffb-0a5749166aec</t>
  </si>
  <si>
    <t>S-1-5-21-1158103055-1250372401-1851928258-28973</t>
  </si>
  <si>
    <t>Ardhika Prakoso</t>
  </si>
  <si>
    <t>corp.traknus.co.id/Jakarta SHN Users/Andreas Agavetra Agung Nugroho</t>
  </si>
  <si>
    <t>Andreas Agavetra Agung Nugroho</t>
  </si>
  <si>
    <t>FLEET MANAGEMENT STAFF</t>
  </si>
  <si>
    <t>andreas.nugroho@traknus.co.id</t>
  </si>
  <si>
    <t>Andreas</t>
  </si>
  <si>
    <t>11/14/2022 7:10:46 PM</t>
  </si>
  <si>
    <t>/o=PT. Traktor Nusantara/ou=External (FYDIBOHF25SPDLT)/cn=Recipients/cn=563aa97876f145538da3f830db8624a1</t>
  </si>
  <si>
    <t>andreas.nugroho</t>
  </si>
  <si>
    <t>18745ab6-4fe0-477f-8140-51141a6722a7</t>
  </si>
  <si>
    <t>S-1-5-21-1158103055-1250372401-1851928258-28994</t>
  </si>
  <si>
    <t>Agavetra Agung Nugroho</t>
  </si>
  <si>
    <t>corp.traknus.co.id/Jakarta TN Users/Farisi Auliya Rahman</t>
  </si>
  <si>
    <t>Farisi Auliya Rahman</t>
  </si>
  <si>
    <t>6/24/2019 9:26:01 AM</t>
  </si>
  <si>
    <t>farisi.rahman@traknus.co.id</t>
  </si>
  <si>
    <t>Farisi</t>
  </si>
  <si>
    <t>10/13/2022 4:54:04 AM</t>
  </si>
  <si>
    <t>/o=PT. Traktor Nusantara/ou=External (FYDIBOHF25SPDLT)/cn=Recipients/cn=72e5f471d1124dd5a596670336e89d93</t>
  </si>
  <si>
    <t>farisi.rahman</t>
  </si>
  <si>
    <t>6/24/2019 9:29:53 AM</t>
  </si>
  <si>
    <t>e70788af-d79a-409d-b92e-7f6a08efc756</t>
  </si>
  <si>
    <t>S-1-5-21-1158103055-1250372401-1851928258-29007</t>
  </si>
  <si>
    <t>Auliya Rahman</t>
  </si>
  <si>
    <t>corp.traknus.co.id/Jakarta TN Users/Andre Maries Jasman</t>
  </si>
  <si>
    <t>Andre Maries Jasman</t>
  </si>
  <si>
    <t>6/20/2019 8:05:56 AM</t>
  </si>
  <si>
    <t>andre.jasman@traknus.co.id</t>
  </si>
  <si>
    <t>Andre</t>
  </si>
  <si>
    <t>/o=PT. Traktor Nusantara/ou=External (FYDIBOHF25SPDLT)/cn=Recipients/cn=b4a83424d1eb428989173e609b293825</t>
  </si>
  <si>
    <t>andre.jasman</t>
  </si>
  <si>
    <t>6/24/2019 9:20:19 AM</t>
  </si>
  <si>
    <t>c1f009c7-5e87-45ac-a3f7-123613c3d76b</t>
  </si>
  <si>
    <t>S-1-5-21-1158103055-1250372401-1851928258-29004</t>
  </si>
  <si>
    <t>Maries Jasman</t>
  </si>
  <si>
    <t>corp.traknus.co.id/Jambi Users/Ekon Faizal</t>
  </si>
  <si>
    <t>Ekon Faizal</t>
  </si>
  <si>
    <t>8/16/2019 8:00:37 PM</t>
  </si>
  <si>
    <t>ekon.faizal@traknus.co.id</t>
  </si>
  <si>
    <t>Ekon</t>
  </si>
  <si>
    <t>11/17/2022 8:24:46 AM</t>
  </si>
  <si>
    <t>/o=PT. Traktor Nusantara/ou=External (FYDIBOHF25SPDLT)/cn=Recipients/cn=81c3db34200a4bd5bba2f7a01c62487c</t>
  </si>
  <si>
    <t>ekon.faizal</t>
  </si>
  <si>
    <t>11/17/2022 8:25:01 AM</t>
  </si>
  <si>
    <t>8/16/2019 8:02:56 PM</t>
  </si>
  <si>
    <t>9f4c6496-1c19-4987-9511-d7ef643a1f39</t>
  </si>
  <si>
    <t>S-1-5-21-1158103055-1250372401-1851928258-29532</t>
  </si>
  <si>
    <t>Faizal</t>
  </si>
  <si>
    <t>corp.traknus.co.id/Jakarta TN Users/training crm</t>
  </si>
  <si>
    <t>training crm</t>
  </si>
  <si>
    <t>training.crm@traknus.co.id</t>
  </si>
  <si>
    <t>training</t>
  </si>
  <si>
    <t>/o=PT. Traktor Nusantara/ou=Exchange Administrative Group (FYDIBOHF23SPDLT)/cn=Recipients/cn=training crm994</t>
  </si>
  <si>
    <t>training.crm</t>
  </si>
  <si>
    <t>eab1b197-ee21-4afb-ad6d-caaa29107acc</t>
  </si>
  <si>
    <t>S-1-5-21-1158103055-1250372401-1851928258-29539</t>
  </si>
  <si>
    <t>10/25/2019 7:53:15 PM</t>
  </si>
  <si>
    <t>crm</t>
  </si>
  <si>
    <t>corp.traknus.co.id/Jakarta SHN Users/Muhammad Shani Danar Putra</t>
  </si>
  <si>
    <t>Muhammad Shani Danar Putra</t>
  </si>
  <si>
    <t>muhammad.putra@shn.co.id</t>
  </si>
  <si>
    <t>Muhammad Shani</t>
  </si>
  <si>
    <t>/o=PT. Traktor Nusantara/ou=External (FYDIBOHF25SPDLT)/cn=Recipients/cn=8935e1538c114fb6aa0d4a1a2cd40f1d</t>
  </si>
  <si>
    <t>muhammad.putra</t>
  </si>
  <si>
    <t>Bussiness Consultant</t>
  </si>
  <si>
    <t>dc0dafe8-4832-441f-bdc7-25c791e299e4</t>
  </si>
  <si>
    <t>S-1-5-21-1158103055-1250372401-1851928258-29555</t>
  </si>
  <si>
    <t>Danar Putra</t>
  </si>
  <si>
    <t>corp.traknus.co.id/Jakarta SHN Users/Primayoga Hogantara S.</t>
  </si>
  <si>
    <t>Primayoga Hogantara S.</t>
  </si>
  <si>
    <t>primayoga.hogantara@shn.co.id</t>
  </si>
  <si>
    <t>Primayoga</t>
  </si>
  <si>
    <t>11/15/2022 6:39:44 PM</t>
  </si>
  <si>
    <t>/o=PT. Traktor Nusantara/ou=External (FYDIBOHF25SPDLT)/cn=Recipients/cn=eb0f88399e2141d0808002f99b205ace</t>
  </si>
  <si>
    <t>Primayoga.hogantara</t>
  </si>
  <si>
    <t>11/15/2022 6:39:47 PM</t>
  </si>
  <si>
    <t>7c9f1e8f-3fb0-408f-aa57-d322bd530414</t>
  </si>
  <si>
    <t>S-1-5-21-1158103055-1250372401-1851928258-29553</t>
  </si>
  <si>
    <t>Hogantara S.</t>
  </si>
  <si>
    <t>corp.traknus.co.id/Jakarta TN Users/Kosuke Tokutomi</t>
  </si>
  <si>
    <t>Kosuke Tokutomi</t>
  </si>
  <si>
    <t>1/27/2020 9:01:07 AM</t>
  </si>
  <si>
    <t>Director</t>
  </si>
  <si>
    <t>Vice President Director</t>
  </si>
  <si>
    <t>kosuke.tokutomi@traknus.co.id</t>
  </si>
  <si>
    <t>Kosuke</t>
  </si>
  <si>
    <t>KTM</t>
  </si>
  <si>
    <t>11/14/2022 5:02:59 PM</t>
  </si>
  <si>
    <t>/o=PT. Traktor Nusantara/ou=External (FYDIBOHF25SPDLT)/cn=Recipients/cn=0f49c66368de44408ba63ca5ed3d780d</t>
  </si>
  <si>
    <t>kosuke.tokutomi</t>
  </si>
  <si>
    <t>1/27/2020 9:24:10 AM</t>
  </si>
  <si>
    <t>4d78dad6-9361-405e-8023-de524066468c</t>
  </si>
  <si>
    <t>S-1-5-21-1158103055-1250372401-1851928258-29573</t>
  </si>
  <si>
    <t>+62 21 4608836  x 1002</t>
  </si>
  <si>
    <t>Tokutomi</t>
  </si>
  <si>
    <t>corp.traknus.co.id/BandarLampung Users/Counter Lampung</t>
  </si>
  <si>
    <t>Counter Lampung</t>
  </si>
  <si>
    <t>11/18/2019 9:50:53 AM</t>
  </si>
  <si>
    <t>Counter Part</t>
  </si>
  <si>
    <t>counter.blg@traknus.co.id</t>
  </si>
  <si>
    <t>/o=PT. Traktor Nusantara/ou=External (FYDIBOHF25SPDLT)/cn=Recipients/cn=5ba719727ed441c4b16b6d6c0a41aa97</t>
  </si>
  <si>
    <t>counter.blg</t>
  </si>
  <si>
    <t>11/18/2019 11:45:52 AM</t>
  </si>
  <si>
    <t>71e4ac06-10ed-405e-8a48-35b042b82e18</t>
  </si>
  <si>
    <t>S-1-5-21-1158103055-1250372401-1851928258-29558</t>
  </si>
  <si>
    <t>corp.traknus.co.id/Jakarta SHN Users/Kevin Surya</t>
  </si>
  <si>
    <t>Kevin Surya</t>
  </si>
  <si>
    <t>kevin.surya@shn.co.id</t>
  </si>
  <si>
    <t>/o=PT. Traktor Nusantara/ou=External (FYDIBOHF25SPDLT)/cn=Recipients/cn=cba91e50cf734157ab2ee878c2df2f43</t>
  </si>
  <si>
    <t>kevin.surya</t>
  </si>
  <si>
    <t>6888a9d8-e522-4e0b-bf81-3e58e5cd9665</t>
  </si>
  <si>
    <t>S-1-5-21-1158103055-1250372401-1851928258-29554</t>
  </si>
  <si>
    <t>corp.traknus.co.id/Jakarta TN Users/Admin Pajak</t>
  </si>
  <si>
    <t>Admin Pajak</t>
  </si>
  <si>
    <t>12/19/2019 11:13:54 AM</t>
  </si>
  <si>
    <t>Accounting &amp; Tax</t>
  </si>
  <si>
    <t>admin.pajak@traknus.co.id</t>
  </si>
  <si>
    <t>/o=PT. Traktor Nusantara/ou=External (FYDIBOHF25SPDLT)/cn=Recipients/cn=2d86ccd477184997851df7e06ecf9dda</t>
  </si>
  <si>
    <t>admin.pajak</t>
  </si>
  <si>
    <t>12/19/2019 11:16:37 AM</t>
  </si>
  <si>
    <t>f96a3b38-ac99-4278-bdec-865cd7681f55</t>
  </si>
  <si>
    <t>S-1-5-21-1158103055-1250372401-1851928258-29566</t>
  </si>
  <si>
    <t>Pajak</t>
  </si>
  <si>
    <t>corp.traknus.co.id/Jakarta TN Users/Rachmad Rizky</t>
  </si>
  <si>
    <t>Rachmad Rizky</t>
  </si>
  <si>
    <t>12/19/2019 10:44:31 AM</t>
  </si>
  <si>
    <t>PDCA &amp; COST CONTROL STAFF</t>
  </si>
  <si>
    <t>rachmad.rizky@traknus.co.id</t>
  </si>
  <si>
    <t>Rachmad</t>
  </si>
  <si>
    <t>/o=PT. Traktor Nusantara/ou=External (FYDIBOHF25SPDLT)/cn=Recipients/cn=b80aa4d803fe43689b1eb31bad04a4a1</t>
  </si>
  <si>
    <t>rachmad.rizky</t>
  </si>
  <si>
    <t>12/19/2019 11:07:45 AM</t>
  </si>
  <si>
    <t>558e0989-7af0-4f67-b868-963190b5c313</t>
  </si>
  <si>
    <t>S-1-5-21-1158103055-1250372401-1851928258-29565</t>
  </si>
  <si>
    <t>corp.traknus.co.id/Jakarta TN Users/Daniel Sianturi</t>
  </si>
  <si>
    <t>Daniel Sianturi</t>
  </si>
  <si>
    <t>TAXATION STAFF</t>
  </si>
  <si>
    <t>daniel.sianturi@traknus.co.id</t>
  </si>
  <si>
    <t>Daniel</t>
  </si>
  <si>
    <t>/o=PT. Traktor Nusantara/ou=External (FYDIBOHF25SPDLT)/cn=Recipients/cn=668bb1f6873442009951f5d1ed28a46f</t>
  </si>
  <si>
    <t>daniel.sianturi</t>
  </si>
  <si>
    <t>5d46abdb-ece6-4914-bd34-4ca48984c28d</t>
  </si>
  <si>
    <t>S-1-5-21-1158103055-1250372401-1851928258-29538</t>
  </si>
  <si>
    <t>Sianturi</t>
  </si>
  <si>
    <t>corp.traknus.co.id/Jakarta SHN Users/Hermawan Dwi Kusuma Hadi</t>
  </si>
  <si>
    <t>Hermawan Dwi Kusuma Hadi</t>
  </si>
  <si>
    <t>11/18/2019 11:41:22 AM</t>
  </si>
  <si>
    <t>hermawan.hadi@shn.co.id</t>
  </si>
  <si>
    <t>11/15/2022 3:46:40 PM</t>
  </si>
  <si>
    <t>/o=PT. Traktor Nusantara/ou=External (FYDIBOHF25SPDLT)/cn=Recipients/cn=17c462734e4241e1adffcf78720ca78e</t>
  </si>
  <si>
    <t>hermawan.hadi</t>
  </si>
  <si>
    <t>11/15/2022 3:46:51 PM</t>
  </si>
  <si>
    <t>11/18/2019 11:45:29 AM</t>
  </si>
  <si>
    <t>a9986e88-cf1e-4713-a5af-45b538e415b0</t>
  </si>
  <si>
    <t>S-1-5-21-1158103055-1250372401-1851928258-29559</t>
  </si>
  <si>
    <t>Pondok Wage Indah I Blok K-17, Wage, Taman Sidoarjo.</t>
  </si>
  <si>
    <t>Dwi Kusuma Hadi</t>
  </si>
  <si>
    <t>corp.traknus.co.id/Palembang Users/Counter Palembang</t>
  </si>
  <si>
    <t>Counter Palembang</t>
  </si>
  <si>
    <t>counter.plb@traknus.co.id</t>
  </si>
  <si>
    <t>/o=PT. Traktor Nusantara/ou=External (FYDIBOHF25SPDLT)/cn=Recipients/cn=1270f3c00a2846b183a11b5a0bd58821</t>
  </si>
  <si>
    <t>counter.plb</t>
  </si>
  <si>
    <t>d8abad09-7a71-406f-a963-11ae5ae16f7d</t>
  </si>
  <si>
    <t>S-1-5-21-1158103055-1250372401-1851928258-29549</t>
  </si>
  <si>
    <t>corp.traknus.co.id/Jakarta TN Users/Setyono M.T Hidayahtullah</t>
  </si>
  <si>
    <t>Setyono M.T Hidayahtullah</t>
  </si>
  <si>
    <t>8/15/2019 3:12:49 PM</t>
  </si>
  <si>
    <t>setyono.mth@traknus.co.id</t>
  </si>
  <si>
    <t>/o=PT. Traktor Nusantara/ou=External (FYDIBOHF25SPDLT)/cn=Recipients/cn=d1f334eaa80a41a9bbf89fef8fde33a7</t>
  </si>
  <si>
    <t>setyono.mth</t>
  </si>
  <si>
    <t>8/15/2019 3:14:52 PM</t>
  </si>
  <si>
    <t>c683e826-a304-4826-a50f-ae8abcfaae69</t>
  </si>
  <si>
    <t>S-1-5-21-1158103055-1250372401-1851928258-29530</t>
  </si>
  <si>
    <t>M.T Hidayahtullah</t>
  </si>
  <si>
    <t>corp.traknus.co.id/Jakarta TN Users/Fajar Jati Pitutur</t>
  </si>
  <si>
    <t>Fajar Jati Pitutur</t>
  </si>
  <si>
    <t>fajar.pitutur@traknus.co.id</t>
  </si>
  <si>
    <t>Fajar Jati</t>
  </si>
  <si>
    <t>11/17/2022 9:20:35 AM</t>
  </si>
  <si>
    <t>11/13/2022 7:21:30 PM</t>
  </si>
  <si>
    <t>/o=PT. Traktor Nusantara/ou=External (FYDIBOHF25SPDLT)/cn=Recipients/cn=7808d5a6fa334b5b9522553eeec93808</t>
  </si>
  <si>
    <t>fajar.pitutur</t>
  </si>
  <si>
    <t>11/13/2022 7:21:35 PM</t>
  </si>
  <si>
    <t>bc1e0002-46e8-4eb4-b49d-b1b325e138ed</t>
  </si>
  <si>
    <t>S-1-5-21-1158103055-1250372401-1851928258-29551</t>
  </si>
  <si>
    <t>Jl. Situ Sari Wetan No. 22 Cijaga, Lengkong,</t>
  </si>
  <si>
    <t>Pitutur</t>
  </si>
  <si>
    <t>corp.traknus.co.id/Jakarta TN Users/Admin Invoice Unit</t>
  </si>
  <si>
    <t>Admin Invoice Unit</t>
  </si>
  <si>
    <t>8/16/2019 7:57:30 PM</t>
  </si>
  <si>
    <t>ACCOUNTING &amp; TAX</t>
  </si>
  <si>
    <t>adminv.unit@traknus.co.id</t>
  </si>
  <si>
    <t>/o=PT. Traktor Nusantara/ou=External (FYDIBOHF25SPDLT)/cn=Recipients/cn=fe8b6e19929344339975d31efef24a1d</t>
  </si>
  <si>
    <t>adminv.unit</t>
  </si>
  <si>
    <t>8/16/2019 7:59:28 PM</t>
  </si>
  <si>
    <t>33c5ce1e-f08e-4ffe-9200-8c1f7133d03e</t>
  </si>
  <si>
    <t>S-1-5-21-1158103055-1250372401-1851928258-29531</t>
  </si>
  <si>
    <t>JKT-HO</t>
  </si>
  <si>
    <t>Invoice Unit</t>
  </si>
  <si>
    <t>ADMIN INVOICE UNIT</t>
  </si>
  <si>
    <t>corp.traknus.co.id/Jakarta TN Users/Sadewa Sapta Kusuma</t>
  </si>
  <si>
    <t>Sadewa Sapta Kusuma</t>
  </si>
  <si>
    <t>sadewa.kusuma@traknus.co.id</t>
  </si>
  <si>
    <t>Sadewa</t>
  </si>
  <si>
    <t>11/14/2022 8:36:27 AM</t>
  </si>
  <si>
    <t>/o=PT. Traktor Nusantara/ou=External (FYDIBOHF25SPDLT)/cn=Recipients/cn=4daf1d54bb584c9495bac5e627aee574</t>
  </si>
  <si>
    <t>sadewa.kusuma</t>
  </si>
  <si>
    <t>11/14/2022 8:36:42 AM</t>
  </si>
  <si>
    <t>e7402036-b211-409b-aa34-cfcb2b345047</t>
  </si>
  <si>
    <t>S-1-5-21-1158103055-1250372401-1851928258-29546</t>
  </si>
  <si>
    <t>Sapta Kusuma</t>
  </si>
  <si>
    <t>corp.traknus.co.id/Jakarta TN Users/Adm Product Support Jakarta 02</t>
  </si>
  <si>
    <t>Adm Product Support Jakarta 02</t>
  </si>
  <si>
    <t>11/20/2019 7:43:40 PM</t>
  </si>
  <si>
    <t>admprodsupport02.jkt@traknus.co.id</t>
  </si>
  <si>
    <t>Adm Product</t>
  </si>
  <si>
    <t>/o=PT. Traktor Nusantara/ou=External (FYDIBOHF25SPDLT)/cn=Recipients/cn=be1d12eedf654ed58e60d4fb5c492294</t>
  </si>
  <si>
    <t>admprodsupport02.jkt</t>
  </si>
  <si>
    <t>11/20/2019 7:49:09 PM</t>
  </si>
  <si>
    <t>9300c889-27a4-4be4-abbc-1a0aa33bc2fc</t>
  </si>
  <si>
    <t>S-1-5-21-1158103055-1250372401-1851928258-29560</t>
  </si>
  <si>
    <t>Support Jakarta 02</t>
  </si>
  <si>
    <t>corp.traknus.co.id/Jakarta TN Users/Atsha Daryre Favian</t>
  </si>
  <si>
    <t>Atsha Daryre Favian</t>
  </si>
  <si>
    <t>MONITORING STAFF</t>
  </si>
  <si>
    <t>atsha.favian@traknus.co.id</t>
  </si>
  <si>
    <t>Atsha Daryre</t>
  </si>
  <si>
    <t>/o=PT. Traktor Nusantara/ou=External (FYDIBOHF25SPDLT)/cn=Recipients/cn=8a214b7ac69c4298a667ddb602ad3c58</t>
  </si>
  <si>
    <t>atsha.favian</t>
  </si>
  <si>
    <t>20afe896-613e-4b54-961d-a2389994123b</t>
  </si>
  <si>
    <t>S-1-5-21-1158103055-1250372401-1851928258-29545</t>
  </si>
  <si>
    <t>Favian</t>
  </si>
  <si>
    <t>corp.traknus.co.id/Jakarta TN Users/Nico Augusta</t>
  </si>
  <si>
    <t>Nico Augusta</t>
  </si>
  <si>
    <t>GA EXPENSE &amp; ASSET MANAGEMENT STAFF</t>
  </si>
  <si>
    <t>nico.augusta@traknus.co.id</t>
  </si>
  <si>
    <t>/o=PT. Traktor Nusantara/ou=External (FYDIBOHF25SPDLT)/cn=Recipients/cn=917e65ab4ec24ad3ba0484984ce467b5</t>
  </si>
  <si>
    <t>nico.augusta</t>
  </si>
  <si>
    <t>e39c09ef-7ff5-4579-8d03-80e99cef3422</t>
  </si>
  <si>
    <t>S-1-5-21-1158103055-1250372401-1851928258-29563</t>
  </si>
  <si>
    <t>Augusta</t>
  </si>
  <si>
    <t>corp.traknus.co.id/Jakarta TN Users/Syavira Ayu Aliffia</t>
  </si>
  <si>
    <t>Syavira Ayu Aliffia</t>
  </si>
  <si>
    <t>7/29/2019 7:03:43 PM</t>
  </si>
  <si>
    <t>syavira.aliffia@traknus.co.id</t>
  </si>
  <si>
    <t>Syavira Ayu</t>
  </si>
  <si>
    <t>/o=PT. Traktor Nusantara/ou=External (FYDIBOHF25SPDLT)/cn=Recipients/cn=d61bbff7435642f29d9ff3c15a627380</t>
  </si>
  <si>
    <t>syavira.aliffia</t>
  </si>
  <si>
    <t>7/29/2019 7:09:44 PM</t>
  </si>
  <si>
    <t>725d80ff-6d18-4bec-ae9a-c2be9bf5f67c</t>
  </si>
  <si>
    <t>S-1-5-21-1158103055-1250372401-1851928258-29517</t>
  </si>
  <si>
    <t>Aliffia</t>
  </si>
  <si>
    <t>corp.traknus.co.id/Jakarta SHN Users/Rizki Suryo Wibowo</t>
  </si>
  <si>
    <t>Rizki Suryo Wibowo</t>
  </si>
  <si>
    <t>1/14/2020 6:04:37 PM</t>
  </si>
  <si>
    <t>PROJECT &amp; PLANNING CONTROL (PPC) STAFF</t>
  </si>
  <si>
    <t>rizki.wibowo@shn.co.id</t>
  </si>
  <si>
    <t>Rizki Suryo</t>
  </si>
  <si>
    <t>11/16/2022 10:55:42 AM</t>
  </si>
  <si>
    <t>/o=PT. Traktor Nusantara/ou=External (FYDIBOHF25SPDLT)/cn=Recipients/cn=0d096d20ffe84af88ca9bb0094e10b39</t>
  </si>
  <si>
    <t>rizky.wibowo</t>
  </si>
  <si>
    <t>1/14/2020 6:09:15 PM</t>
  </si>
  <si>
    <t>59284c30-44b6-447b-80ab-81eaa8c3013b</t>
  </si>
  <si>
    <t>S-1-5-21-1158103055-1250372401-1851928258-29569</t>
  </si>
  <si>
    <t>rizki.wibowo</t>
  </si>
  <si>
    <t>corp.traknus.co.id/Jakarta SHN Users/Adm Rental Support</t>
  </si>
  <si>
    <t>Adm Rental Support</t>
  </si>
  <si>
    <t>SHN-CKR</t>
  </si>
  <si>
    <t>8/13/2019 8:51:40 AM</t>
  </si>
  <si>
    <t>Rental Short term</t>
  </si>
  <si>
    <t>Adm Support Rental</t>
  </si>
  <si>
    <t>admrtl.supp@shn.co.id</t>
  </si>
  <si>
    <t>11/14/2022 8:05:45 AM</t>
  </si>
  <si>
    <t>/o=PT. Traktor Nusantara/ou=External (FYDIBOHF25SPDLT)/cn=Recipients/cn=a77f07a434dc410884217bac8c7602cb</t>
  </si>
  <si>
    <t>admrtl.supp</t>
  </si>
  <si>
    <t>8/13/2019 12:12:53 PM</t>
  </si>
  <si>
    <t>dcdb5382-3568-4792-8a8f-277fb910984a</t>
  </si>
  <si>
    <t>S-1-5-21-1158103055-1250372401-1851928258-29525</t>
  </si>
  <si>
    <t>Rental Support</t>
  </si>
  <si>
    <t>corp.traknus.co.id/Jakarta SHN Users/Adm AR2</t>
  </si>
  <si>
    <t>Adm AR2</t>
  </si>
  <si>
    <t>8/20/2019 9:02:40 AM</t>
  </si>
  <si>
    <t>admAR2@shn.co.id</t>
  </si>
  <si>
    <t>/o=PT. Traktor Nusantara/ou=External (FYDIBOHF25SPDLT)/cn=Recipients/cn=03220b4d6d76482397bdd62f404265ff</t>
  </si>
  <si>
    <t>admAR2</t>
  </si>
  <si>
    <t>8/20/2019 9:03:30 AM</t>
  </si>
  <si>
    <t>846a50cd-d129-4aee-85ae-9d574b807d6a</t>
  </si>
  <si>
    <t>S-1-5-21-1158103055-1250372401-1851928258-29534</t>
  </si>
  <si>
    <t>AR2</t>
  </si>
  <si>
    <t>corp.traknus.co.id/Jakarta SHN Users/ADM AR1</t>
  </si>
  <si>
    <t>ADM AR1</t>
  </si>
  <si>
    <t>SHN-HO</t>
  </si>
  <si>
    <t>8/14/2019 8:35:31 AM</t>
  </si>
  <si>
    <t>Admin AR Rental</t>
  </si>
  <si>
    <t>admAR1@shn.co.id</t>
  </si>
  <si>
    <t>11/15/2022 8:19:39 AM</t>
  </si>
  <si>
    <t>11/14/2022 2:25:23 PM</t>
  </si>
  <si>
    <t>/o=PT. Traktor Nusantara/ou=External (FYDIBOHF25SPDLT)/cn=Recipients/cn=3cc68f5f0ba1421e8b44cdddc4a2d4a5</t>
  </si>
  <si>
    <t>admAR1</t>
  </si>
  <si>
    <t>11/14/2022 2:25:35 PM</t>
  </si>
  <si>
    <t>8/14/2019 8:43:27 AM</t>
  </si>
  <si>
    <t>ad0293ec-df77-4d57-b746-1a7167a514e1</t>
  </si>
  <si>
    <t>S-1-5-21-1158103055-1250372401-1851928258-29527</t>
  </si>
  <si>
    <t>AR 1</t>
  </si>
  <si>
    <t>corp.traknus.co.id/Jakarta TN Users/Tugiono Yono</t>
  </si>
  <si>
    <t>Tugiono Yono</t>
  </si>
  <si>
    <t>5/17/2019 5:44:36 PM</t>
  </si>
  <si>
    <t>tugiono.yono@traknus.co.id</t>
  </si>
  <si>
    <t>Tugiono</t>
  </si>
  <si>
    <t>/o=PT. Traktor Nusantara/ou=External (FYDIBOHF25SPDLT)/cn=Recipients/cn=c1093bc1324449e5a9a3c2fcef4050a0</t>
  </si>
  <si>
    <t>tugiono.yono</t>
  </si>
  <si>
    <t>5/17/2019 5:56:36 PM</t>
  </si>
  <si>
    <t>0bb62256-43d6-4392-a227-cd6289643ad7</t>
  </si>
  <si>
    <t>S-1-5-21-1158103055-1250372401-1851928258-28995</t>
  </si>
  <si>
    <t>Yono</t>
  </si>
  <si>
    <t>corp.traknus.co.id/Jayapura Users/Septiardhi Rasyid Pratama</t>
  </si>
  <si>
    <t>Septiardhi Rasyid Pratama</t>
  </si>
  <si>
    <t>3/23/2020 8:51:08 AM</t>
  </si>
  <si>
    <t>septiardhi.pratama@traknus.co.id</t>
  </si>
  <si>
    <t>Septiardhi</t>
  </si>
  <si>
    <t>/o=PT. Traktor Nusantara/ou=External (FYDIBOHF25SPDLT)/cn=Recipients/cn=cfcd1ef0d339461f95bb5315904d39d0</t>
  </si>
  <si>
    <t>septiardhi.pratama</t>
  </si>
  <si>
    <t>3/23/2020 9:30:06 AM</t>
  </si>
  <si>
    <t>b49e6a7c-9560-404a-8355-a40bb0075cf9</t>
  </si>
  <si>
    <t>S-1-5-21-1158103055-1250372401-1851928258-29587</t>
  </si>
  <si>
    <t>Rasyid Pratama</t>
  </si>
  <si>
    <t>corp.traknus.co.id/Pontianak Users/Didi Indratna</t>
  </si>
  <si>
    <t>Didi Indratna</t>
  </si>
  <si>
    <t>7/20/2020 8:40:16 AM</t>
  </si>
  <si>
    <t>didi.indratna@traknus.co.id</t>
  </si>
  <si>
    <t>Didi</t>
  </si>
  <si>
    <t>/o=PT. Traktor Nusantara/ou=External (FYDIBOHF25SPDLT)/cn=Recipients/cn=78cec4e33aa64a9db4c08048fbdee018</t>
  </si>
  <si>
    <t>didi.indratna</t>
  </si>
  <si>
    <t>7/20/2020 8:41:48 AM</t>
  </si>
  <si>
    <t>23563c46-5628-424d-a3c2-6843b41ed945</t>
  </si>
  <si>
    <t>S-1-5-21-1158103055-1250372401-1851928258-29598</t>
  </si>
  <si>
    <t>Indratna</t>
  </si>
  <si>
    <t>corp.traknus.co.id/Jayapura Users/Yosa Manahat Hutasoit</t>
  </si>
  <si>
    <t>Yosa Manahat Hutasoit</t>
  </si>
  <si>
    <t>2/28/2020 2:53:43 PM</t>
  </si>
  <si>
    <t>yosa.hutasoit@traknus.co.id</t>
  </si>
  <si>
    <t>Yosa</t>
  </si>
  <si>
    <t>/o=PT. Traktor Nusantara/ou=External (FYDIBOHF25SPDLT)/cn=Recipients/cn=8fbf9138e9f044e5b464de4330ee98d3</t>
  </si>
  <si>
    <t>yosa.hutasoit</t>
  </si>
  <si>
    <t>2/28/2020 3:27:27 PM</t>
  </si>
  <si>
    <t>4ff287f7-2548-439b-8526-98643f852a85</t>
  </si>
  <si>
    <t>S-1-5-21-1158103055-1250372401-1851928258-29584</t>
  </si>
  <si>
    <t>Manahat Hutasoit</t>
  </si>
  <si>
    <t>corp.traknus.co.id/Makassar/Wahyudi Simba</t>
  </si>
  <si>
    <t>Wahyudi Simba</t>
  </si>
  <si>
    <t>wahyudi.simba@traknus.co.id</t>
  </si>
  <si>
    <t>Wahyudi</t>
  </si>
  <si>
    <t>/o=PT. Traktor Nusantara/ou=External (FYDIBOHF25SPDLT)/cn=Recipients/cn=d9211b9f32104a8ea4bca000909d616e</t>
  </si>
  <si>
    <t>wahyudi.simba</t>
  </si>
  <si>
    <t>934c6dda-75df-49ef-b592-720bdfa5dd12</t>
  </si>
  <si>
    <t>S-1-5-21-1158103055-1250372401-1851928258-29604</t>
  </si>
  <si>
    <t>Simba</t>
  </si>
  <si>
    <t>corp.traknus.co.id/Pekanbaru Users/Rully Adrian Maudry</t>
  </si>
  <si>
    <t>Rully Adrian Maudry</t>
  </si>
  <si>
    <t>2/28/2020 2:45:39 PM</t>
  </si>
  <si>
    <t>rully.maudry@traknus.co.id</t>
  </si>
  <si>
    <t>Rully</t>
  </si>
  <si>
    <t>/o=PT. Traktor Nusantara/ou=External (FYDIBOHF25SPDLT)/cn=Recipients/cn=5bd20038489d4ee8b8edc969e80e0396</t>
  </si>
  <si>
    <t>rully.maudry</t>
  </si>
  <si>
    <t>2/28/2020 3:29:05 PM</t>
  </si>
  <si>
    <t>1bfa3fb7-959d-4f41-8f73-3e9d6fbec792</t>
  </si>
  <si>
    <t>S-1-5-21-1158103055-1250372401-1851928258-29582</t>
  </si>
  <si>
    <t>Adrian Maudry</t>
  </si>
  <si>
    <t>corp.traknus.co.id/Aldin Ahmad</t>
  </si>
  <si>
    <t>Aldin Ahmad</t>
  </si>
  <si>
    <t>aldin.ahmad@traknus.co.id</t>
  </si>
  <si>
    <t>Aldin</t>
  </si>
  <si>
    <t>/o=PT. Traktor Nusantara/ou=External (FYDIBOHF25SPDLT)/cn=Recipients/cn=e7ee3eca73c541ad948497c792e84b28</t>
  </si>
  <si>
    <t>aldin.ahmad</t>
  </si>
  <si>
    <t>ff192007-5c90-4107-97b6-3e24afb59ffb</t>
  </si>
  <si>
    <t>S-1-5-21-1158103055-1250372401-1851928258-29615</t>
  </si>
  <si>
    <t>corp.traknus.co.id/Makassar/Muhamad Iskandar D. Ariansyah</t>
  </si>
  <si>
    <t>Muhamad Iskandar D. Ariansyah</t>
  </si>
  <si>
    <t>2/28/2020 2:48:16 PM</t>
  </si>
  <si>
    <t>muhamad.ariansyah@traknus.co.id</t>
  </si>
  <si>
    <t>/o=PT. Traktor Nusantara/ou=External (FYDIBOHF25SPDLT)/cn=Recipients/cn=7a5aebac7e0244c1813f80860ed79a90</t>
  </si>
  <si>
    <t>muhamad.ariansyah</t>
  </si>
  <si>
    <t>2/28/2020 3:28:41 PM</t>
  </si>
  <si>
    <t>5d54585e-ea57-48a6-8bb0-6ed6f562e76c</t>
  </si>
  <si>
    <t>S-1-5-21-1158103055-1250372401-1851928258-29583</t>
  </si>
  <si>
    <t>Iskandar D. Ariansyah</t>
  </si>
  <si>
    <t>corp.traknus.co.id/Site Leader FMC Linfox- BOF</t>
  </si>
  <si>
    <t>Site Leader FMC Linfox- BOF</t>
  </si>
  <si>
    <t>fmc.linfoxbof@traknus.co.id</t>
  </si>
  <si>
    <t>Site Leader</t>
  </si>
  <si>
    <t>11/17/2022 8:27:41 AM</t>
  </si>
  <si>
    <t>/o=PT. Traktor Nusantara/ou=External (FYDIBOHF25SPDLT)/cn=Recipients/cn=a169e45bb9184bbaa54d737f9e00e075</t>
  </si>
  <si>
    <t>fmc.linfoxbof</t>
  </si>
  <si>
    <t>1b3e4e3f-4a31-4c24-9a0f-7c9a1b7ccf92</t>
  </si>
  <si>
    <t>S-1-5-21-1158103055-1250372401-1851928258-29613</t>
  </si>
  <si>
    <t>FMC Linfox- BOF</t>
  </si>
  <si>
    <t>corp.traknus.co.id/BandarLampung Users/Morsito Mor</t>
  </si>
  <si>
    <t>Morsito Mor</t>
  </si>
  <si>
    <t>morsito.mor@traknus.co.id</t>
  </si>
  <si>
    <t>Morsito</t>
  </si>
  <si>
    <t>Mor</t>
  </si>
  <si>
    <t>/o=PT. Traktor Nusantara/ou=External (FYDIBOHF25SPDLT)/cn=Recipients/cn=8ed76bbe513a4f8aa0963b2f509ed6e2</t>
  </si>
  <si>
    <t>morsito.mor</t>
  </si>
  <si>
    <t>1c0c9cf0-f518-4c54-9652-f4309105f57f</t>
  </si>
  <si>
    <t>S-1-5-21-1158103055-1250372401-1851928258-29616</t>
  </si>
  <si>
    <t>corp.traknus.co.id/Jakarta TN Users/Harijadi Mawardi</t>
  </si>
  <si>
    <t>Harijadi Mawardi</t>
  </si>
  <si>
    <t>3/30/2020 3:21:16 PM</t>
  </si>
  <si>
    <t>EQUIPMENT BUSINESS DIRECTOR</t>
  </si>
  <si>
    <t>harijadi.mawardi@traknus.co.id</t>
  </si>
  <si>
    <t>Harijadi</t>
  </si>
  <si>
    <t>10/31/2022 1:33:54 PM</t>
  </si>
  <si>
    <t>/o=PT. Traktor Nusantara/ou=External (FYDIBOHF25SPDLT)/cn=Recipients/cn=6e23166dffe64e1fba841986c77f3335</t>
  </si>
  <si>
    <t>harijadi.mawardi</t>
  </si>
  <si>
    <t>3/30/2020 3:28:27 PM</t>
  </si>
  <si>
    <t>69deb4db-1b83-4b4b-8bea-3b2583c86104</t>
  </si>
  <si>
    <t>S-1-5-21-1158103055-1250372401-1851928258-29588</t>
  </si>
  <si>
    <t>Mawardi</t>
  </si>
  <si>
    <t>corp.traknus.co.id/Jakarta TN Users/Adm Part Jakarta</t>
  </si>
  <si>
    <t>Adm Part Jakarta</t>
  </si>
  <si>
    <t>4/23/2020 4:55:54 PM</t>
  </si>
  <si>
    <t>admpart.jkt@traknus.co.id</t>
  </si>
  <si>
    <t>Adm Part</t>
  </si>
  <si>
    <t>11/14/2022 8:40:25 AM</t>
  </si>
  <si>
    <t>11/15/2022 9:52:15 AM</t>
  </si>
  <si>
    <t>/o=PT. Traktor Nusantara/ou=External (FYDIBOHF25SPDLT)/cn=Recipients/cn=5e480a306cfd490b8c1e87431aaa8221</t>
  </si>
  <si>
    <t>admpart.jkt</t>
  </si>
  <si>
    <t>11/15/2022 9:52:18 AM</t>
  </si>
  <si>
    <t>4/23/2020 4:59:50 PM</t>
  </si>
  <si>
    <t>5c153af4-0463-4dbd-86f0-eb4d62fc259e</t>
  </si>
  <si>
    <t>S-1-5-21-1158103055-1250372401-1851928258-29590</t>
  </si>
  <si>
    <t>Admin Part Jakarta</t>
  </si>
  <si>
    <t>corp.traknus.co.id/Jakarta TN Users/Daniel Hermawan</t>
  </si>
  <si>
    <t>Daniel Hermawan</t>
  </si>
  <si>
    <t>Finance, Accounting, Taxes &amp; IT</t>
  </si>
  <si>
    <t>FINANCE, ACCOUNTING, TAXES &amp; IT DIVISION HEAD</t>
  </si>
  <si>
    <t>daniel.hermawan@traknus.co.id</t>
  </si>
  <si>
    <t>DHN</t>
  </si>
  <si>
    <t>11/17/2022 9:30:18 AM</t>
  </si>
  <si>
    <t>/o=PT. Traktor Nusantara/ou=External (FYDIBOHF25SPDLT)/cn=Recipients/cn=877bb58554754a949c42fb4358f50128</t>
  </si>
  <si>
    <t>daniel.hermawan</t>
  </si>
  <si>
    <t>11/17/2022 9:30:24 AM</t>
  </si>
  <si>
    <t>3f9cc30f-3671-4e33-9ec8-aef9e5775d56</t>
  </si>
  <si>
    <t>S-1-5-21-1158103055-1250372401-1851928258-29593</t>
  </si>
  <si>
    <t>8/23/2022 8:08:26 AM</t>
  </si>
  <si>
    <t>FINANCE, ACCOUNTING, TAXES &amp; IT  DIVISION HEAD</t>
  </si>
  <si>
    <t>corp.traknus.co.id/Jakarta TN Users/Admin Logistics 1</t>
  </si>
  <si>
    <t>Admin Logistics 1</t>
  </si>
  <si>
    <t>PART WAREHOUSE &amp; LOGISTICS</t>
  </si>
  <si>
    <t>admlogistics1@traknus.co.id</t>
  </si>
  <si>
    <t>11/17/2022 10:11:50 AM</t>
  </si>
  <si>
    <t>/o=PT. Traktor Nusantara/ou=External (FYDIBOHF25SPDLT)/cn=Recipients/cn=601f21dc89914c9d9cd55e49a1b16b43</t>
  </si>
  <si>
    <t>admlogistics1</t>
  </si>
  <si>
    <t>628c4618-b376-419f-a142-eff7c1c75b0d</t>
  </si>
  <si>
    <t>S-1-5-21-1158103055-1250372401-1851928258-29629</t>
  </si>
  <si>
    <t>Logistics 1</t>
  </si>
  <si>
    <t>corp.traknus.co.id/Jakarta TN Users/Abdul Choliq Ibnu Huda</t>
  </si>
  <si>
    <t>Abdul Choliq Ibnu Huda</t>
  </si>
  <si>
    <t>PROCUREMENT OFFICER</t>
  </si>
  <si>
    <t>abdul.huda@traknus.co.id</t>
  </si>
  <si>
    <t>11/15/2022 8:15:49 AM</t>
  </si>
  <si>
    <t>/o=PT. Traktor Nusantara/ou=External (FYDIBOHF25SPDLT)/cn=Recipients/cn=41aea04a4d3841edbcf784f32afec842</t>
  </si>
  <si>
    <t>abdul.huda</t>
  </si>
  <si>
    <t>11/15/2022 8:16:00 AM</t>
  </si>
  <si>
    <t>bfa96a2a-d24d-48b8-85d4-e54f9d988199</t>
  </si>
  <si>
    <t>S-1-5-21-1158103055-1250372401-1851928258-29578</t>
  </si>
  <si>
    <t>Seweru Desa Kare Kec. Kare,Kab, Madiun</t>
  </si>
  <si>
    <t>Choliq Ibnu Huda</t>
  </si>
  <si>
    <t>corp.traknus.co.id/Jakarta TN Users/Admin Logistics 3</t>
  </si>
  <si>
    <t>Admin Logistics 3</t>
  </si>
  <si>
    <t>admlogistics3@traknus.co.id</t>
  </si>
  <si>
    <t>/o=PT. Traktor Nusantara/ou=External (FYDIBOHF25SPDLT)/cn=Recipients/cn=fdec2c570b224e3598ff4c45e7ce690e</t>
  </si>
  <si>
    <t>admlogistics3</t>
  </si>
  <si>
    <t>cbfcbc38-9c69-4f22-9164-8036f2484248</t>
  </si>
  <si>
    <t>S-1-5-21-1158103055-1250372401-1851928258-29631</t>
  </si>
  <si>
    <t>Logistics 3</t>
  </si>
  <si>
    <t>corp.traknus.co.id/Jakarta TN Users/Admin Logistics 4</t>
  </si>
  <si>
    <t>Admin Logistics 4</t>
  </si>
  <si>
    <t>admlogistics4@traknus.co.id</t>
  </si>
  <si>
    <t>/o=PT. Traktor Nusantara/ou=External (FYDIBOHF25SPDLT)/cn=Recipients/cn=6c098ceca6c24ce1a4be6817de46af53</t>
  </si>
  <si>
    <t>admlogistics4</t>
  </si>
  <si>
    <t>e6c35f52-009d-48de-96a4-874bb7cb63cc</t>
  </si>
  <si>
    <t>S-1-5-21-1158103055-1250372401-1851928258-29632</t>
  </si>
  <si>
    <t>Logistics 4</t>
  </si>
  <si>
    <t>ADMIN LOGISTICS 4</t>
  </si>
  <si>
    <t>corp.traknus.co.id/Jakarta TN Users/Admin Logistics 2</t>
  </si>
  <si>
    <t>Admin Logistics 2</t>
  </si>
  <si>
    <t>admlogistics2@traknus.co.id</t>
  </si>
  <si>
    <t>11/14/2022 9:58:10 AM</t>
  </si>
  <si>
    <t>/o=PT. Traktor Nusantara/ou=External (FYDIBOHF25SPDLT)/cn=Recipients/cn=919e151e5831484fb19068dd196cd274</t>
  </si>
  <si>
    <t>admlogistics2</t>
  </si>
  <si>
    <t>11/14/2022 9:58:11 AM</t>
  </si>
  <si>
    <t>94983665-c1ce-4204-be0d-8d098c167d75</t>
  </si>
  <si>
    <t>S-1-5-21-1158103055-1250372401-1851928258-29630</t>
  </si>
  <si>
    <t>Logistics 2</t>
  </si>
  <si>
    <t>corp.traknus.co.id/Jakarta TN Users/Vendor Helpdesk TN 2</t>
  </si>
  <si>
    <t>Vendor Helpdesk TN 2</t>
  </si>
  <si>
    <t>FAT</t>
  </si>
  <si>
    <t>vendor.helpdesktn2@traknus.co.id</t>
  </si>
  <si>
    <t>Vendor</t>
  </si>
  <si>
    <t>11/14/2022 11:19:31 AM</t>
  </si>
  <si>
    <t>/o=PT. Traktor Nusantara/ou=External (FYDIBOHF25SPDLT)/cn=Recipients/cn=0ca2b99553a946108d4aaf05e428cf6a</t>
  </si>
  <si>
    <t>vendor.helpdesktn2</t>
  </si>
  <si>
    <t>6851247b-3145-4370-905e-f0a8a4d91166</t>
  </si>
  <si>
    <t>S-1-5-21-1158103055-1250372401-1851928258-29621</t>
  </si>
  <si>
    <t>Helpdesk TN 2</t>
  </si>
  <si>
    <t>corp.traknus.co.id/Jakarta TN Users/Vendor Helpdesk TN</t>
  </si>
  <si>
    <t>Vendor Helpdesk TN</t>
  </si>
  <si>
    <t>Fin, ACC &amp; Tax Dept</t>
  </si>
  <si>
    <t>vendor.helpdesktn@traknus.co.id</t>
  </si>
  <si>
    <t>/o=PT. Traktor Nusantara/ou=External (FYDIBOHF25SPDLT)/cn=Recipients/cn=79f49b9750e44378b94dd349a9d6b515</t>
  </si>
  <si>
    <t>vendor.helpdesktn</t>
  </si>
  <si>
    <t>c12bf0e9-2878-4847-aedb-78e6028c3c66</t>
  </si>
  <si>
    <t>S-1-5-21-1158103055-1250372401-1851928258-29620</t>
  </si>
  <si>
    <t>Helpdesk TN</t>
  </si>
  <si>
    <t>corp.traknus.co.id/Jakarta SHN Users/Warehouse GC Jakarta</t>
  </si>
  <si>
    <t>Warehouse GC Jakarta</t>
  </si>
  <si>
    <t>Warehouse GC</t>
  </si>
  <si>
    <t>whsgc.jkt@shn.co.id</t>
  </si>
  <si>
    <t>10/28/2022 10:47:19 AM</t>
  </si>
  <si>
    <t>/o=PT. Traktor Nusantara/ou=External (FYDIBOHF25SPDLT)/cn=Recipients/cn=73a72ba4472f4815b4fa0dc36ed5d201</t>
  </si>
  <si>
    <t>whsgc.jkt</t>
  </si>
  <si>
    <t>47bf5eef-8d55-4811-b9eb-44312900a2ce</t>
  </si>
  <si>
    <t>S-1-5-21-1158103055-1250372401-1851928258-29633</t>
  </si>
  <si>
    <t>corp.traknus.co.id/Jakarta SHN Users/Vendor Helpdesk SHN</t>
  </si>
  <si>
    <t>Vendor Helpdesk SHN</t>
  </si>
  <si>
    <t>10/20/2020 2:16:42 PM</t>
  </si>
  <si>
    <t>vendor.helpdesk@shn.co.id</t>
  </si>
  <si>
    <t>/o=PT. Traktor Nusantara/ou=External (FYDIBOHF25SPDLT)/cn=Recipients/cn=b5fc2040235e415badc482c625b983ce</t>
  </si>
  <si>
    <t>vendor.helpdesk</t>
  </si>
  <si>
    <t>10/20/2020 2:20:08 PM</t>
  </si>
  <si>
    <t>6f410839-e25f-49d1-92a3-cede45eb18bc</t>
  </si>
  <si>
    <t>S-1-5-21-1158103055-1250372401-1851928258-29607</t>
  </si>
  <si>
    <t>Helpdesk SHN</t>
  </si>
  <si>
    <t>corp.traknus.co.id/Site Leader MKIR</t>
  </si>
  <si>
    <t>Site Leader MKIR</t>
  </si>
  <si>
    <t>fmc.mkir@traknus.co.id</t>
  </si>
  <si>
    <t>8/29/2022 2:10:01 PM</t>
  </si>
  <si>
    <t>/o=PT. Traktor Nusantara/ou=External (FYDIBOHF25SPDLT)/cn=Recipients/cn=0e5ea3cbf0f147329650ba4d81ae244a</t>
  </si>
  <si>
    <t>fmc.mkir</t>
  </si>
  <si>
    <t>a3b71722-5d33-4b15-a6cc-9a129ae0618d</t>
  </si>
  <si>
    <t>S-1-5-21-1158103055-1250372401-1851928258-29614</t>
  </si>
  <si>
    <t>MKIR</t>
  </si>
  <si>
    <t>corp.traknus.co.id/Semarang Users/Counter Semarang</t>
  </si>
  <si>
    <t>Counter Semarang</t>
  </si>
  <si>
    <t>12/28/2020 12:14:42 PM</t>
  </si>
  <si>
    <t>counter.smg@traknus.co.id</t>
  </si>
  <si>
    <t>11/14/2022 8:12:18 AM</t>
  </si>
  <si>
    <t>/o=PT. Traktor Nusantara/ou=External (FYDIBOHF25SPDLT)/cn=Recipients/cn=0320716ac5374a15ad3921fc109e6752</t>
  </si>
  <si>
    <t>counter.smg</t>
  </si>
  <si>
    <t>11/14/2022 8:12:30 AM</t>
  </si>
  <si>
    <t>12/28/2020 12:18:51 PM</t>
  </si>
  <si>
    <t>50427343-6ca4-46fc-b3b2-63328b5d46c2</t>
  </si>
  <si>
    <t>S-1-5-21-1158103055-1250372401-1851928258-29636</t>
  </si>
  <si>
    <t>corp.traknus.co.id/Site Leader FMC YIMM</t>
  </si>
  <si>
    <t>Site Leader FMC YIMM</t>
  </si>
  <si>
    <t>fmc.yimm@traknus.co.id</t>
  </si>
  <si>
    <t>/o=PT. Traktor Nusantara/ou=External (FYDIBOHF25SPDLT)/cn=Recipients/cn=e11b0908584c424c940e8f76dad9cfdc</t>
  </si>
  <si>
    <t>fmc.yimm</t>
  </si>
  <si>
    <t>4ce0fa7a-c514-4e66-828b-59f200737aa4</t>
  </si>
  <si>
    <t>S-1-5-21-1158103055-1250372401-1851928258-29610</t>
  </si>
  <si>
    <t>FMC YIMM</t>
  </si>
  <si>
    <t>corp.traknus.co.id/AGUNG  DWI PRASETYA</t>
  </si>
  <si>
    <t>AGUNG  DWI PRASETYA</t>
  </si>
  <si>
    <t>Agung Dwi Prasetya</t>
  </si>
  <si>
    <t>fmc.linfoxwdc@traknus.co.id</t>
  </si>
  <si>
    <t>ADP</t>
  </si>
  <si>
    <t>/o=PT. Traktor Nusantara/ou=External (FYDIBOHF25SPDLT)/cn=Recipients/cn=f640fb1dbc614af2a18f985e684ee9c5</t>
  </si>
  <si>
    <t>fmc.linfoxwdc</t>
  </si>
  <si>
    <t>cabe9392-8254-451c-9245-9b095c9c3271</t>
  </si>
  <si>
    <t>S-1-5-21-1158103055-1250372401-1851928258-29618</t>
  </si>
  <si>
    <t>7/28/2022 9:28:35 AM</t>
  </si>
  <si>
    <t>Dwi Prasetya</t>
  </si>
  <si>
    <t>corp.traknus.co.id/Site Leader FMC ADM</t>
  </si>
  <si>
    <t>Site Leader FMC ADM</t>
  </si>
  <si>
    <t>fmc.adm@traknus.co.id</t>
  </si>
  <si>
    <t>/o=PT. Traktor Nusantara/ou=External (FYDIBOHF25SPDLT)/cn=Recipients/cn=100d3bb899c146dd933b10ab803c0643</t>
  </si>
  <si>
    <t>fmc.adm</t>
  </si>
  <si>
    <t>d9cf009d-b535-4b8f-92fe-c1f07a1c71bc</t>
  </si>
  <si>
    <t>S-1-5-21-1158103055-1250372401-1851928258-29612</t>
  </si>
  <si>
    <t>FMC ADM</t>
  </si>
  <si>
    <t>corp.traknus.co.id/Site Leader FMC CCAI</t>
  </si>
  <si>
    <t>Site Leader FMC CCAI</t>
  </si>
  <si>
    <t>fmc.ccai@traknus.co.id</t>
  </si>
  <si>
    <t>/o=PT. Traktor Nusantara/ou=External (FYDIBOHF25SPDLT)/cn=Recipients/cn=731fc74fd4234d509dc1f0df3ee96835</t>
  </si>
  <si>
    <t>fmc.ccai</t>
  </si>
  <si>
    <t>e0feebf7-d3e3-4e16-89dd-c0dae0ec2de2</t>
  </si>
  <si>
    <t>S-1-5-21-1158103055-1250372401-1851928258-29611</t>
  </si>
  <si>
    <t>FMC CCAI</t>
  </si>
  <si>
    <t>corp.traknus.co.id/Jakarta SHN Users/Traktor Nusantara</t>
  </si>
  <si>
    <t>traktornusantara@traknus.co.id</t>
  </si>
  <si>
    <t>Traktor</t>
  </si>
  <si>
    <t>TRK</t>
  </si>
  <si>
    <t>/o=PT. Traktor Nusantara/ou=External (FYDIBOHF25SPDLT)/cn=Recipients/cn=70c252ee956b473295fe0db7ff25de6a</t>
  </si>
  <si>
    <t>traktornusantara</t>
  </si>
  <si>
    <t>719254c5-7095-4a5c-99dc-4187c64718c4</t>
  </si>
  <si>
    <t>S-1-5-21-1158103055-1250372401-1851928258-29637</t>
  </si>
  <si>
    <t>Nusantara</t>
  </si>
  <si>
    <t>corp.traknus.co.id/Jakarta TN Users/Malik Abdul Aziz</t>
  </si>
  <si>
    <t>Malik Abdul Aziz</t>
  </si>
  <si>
    <t>2/15/2021 4:01:55 PM</t>
  </si>
  <si>
    <t>IT APPLICATION DEVELOPMENT STAFF</t>
  </si>
  <si>
    <t>malik.aziz@traknus.co.id</t>
  </si>
  <si>
    <t>Malik</t>
  </si>
  <si>
    <t>11/17/2022 9:02:19 AM</t>
  </si>
  <si>
    <t>/o=PT. Traktor Nusantara/ou=External (FYDIBOHF25SPDLT)/cn=Recipients/cn=bcb2e04d55ad4763be009e8ad93864cb</t>
  </si>
  <si>
    <t>malik.aziz</t>
  </si>
  <si>
    <t>11/17/2022 9:02:26 AM</t>
  </si>
  <si>
    <t>2/15/2021 4:05:18 PM</t>
  </si>
  <si>
    <t>f3e0678c-e2ed-40e2-92cc-dfccece94331</t>
  </si>
  <si>
    <t>S-1-5-21-1158103055-1250372401-1851928258-29670</t>
  </si>
  <si>
    <t>10/25/2022 5:36:19 PM</t>
  </si>
  <si>
    <t>Abdil Azis</t>
  </si>
  <si>
    <t>corp.traknus.co.id/Jakarta TN Users/PDCA &amp; ISO/Branch Palembang</t>
  </si>
  <si>
    <t>Branch Palembang</t>
  </si>
  <si>
    <t>1/29/2021 5:50:52 PM</t>
  </si>
  <si>
    <t>Traknus Palembang</t>
  </si>
  <si>
    <t>branch.palembang@traknus.co.id</t>
  </si>
  <si>
    <t>Branch</t>
  </si>
  <si>
    <t>9/20/2022 9:55:42 AM</t>
  </si>
  <si>
    <t>/o=PT. Traktor Nusantara/ou=External (FYDIBOHF25SPDLT)/cn=Recipients/cn=da5facde1f864def812dc5a83ba1b1ef</t>
  </si>
  <si>
    <t>branch.palembang</t>
  </si>
  <si>
    <t>4fb1705d-84d2-423e-9374-df961de470c8</t>
  </si>
  <si>
    <t>S-1-5-21-1158103055-1250372401-1851928258-29650</t>
  </si>
  <si>
    <t>Traknus Palmbang</t>
  </si>
  <si>
    <t>9/20/2022 9:14:49 AM</t>
  </si>
  <si>
    <t>corp.traknus.co.id/Jakarta TN Users/PDCA &amp; ISO/Branch Sampit</t>
  </si>
  <si>
    <t>Branch Sampit</t>
  </si>
  <si>
    <t>1/29/2021 6:21:55 PM</t>
  </si>
  <si>
    <t>Traknus Sampit</t>
  </si>
  <si>
    <t>branch.sampit@traknus.co.id</t>
  </si>
  <si>
    <t>9/20/2022 10:11:52 AM</t>
  </si>
  <si>
    <t>/o=PT. Traktor Nusantara/ou=External (FYDIBOHF25SPDLT)/cn=Recipients/cn=8bfc681a0b84446abf9ef01abdd42d14</t>
  </si>
  <si>
    <t>branch.sampit</t>
  </si>
  <si>
    <t>09bb0900-fb15-47aa-8f8a-b652fdc10b6e</t>
  </si>
  <si>
    <t>S-1-5-21-1158103055-1250372401-1851928258-29659</t>
  </si>
  <si>
    <t>9/20/2022 9:15:56 AM</t>
  </si>
  <si>
    <t>corp.traknus.co.id/Jakarta TN Users/PDCA &amp; ISO/Branch Makassar</t>
  </si>
  <si>
    <t>Branch Makassar</t>
  </si>
  <si>
    <t>1/29/2021 6:23:02 PM</t>
  </si>
  <si>
    <t>Traknus Makassar</t>
  </si>
  <si>
    <t>branch.makassar@traknus.co.id</t>
  </si>
  <si>
    <t>9/20/2022 10:10:54 AM</t>
  </si>
  <si>
    <t>/o=PT. Traktor Nusantara/ou=External (FYDIBOHF25SPDLT)/cn=Recipients/cn=c1143d3cec5c4274a8f19f2ef4132235</t>
  </si>
  <si>
    <t>branch.makassar</t>
  </si>
  <si>
    <t>94ee7541-101b-441d-96eb-814c8a3923f7</t>
  </si>
  <si>
    <t>S-1-5-21-1158103055-1250372401-1851928258-29660</t>
  </si>
  <si>
    <t>9/20/2022 9:15:46 AM</t>
  </si>
  <si>
    <t>corp.traknus.co.id/Jakarta TN Users/PDCA &amp; ISO/Branch Medan</t>
  </si>
  <si>
    <t>Branch Medan</t>
  </si>
  <si>
    <t>1/29/2021 5:26:29 PM</t>
  </si>
  <si>
    <t>Sosmed Medan</t>
  </si>
  <si>
    <t>branch.medan@traknus.co.id</t>
  </si>
  <si>
    <t>9/20/2022 10:00:25 AM</t>
  </si>
  <si>
    <t>/o=PT. Traktor Nusantara/ou=External (FYDIBOHF25SPDLT)/cn=Recipients/cn=ae4d2d2749154c3d800a0b87c850651a</t>
  </si>
  <si>
    <t>branch.medan</t>
  </si>
  <si>
    <t>5326eccb-102d-410a-864a-db14e69704b5</t>
  </si>
  <si>
    <t>S-1-5-21-1158103055-1250372401-1851928258-29648</t>
  </si>
  <si>
    <t>9/20/2022 9:15:11 AM</t>
  </si>
  <si>
    <t>corp.traknus.co.id/Jakarta TN Users/PDCA &amp; ISO/Branch Pontianak</t>
  </si>
  <si>
    <t>Branch Pontianak</t>
  </si>
  <si>
    <t>1/29/2021 6:18:54 PM</t>
  </si>
  <si>
    <t>Traknus Pontianak</t>
  </si>
  <si>
    <t>branch.pontianak@traknus.co.id</t>
  </si>
  <si>
    <t>9/20/2022 8:58:42 AM</t>
  </si>
  <si>
    <t>/o=PT. Traktor Nusantara/ou=External (FYDIBOHF25SPDLT)/cn=Recipients/cn=8d7cda3ff9274fd59b6d6152dedc485e</t>
  </si>
  <si>
    <t>branch.pontianak</t>
  </si>
  <si>
    <t>1e31e179-d0bc-47ca-9d5f-bf49e370bcaa</t>
  </si>
  <si>
    <t>S-1-5-21-1158103055-1250372401-1851928258-29656</t>
  </si>
  <si>
    <t>9/20/2022 8:58:20 AM</t>
  </si>
  <si>
    <t>corp.traknus.co.id/Jakarta TN Users/PDCA &amp; ISO/Branch Samarinda</t>
  </si>
  <si>
    <t>Branch Samarinda</t>
  </si>
  <si>
    <t>1/29/2021 6:19:50 PM</t>
  </si>
  <si>
    <t>Traknus Samarinda</t>
  </si>
  <si>
    <t>branch.samarinda@traknus.co.id</t>
  </si>
  <si>
    <t>9/20/2022 10:14:28 AM</t>
  </si>
  <si>
    <t>/o=PT. Traktor Nusantara/ou=External (FYDIBOHF25SPDLT)/cn=Recipients/cn=b153f1ac2e774b37b06e86d8fbd0a767</t>
  </si>
  <si>
    <t>branch.samarinda</t>
  </si>
  <si>
    <t>28e90fbb-02c5-49f5-bb43-e72cf5aedc71</t>
  </si>
  <si>
    <t>S-1-5-21-1158103055-1250372401-1851928258-29657</t>
  </si>
  <si>
    <t>9/20/2022 9:16:16 AM</t>
  </si>
  <si>
    <t>corp.traknus.co.id/Jakarta TN Users/PDCA &amp; ISO/Branch Banjarmasin</t>
  </si>
  <si>
    <t>Branch Banjarmasin</t>
  </si>
  <si>
    <t>1/29/2021 6:20:53 PM</t>
  </si>
  <si>
    <t>Traknus Banjarmasin</t>
  </si>
  <si>
    <t>branch.banjarmasin@traknus.co.id</t>
  </si>
  <si>
    <t>9/20/2022 10:13:50 AM</t>
  </si>
  <si>
    <t>/o=PT. Traktor Nusantara/ou=External (FYDIBOHF25SPDLT)/cn=Recipients/cn=8e23fd0482604bb6a6590e98e076dfd7</t>
  </si>
  <si>
    <t>branch.banjarmasin</t>
  </si>
  <si>
    <t>ceb5406b-b0f4-47ec-bea7-dc9ef50fa740</t>
  </si>
  <si>
    <t>S-1-5-21-1158103055-1250372401-1851928258-29658</t>
  </si>
  <si>
    <t>9/20/2022 9:16:07 AM</t>
  </si>
  <si>
    <t>corp.traknus.co.id/Jakarta TN Users/PDCA &amp; ISO/Branch Jambi</t>
  </si>
  <si>
    <t>Branch Jambi</t>
  </si>
  <si>
    <t>1/29/2021 5:35:04 PM</t>
  </si>
  <si>
    <t>Traknus Jambi</t>
  </si>
  <si>
    <t>branch.jambi@traknus.co.id</t>
  </si>
  <si>
    <t>9/20/2022 9:59:24 AM</t>
  </si>
  <si>
    <t>/o=PT. Traktor Nusantara/ou=External (FYDIBOHF25SPDLT)/cn=Recipients/cn=199f2093c6084584b6ed168d1077fe5b</t>
  </si>
  <si>
    <t>branch.jambi</t>
  </si>
  <si>
    <t>c37cc099-bde9-4f9d-ac88-d7e873d60d7a</t>
  </si>
  <si>
    <t>S-1-5-21-1158103055-1250372401-1851928258-29649</t>
  </si>
  <si>
    <t>9/20/2022 9:15:00 AM</t>
  </si>
  <si>
    <t>corp.traknus.co.id/Jakarta TN Users/PDCA &amp; ISO/Branch Jayapura</t>
  </si>
  <si>
    <t>Branch Jayapura</t>
  </si>
  <si>
    <t>1/29/2021 6:24:07 PM</t>
  </si>
  <si>
    <t>Traknus Jayapura</t>
  </si>
  <si>
    <t>branch.jayapura@traknus.co.id</t>
  </si>
  <si>
    <t>9/20/2022 10:10:24 AM</t>
  </si>
  <si>
    <t>/o=PT. Traktor Nusantara/ou=External (FYDIBOHF25SPDLT)/cn=Recipients/cn=4ac744c77b8b44d591d25f6783c2fc8e</t>
  </si>
  <si>
    <t>branch.jayapura</t>
  </si>
  <si>
    <t>ba285138-6dd1-457c-96ce-f2da314d96fe</t>
  </si>
  <si>
    <t>S-1-5-21-1158103055-1250372401-1851928258-29661</t>
  </si>
  <si>
    <t>9/20/2022 9:15:33 AM</t>
  </si>
  <si>
    <t>corp.traknus.co.id/Jakarta TN Users/PDCA &amp; ISO/Branch Bandung</t>
  </si>
  <si>
    <t>Branch Bandung</t>
  </si>
  <si>
    <t>1/29/2021 6:15:09 PM</t>
  </si>
  <si>
    <t>branch.bandung@traknus.co.id</t>
  </si>
  <si>
    <t>9/20/2022 9:50:41 AM</t>
  </si>
  <si>
    <t>/o=PT. Traktor Nusantara/ou=External (FYDIBOHF25SPDLT)/cn=Recipients/cn=08ec4f1985dc420d8434e6a06729383e</t>
  </si>
  <si>
    <t>branch.bandung</t>
  </si>
  <si>
    <t>934a1a45-5e87-46cf-8ab9-3e2e5fe8ed03</t>
  </si>
  <si>
    <t>S-1-5-21-1158103055-1250372401-1851928258-29653</t>
  </si>
  <si>
    <t>9/20/2022 9:14:18 AM</t>
  </si>
  <si>
    <t>corp.traknus.co.id/Jakarta TN Users/PDCA &amp; ISO/Branch Lampung</t>
  </si>
  <si>
    <t>Branch Lampung</t>
  </si>
  <si>
    <t>1/29/2021 6:13:59 PM</t>
  </si>
  <si>
    <t>Traknus Lampung</t>
  </si>
  <si>
    <t>branch.lampung@traknus.co.id</t>
  </si>
  <si>
    <t>9/20/2022 9:54:00 AM</t>
  </si>
  <si>
    <t>/o=PT. Traktor Nusantara/ou=External (FYDIBOHF25SPDLT)/cn=Recipients/cn=137200102d3c4845bdb3401313658635</t>
  </si>
  <si>
    <t>branch.lampung</t>
  </si>
  <si>
    <t>e98d8aa2-9c1c-40cb-b8af-bc562c9ca2e6</t>
  </si>
  <si>
    <t>S-1-5-21-1158103055-1250372401-1851928258-29652</t>
  </si>
  <si>
    <t>9/20/2022 9:14:29 AM</t>
  </si>
  <si>
    <t>corp.traknus.co.id/Jakarta TN Users/PDCA &amp; ISO/Branch Pekanbaru</t>
  </si>
  <si>
    <t>Branch Pekanbaru</t>
  </si>
  <si>
    <t>1/29/2021 5:55:52 PM</t>
  </si>
  <si>
    <t>Traknus Pekanbaru</t>
  </si>
  <si>
    <t>branch.pekanbaru@traknus.co.id</t>
  </si>
  <si>
    <t>9/20/2022 9:55:12 AM</t>
  </si>
  <si>
    <t>/o=PT. Traktor Nusantara/ou=External (FYDIBOHF25SPDLT)/cn=Recipients/cn=5f3555296492415eaa052499256816cf</t>
  </si>
  <si>
    <t>branch.pekanbaru</t>
  </si>
  <si>
    <t>7ebb3632-caf9-427a-badc-646931b61147</t>
  </si>
  <si>
    <t>S-1-5-21-1158103055-1250372401-1851928258-29651</t>
  </si>
  <si>
    <t>9/20/2022 9:14:39 AM</t>
  </si>
  <si>
    <t>corp.traknus.co.id/Jakarta TN Users/Branch Padang</t>
  </si>
  <si>
    <t>Branch Padang</t>
  </si>
  <si>
    <t>Akun social Cab. Padang</t>
  </si>
  <si>
    <t>branch.padang@traknus.co.id</t>
  </si>
  <si>
    <t>9/20/2022 10:09:47 AM</t>
  </si>
  <si>
    <t>/o=PT. Traktor Nusantara/ou=External (FYDIBOHF25SPDLT)/cn=Recipients/cn=d030bbfeebdf44a89eff7d45e042357e</t>
  </si>
  <si>
    <t>branch.padang</t>
  </si>
  <si>
    <t>632752b9-3eb6-4bcd-8758-39d4951095e8</t>
  </si>
  <si>
    <t>S-1-5-21-1158103055-1250372401-1851928258-29683</t>
  </si>
  <si>
    <t>Traknus Padang</t>
  </si>
  <si>
    <t>corp.traknus.co.id/Jakarta TN Users/Contact Center</t>
  </si>
  <si>
    <t>Contact Center</t>
  </si>
  <si>
    <t>Contact Center Traknus</t>
  </si>
  <si>
    <t>Traknus Contact Center</t>
  </si>
  <si>
    <t>contactcenter@traknus.co.id</t>
  </si>
  <si>
    <t>Contact</t>
  </si>
  <si>
    <t>10/31/2022 10:28:54 AM</t>
  </si>
  <si>
    <t>/o=PT. Traktor Nusantara/ou=External (FYDIBOHF25SPDLT)/cn=Recipients/cn=7dc56b7fdd1b45568d197ed68fde6468</t>
  </si>
  <si>
    <t>contactcenter</t>
  </si>
  <si>
    <t>b64d5943-1822-466a-8c63-169ecf4952f2</t>
  </si>
  <si>
    <t>S-1-5-21-1158103055-1250372401-1851928258-29682</t>
  </si>
  <si>
    <t>Traknus HO</t>
  </si>
  <si>
    <t>Jl Pulogadung, Kawasan Industri Pulogadung No.32</t>
  </si>
  <si>
    <t>corp.traknus.co.id/Jakarta TN Users/Alert SAP SHN</t>
  </si>
  <si>
    <t>Alert SAP SHN</t>
  </si>
  <si>
    <t>5/27/2021 11:48:13 AM</t>
  </si>
  <si>
    <t>alertsap.shn@traknus.co.id</t>
  </si>
  <si>
    <t>Alert</t>
  </si>
  <si>
    <t>/o=PT. Traktor Nusantara/ou=Exchange Administrative Group (FYDIBOHF23SPDLT)/cn=Recipients/cn=Alert SAP SHNe4b</t>
  </si>
  <si>
    <t>alertsap.shn</t>
  </si>
  <si>
    <t>5/27/2021 12:36:14 PM</t>
  </si>
  <si>
    <t>cf9e89e4-54ad-4586-96b0-7e8a9d8962a2</t>
  </si>
  <si>
    <t>S-1-5-21-1158103055-1250372401-1851928258-29706</t>
  </si>
  <si>
    <t>SAP SHN</t>
  </si>
  <si>
    <t>corp.traknus.co.id/Jakarta TN Users/Bachtiar Yusuf</t>
  </si>
  <si>
    <t>Bachtiar Yusuf</t>
  </si>
  <si>
    <t>bachtiar.yusuf@traknus.co.id</t>
  </si>
  <si>
    <t>Bachtiar</t>
  </si>
  <si>
    <t>/o=PT. Traktor Nusantara/ou=External (FYDIBOHF25SPDLT)/cn=Recipients/cn=96c1f71928a34ccbb02334be066052da</t>
  </si>
  <si>
    <t>bachtiar.yusuf</t>
  </si>
  <si>
    <t>4aaba7f7-8914-43f6-8656-a9dbe073d5a3</t>
  </si>
  <si>
    <t>S-1-5-21-1158103055-1250372401-1851928258-29692</t>
  </si>
  <si>
    <t>corp.traknus.co.id/Jakarta TN Users/Alexander Raygian</t>
  </si>
  <si>
    <t>Alexander Raygian</t>
  </si>
  <si>
    <t>6/22/2021 9:26:26 AM</t>
  </si>
  <si>
    <t>alexander.raygian@traknus.co.id</t>
  </si>
  <si>
    <t>Alexander</t>
  </si>
  <si>
    <t>11/16/2022 8:57:13 AM</t>
  </si>
  <si>
    <t>/o=PT. Traktor Nusantara/ou=External (FYDIBOHF25SPDLT)/cn=Recipients/cn=4f17f56d763d4d9f931309cdc412daf8</t>
  </si>
  <si>
    <t>alexander.raygian</t>
  </si>
  <si>
    <t>11/15/2022 10:01:04 AM</t>
  </si>
  <si>
    <t>6/22/2021 9:29:51 AM</t>
  </si>
  <si>
    <t>1e51e64c-06bb-4124-b6ae-361d41ac18e8</t>
  </si>
  <si>
    <t>S-1-5-21-1158103055-1250372401-1851928258-29735</t>
  </si>
  <si>
    <t>11/15/2022 10:01:02 AM</t>
  </si>
  <si>
    <t>Raygian</t>
  </si>
  <si>
    <t>corp.traknus.co.id/Jakarta TN Users/Nadia Ayu Cahyaningsih</t>
  </si>
  <si>
    <t>Nadia Ayu Cahyaningsih</t>
  </si>
  <si>
    <t>8/19/2021 3:37:19 PM</t>
  </si>
  <si>
    <t>cahyaningsih.nadia@traknus.co.id</t>
  </si>
  <si>
    <t>Nadia</t>
  </si>
  <si>
    <t>/o=PT. Traktor Nusantara/ou=External (FYDIBOHF25SPDLT)/cn=Recipients/cn=94db59ab8b23442e8fcd48ada5d2a209</t>
  </si>
  <si>
    <t>cahyaningsih.nadia</t>
  </si>
  <si>
    <t>11/14/2022 8:46:41 AM</t>
  </si>
  <si>
    <t>8/19/2021 3:55:28 PM</t>
  </si>
  <si>
    <t>550cfbf4-3990-4949-bace-62954b727460</t>
  </si>
  <si>
    <t>S-1-5-21-1158103055-1250372401-1851928258-29819</t>
  </si>
  <si>
    <t>11/14/2022 8:46:37 AM</t>
  </si>
  <si>
    <t>Ayu Cahyaningsih</t>
  </si>
  <si>
    <t>corp.traknus.co.id/Jayapura Users/Harun Haryanto Latumahina</t>
  </si>
  <si>
    <t>Harun Haryanto Latumahina</t>
  </si>
  <si>
    <t>harun.latumahina@traknus.co.id</t>
  </si>
  <si>
    <t>Harun</t>
  </si>
  <si>
    <t>11/15/2022 6:42:26 AM</t>
  </si>
  <si>
    <t>/o=PT. Traktor Nusantara/ou=External (FYDIBOHF25SPDLT)/cn=Recipients/cn=48c859da5ced48e88564d09f74b4d228</t>
  </si>
  <si>
    <t>harun.latumahina</t>
  </si>
  <si>
    <t>97593dd6-21bd-45f5-8e48-fc70962aa541</t>
  </si>
  <si>
    <t>S-1-5-21-1158103055-1250372401-1851928258-29808</t>
  </si>
  <si>
    <t>Haryanto Latumahina</t>
  </si>
  <si>
    <t>corp.traknus.co.id/Jakarta TN Users/Riza Arif Sutejo</t>
  </si>
  <si>
    <t>Riza Arif Sutejo</t>
  </si>
  <si>
    <t>Marketing</t>
  </si>
  <si>
    <t>Marketing Officer</t>
  </si>
  <si>
    <t>riza.sutejo@traknus.co.id</t>
  </si>
  <si>
    <t>Riza Arif</t>
  </si>
  <si>
    <t>11/14/2022 6:34:57 PM</t>
  </si>
  <si>
    <t>/o=PT. Traktor Nusantara/ou=External (FYDIBOHF25SPDLT)/cn=Recipients/cn=8bca5bf268764cbdb0ca0c80d259552d</t>
  </si>
  <si>
    <t>riza.sutejo</t>
  </si>
  <si>
    <t>9f8647f1-cf17-47aa-89d0-873688159e95</t>
  </si>
  <si>
    <t>S-1-5-21-1158103055-1250372401-1851928258-29679</t>
  </si>
  <si>
    <t>Sutejo</t>
  </si>
  <si>
    <t>corp.traknus.co.id/Jakarta TN Users/Gita Mariana</t>
  </si>
  <si>
    <t>Gita Mariana</t>
  </si>
  <si>
    <t>2/17/2021 9:20:04 AM</t>
  </si>
  <si>
    <t>ACCOUNTING &amp; TAXES DEPARTMENT HEAD</t>
  </si>
  <si>
    <t>Gita.Mariana@traknus.co.id</t>
  </si>
  <si>
    <t>Gita</t>
  </si>
  <si>
    <t>11/14/2022 8:11:21 AM</t>
  </si>
  <si>
    <t>/o=PT. Traktor Nusantara/ou=External (FYDIBOHF25SPDLT)/cn=Recipients/cn=744526fce6ea404eb91f5734dd081a9a</t>
  </si>
  <si>
    <t>Gita.Mariana</t>
  </si>
  <si>
    <t>11/14/2022 8:11:38 AM</t>
  </si>
  <si>
    <t>2/17/2021 9:22:53 AM</t>
  </si>
  <si>
    <t>dc3eb52a-adc8-4d5d-9125-17efe6d48411</t>
  </si>
  <si>
    <t>S-1-5-21-1158103055-1250372401-1851928258-29672</t>
  </si>
  <si>
    <t>Mariana</t>
  </si>
  <si>
    <t>corp.traknus.co.id/Jakarta TN Users/Alif Ridzky Kurniawan</t>
  </si>
  <si>
    <t>Alif Ridzky Kurniawan</t>
  </si>
  <si>
    <t>2/18/2021 8:39:11 AM</t>
  </si>
  <si>
    <t>alif.kurniawan@traknus.co.id</t>
  </si>
  <si>
    <t>Alif</t>
  </si>
  <si>
    <t>/o=PT. Traktor Nusantara/ou=External (FYDIBOHF25SPDLT)/cn=Recipients/cn=f307b74c309f4edd8f5a1c3d20cd7365</t>
  </si>
  <si>
    <t>alif.kurniawan</t>
  </si>
  <si>
    <t>2/18/2021 8:42:57 AM</t>
  </si>
  <si>
    <t>ba0745d4-86e1-4fbe-8002-cbb1de290907</t>
  </si>
  <si>
    <t>S-1-5-21-1158103055-1250372401-1851928258-29673</t>
  </si>
  <si>
    <t>Ridzky Kurniawan</t>
  </si>
  <si>
    <t>corp.traknus.co.id/Banjarmasin Users/Indra Winarta Sandhi</t>
  </si>
  <si>
    <t>Indra Winarta Sandhi</t>
  </si>
  <si>
    <t>8/17/2021 2:06:50 PM</t>
  </si>
  <si>
    <t>indrawinarta.sandhi@traknus.co.id</t>
  </si>
  <si>
    <t>/o=PT. Traktor Nusantara/ou=External (FYDIBOHF25SPDLT)/cn=Recipients/cn=e8a92e53a4c84ac68ee62ce455be8648</t>
  </si>
  <si>
    <t>indrawinarta.sandhi</t>
  </si>
  <si>
    <t>8/17/2021 2:13:14 PM</t>
  </si>
  <si>
    <t>a5aed455-ae8b-4bca-b10e-cce34eb53fdd</t>
  </si>
  <si>
    <t>S-1-5-21-1158103055-1250372401-1851928258-29818</t>
  </si>
  <si>
    <t>Winarta Sandhi</t>
  </si>
  <si>
    <t>corp.traknus.co.id/Pekanbaru Users/Riza Febrini</t>
  </si>
  <si>
    <t>Riza Febrini</t>
  </si>
  <si>
    <t>4/28/2021 9:51:56 AM</t>
  </si>
  <si>
    <t>riza.febrini@traknus.co.id</t>
  </si>
  <si>
    <t>Riza</t>
  </si>
  <si>
    <t>11/15/2022 7:56:55 AM</t>
  </si>
  <si>
    <t>/o=PT. Traktor Nusantara/ou=External (FYDIBOHF25SPDLT)/cn=Recipients/cn=dfc10e5d41e947059419dd4b5afd5a19</t>
  </si>
  <si>
    <t>riza.febrini</t>
  </si>
  <si>
    <t>4/28/2021 10:22:41 AM</t>
  </si>
  <si>
    <t>0028dc84-915e-449a-8985-e021d6ca1dc0</t>
  </si>
  <si>
    <t>S-1-5-21-1158103055-1250372401-1851928258-29702</t>
  </si>
  <si>
    <t>Febrini</t>
  </si>
  <si>
    <t>corp.traknus.co.id/Jakarta TN Users/Picaso Markus Agaventa Bangun</t>
  </si>
  <si>
    <t>Picaso Markus Agaventa Bangun</t>
  </si>
  <si>
    <t>picaso.bangun@traknus.co.id</t>
  </si>
  <si>
    <t>Picaso Markus</t>
  </si>
  <si>
    <t>/o=PT. Traktor Nusantara/ou=External (FYDIBOHF25SPDLT)/cn=Recipients/cn=800ff22c531f4437b2bf1f46464ffcd6</t>
  </si>
  <si>
    <t>picaso.bangun</t>
  </si>
  <si>
    <t>749d598e-1a69-4798-a898-fb3a2a58f564</t>
  </si>
  <si>
    <t>S-1-5-21-1158103055-1250372401-1851928258-29765</t>
  </si>
  <si>
    <t>Agaventa Bangun</t>
  </si>
  <si>
    <t>corp.traknus.co.id/Jakarta TN Users/Ferdinand Widjaja</t>
  </si>
  <si>
    <t>Ferdinand Widjaja</t>
  </si>
  <si>
    <t>Service Division</t>
  </si>
  <si>
    <t>Service Division Head</t>
  </si>
  <si>
    <t>ferdinand.widjaja@traknus.co.id</t>
  </si>
  <si>
    <t>Ferdinand</t>
  </si>
  <si>
    <t>/o=PT. Traktor Nusantara/ou=External (FYDIBOHF25SPDLT)/cn=Recipients/cn=288f78d75b284d9fa913ba9957269390</t>
  </si>
  <si>
    <t>ferdinand.widjaja</t>
  </si>
  <si>
    <t>a8e46bfb-78cc-4a90-95c3-4bf88d90bfb0</t>
  </si>
  <si>
    <t>S-1-5-21-1158103055-1250372401-1851928258-29678</t>
  </si>
  <si>
    <t>10/31/2022 1:11:55 PM</t>
  </si>
  <si>
    <t>corp.traknus.co.id/Jakarta TN Users/Teguh Khairmyanto</t>
  </si>
  <si>
    <t>Teguh Khairmyanto</t>
  </si>
  <si>
    <t>khairmyanto.teguh@traknus.co.id</t>
  </si>
  <si>
    <t>11/14/2022 7:42:52 AM</t>
  </si>
  <si>
    <t>/o=PT. Traktor Nusantara/ou=External (FYDIBOHF25SPDLT)/cn=Recipients/cn=c3138ca263b24b05809cd4c70237f582</t>
  </si>
  <si>
    <t>khairmyanto.teguh</t>
  </si>
  <si>
    <t>11/14/2022 7:43:01 AM</t>
  </si>
  <si>
    <t>1549430d-c2d2-416d-87cc-9656a6ac4e22</t>
  </si>
  <si>
    <t>S-1-5-21-1158103055-1250372401-1851928258-29813</t>
  </si>
  <si>
    <t>Khairmyanto</t>
  </si>
  <si>
    <t>corp.traknus.co.id/Jakarta TN Users/Mohamad Intan Husaini Tiwa'i</t>
  </si>
  <si>
    <t>Mohamad Intan Husaini Tiwa'i</t>
  </si>
  <si>
    <t>mohamad.intan@traknus.co.id</t>
  </si>
  <si>
    <t>Mohamad Intan</t>
  </si>
  <si>
    <t>/o=PT. Traktor Nusantara/ou=External (FYDIBOHF25SPDLT)/cn=Recipients/cn=c0577fcb63074d94907a60659c84a85d</t>
  </si>
  <si>
    <t>mohamad.intan</t>
  </si>
  <si>
    <t>9ad2bf03-1a15-4d8e-b271-931a49da41d7</t>
  </si>
  <si>
    <t>S-1-5-21-1158103055-1250372401-1851928258-29836</t>
  </si>
  <si>
    <t>+62 857-8630-2297</t>
  </si>
  <si>
    <t>Husaini Tiwa'i</t>
  </si>
  <si>
    <t>corp.traknus.co.id/Jakarta TN Users/Intern Marcomm</t>
  </si>
  <si>
    <t>Intern Marcomm</t>
  </si>
  <si>
    <t>8/17/2021 1:39:02 PM</t>
  </si>
  <si>
    <t>For Intern Marcomm</t>
  </si>
  <si>
    <t>marcomm.intern@traknus.co.id</t>
  </si>
  <si>
    <t>Intern</t>
  </si>
  <si>
    <t>/o=PT. Traktor Nusantara/ou=External (FYDIBOHF25SPDLT)/cn=Recipients/cn=27ce4bc6ed6940c6bbbfd41feb5e6a67</t>
  </si>
  <si>
    <t>marcomm.intern</t>
  </si>
  <si>
    <t>11/14/2022 11:20:11 AM</t>
  </si>
  <si>
    <t>8/17/2021 1:49:53 PM</t>
  </si>
  <si>
    <t>aff41174-b0fd-45d7-9984-3e30a8360180</t>
  </si>
  <si>
    <t>S-1-5-21-1158103055-1250372401-1851928258-29816</t>
  </si>
  <si>
    <t>11/14/2022 11:20:07 AM</t>
  </si>
  <si>
    <t>team.marcomm</t>
  </si>
  <si>
    <t>Marketing Communication</t>
  </si>
  <si>
    <t>corp.traknus.co.id/Jakarta TN Users/Nur Hasiah Hajah</t>
  </si>
  <si>
    <t>Nur Hasiah Hajah</t>
  </si>
  <si>
    <t>8/30/2021 11:55:03 AM</t>
  </si>
  <si>
    <t>nur.hasiah@traknus.co.id</t>
  </si>
  <si>
    <t>/o=PT. Traktor Nusantara/ou=External (FYDIBOHF25SPDLT)/cn=Recipients/cn=43ae9a0032604db9b99be9cc5d365456</t>
  </si>
  <si>
    <t>nur.hasiah</t>
  </si>
  <si>
    <t>8/30/2021 11:58:18 AM</t>
  </si>
  <si>
    <t>753e018c-bdd4-422e-92be-1d8686976411</t>
  </si>
  <si>
    <t>S-1-5-21-1158103055-1250372401-1851928258-29833</t>
  </si>
  <si>
    <t>Hasiah Hajah</t>
  </si>
  <si>
    <t>corp.traknus.co.id/Jakarta TN Users/Adhit Prasetyo</t>
  </si>
  <si>
    <t>Adhit Prasetyo</t>
  </si>
  <si>
    <t>adhit.prasetyo@traknus.co.id</t>
  </si>
  <si>
    <t>Adhit</t>
  </si>
  <si>
    <t>11/15/2022 9:39:28 AM</t>
  </si>
  <si>
    <t>/o=PT. Traktor Nusantara/ou=External (FYDIBOHF25SPDLT)/cn=Recipients/cn=734e83a42a10430cb84be592cb1fb994</t>
  </si>
  <si>
    <t>adhit.prasetyo</t>
  </si>
  <si>
    <t>11/15/2022 9:39:32 AM</t>
  </si>
  <si>
    <t>db75389d-1a79-4c20-adaf-3d6918aec539</t>
  </si>
  <si>
    <t>S-1-5-21-1158103055-1250372401-1851928258-29764</t>
  </si>
  <si>
    <t>11/15/2022 9:39:20 AM</t>
  </si>
  <si>
    <t>corp.traknus.co.id/Jakarta TN Users/Adm CP HO1</t>
  </si>
  <si>
    <t>Adm CP HO1</t>
  </si>
  <si>
    <t>Admin Procurement 1</t>
  </si>
  <si>
    <t>adm.cpho1@traknus.co.id</t>
  </si>
  <si>
    <t>/o=PT. Traktor Nusantara/ou=External (FYDIBOHF25SPDLT)/cn=Recipients/cn=dd557137a03d46ec9a694fec6e959b2f</t>
  </si>
  <si>
    <t>adm.cpho1</t>
  </si>
  <si>
    <t>c25ad4ab-1e9e-4ddc-a102-7e1bf3004de4</t>
  </si>
  <si>
    <t>S-1-5-21-1158103055-1250372401-1851928258-29665</t>
  </si>
  <si>
    <t>CP HO1</t>
  </si>
  <si>
    <t>corp.traknus.co.id/Jakarta TN Users/Radin Noor</t>
  </si>
  <si>
    <t>Radin Noor</t>
  </si>
  <si>
    <t>TN- HO</t>
  </si>
  <si>
    <t>1/20/2021 7:37:42 PM</t>
  </si>
  <si>
    <t>EXECUTIVE MANAGEMENT STAFF</t>
  </si>
  <si>
    <t>radin.noor@traknus.co.id</t>
  </si>
  <si>
    <t>Radin</t>
  </si>
  <si>
    <t>11/15/2022 2:29:59 PM</t>
  </si>
  <si>
    <t>11/17/2022 8:27:08 AM</t>
  </si>
  <si>
    <t>/o=PT. Traktor Nusantara/ou=External (FYDIBOHF25SPDLT)/cn=Recipients/cn=be39ee618fdd42b992a0c0be4200cdf9</t>
  </si>
  <si>
    <t>radin.noor</t>
  </si>
  <si>
    <t>11/17/2022 8:27:13 AM</t>
  </si>
  <si>
    <t>1/20/2021 7:39:08 PM</t>
  </si>
  <si>
    <t>2cb2dfcf-7117-47b3-999a-7c5ac68e2ee4</t>
  </si>
  <si>
    <t>S-1-5-21-1158103055-1250372401-1851928258-29645</t>
  </si>
  <si>
    <t>Noor</t>
  </si>
  <si>
    <t>HUMAN CAPITAL STAFF</t>
  </si>
  <si>
    <t>corp.traknus.co.id/Jakarta TN Users/PDCA &amp; ISO/Adm treasury</t>
  </si>
  <si>
    <t>Adm treasury</t>
  </si>
  <si>
    <t>Admin PP</t>
  </si>
  <si>
    <t>adm01.treasury@traknus.co.id</t>
  </si>
  <si>
    <t>11/15/2022 8:43:19 AM</t>
  </si>
  <si>
    <t>/o=PT. Traktor Nusantara/ou=External (FYDIBOHF25SPDLT)/cn=Recipients/cn=4354f113d93b49c797769b085377475c</t>
  </si>
  <si>
    <t>adm01.treasury</t>
  </si>
  <si>
    <t>75a427de-1fa9-4934-8862-cd76234b70ea</t>
  </si>
  <si>
    <t>S-1-5-21-1158103055-1250372401-1851928258-29662</t>
  </si>
  <si>
    <t>treasury</t>
  </si>
  <si>
    <t>corp.traknus.co.id/Jakarta TN Users/Aditya Setya Budi</t>
  </si>
  <si>
    <t>Aditya Setya Budi</t>
  </si>
  <si>
    <t>aditya.budi@traknus.co.id</t>
  </si>
  <si>
    <t>11/17/2022 8:32:14 AM</t>
  </si>
  <si>
    <t>/o=PT. Traktor Nusantara/ou=External (FYDIBOHF25SPDLT)/cn=Recipients/cn=58afaef65ef0489d8976b08190b6f2bb</t>
  </si>
  <si>
    <t>aditya.budi</t>
  </si>
  <si>
    <t>11/17/2022 8:32:20 AM</t>
  </si>
  <si>
    <t>253959df-c2f1-4e18-b0ea-9c9627583a10</t>
  </si>
  <si>
    <t>S-1-5-21-1158103055-1250372401-1851928258-29715</t>
  </si>
  <si>
    <t>Setya Budi</t>
  </si>
  <si>
    <t>corp.traknus.co.id/Jakarta TN Users/PDCA &amp; ISO/Traknus Career.</t>
  </si>
  <si>
    <t>Traknus Career.</t>
  </si>
  <si>
    <t>1/29/2021 5:25:09 PM</t>
  </si>
  <si>
    <t>Traknus Career</t>
  </si>
  <si>
    <t>traknuscareer@traknus.co.id</t>
  </si>
  <si>
    <t>9/28/2022 8:44:23 PM</t>
  </si>
  <si>
    <t>/o=PT. Traktor Nusantara/ou=External (FYDIBOHF25SPDLT)/cn=Recipients/cn=192bdca4510a4898a41435d3abe43b57</t>
  </si>
  <si>
    <t>traknuscareer</t>
  </si>
  <si>
    <t>f5f92ee4-f868-4aa8-a4a6-54d00ddbecce</t>
  </si>
  <si>
    <t>S-1-5-21-1158103055-1250372401-1851928258-29647</t>
  </si>
  <si>
    <t>Career</t>
  </si>
  <si>
    <t>corp.traknus.co.id/Jakarta TN Users/Moch Nuruddin Kholid</t>
  </si>
  <si>
    <t>Moch Nuruddin Kholid</t>
  </si>
  <si>
    <t>Budget Staff</t>
  </si>
  <si>
    <t>moch.kholid@traknus.co.id</t>
  </si>
  <si>
    <t>Moch</t>
  </si>
  <si>
    <t>/o=PT. Traktor Nusantara/ou=External (FYDIBOHF25SPDLT)/cn=Recipients/cn=f75ceeacf0954bdf91ac52b758bbe9ef</t>
  </si>
  <si>
    <t>moch.kholid</t>
  </si>
  <si>
    <t>152e71f9-4525-4ffd-8a83-e2d751e5440b</t>
  </si>
  <si>
    <t>S-1-5-21-1158103055-1250372401-1851928258-29697</t>
  </si>
  <si>
    <t>Nuruddin Kholid</t>
  </si>
  <si>
    <t>corp.traknus.co.id/Jakarta TN Users/adm marekting PM01</t>
  </si>
  <si>
    <t>adm marekting PM01</t>
  </si>
  <si>
    <t>Staff MHD</t>
  </si>
  <si>
    <t>Adm Marketing PM01</t>
  </si>
  <si>
    <t>admmarketing.pm01@traknus.co.id</t>
  </si>
  <si>
    <t>11/14/2022 8:57:45 AM</t>
  </si>
  <si>
    <t>/o=PT. Traktor Nusantara/ou=External (FYDIBOHF25SPDLT)/cn=Recipients/cn=d5b41776fb0d40b785cab9530e327579</t>
  </si>
  <si>
    <t>admmarketing.pm01</t>
  </si>
  <si>
    <t>11/14/2022 8:57:54 AM</t>
  </si>
  <si>
    <t>1181cbfa-2000-4205-bcde-37773904a242</t>
  </si>
  <si>
    <t>S-1-5-21-1158103055-1250372401-1851928258-29664</t>
  </si>
  <si>
    <t>Traknus HP</t>
  </si>
  <si>
    <t>Marketing PM01</t>
  </si>
  <si>
    <t>corp.traknus.co.id/Jayapura Users/Ditha Astra Jayani Hadir</t>
  </si>
  <si>
    <t>Ditha Astra Jayani Hadir</t>
  </si>
  <si>
    <t>4/14/2021 11:15:31 AM</t>
  </si>
  <si>
    <t>ditha.hadir@traknus.co.id</t>
  </si>
  <si>
    <t>Ditha</t>
  </si>
  <si>
    <t>11/15/2022 10:11:53 AM</t>
  </si>
  <si>
    <t>/o=PT. Traktor Nusantara/ou=External (FYDIBOHF25SPDLT)/cn=Recipients/cn=c4408955cad74215a1b5e25a4fd481a4</t>
  </si>
  <si>
    <t>ditha.hadir</t>
  </si>
  <si>
    <t>4/15/2021 8:31:30 AM</t>
  </si>
  <si>
    <t>52a1eb5f-104b-4173-9078-4d6000541a0a</t>
  </si>
  <si>
    <t>S-1-5-21-1158103055-1250372401-1851928258-29698</t>
  </si>
  <si>
    <t>Astra Jayani Hadir</t>
  </si>
  <si>
    <t>corp.traknus.co.id/Jakarta SHN Users/Admin Rental</t>
  </si>
  <si>
    <t>Admin Rental</t>
  </si>
  <si>
    <t>Staff Administration</t>
  </si>
  <si>
    <t>admin.rental@shn.co.id</t>
  </si>
  <si>
    <t>/o=PT. Traktor Nusantara/ou=External (FYDIBOHF25SPDLT)/cn=Recipients/cn=318488d1c79a48e995b802876fd9f591</t>
  </si>
  <si>
    <t>admin.rental</t>
  </si>
  <si>
    <t>c660279d-228e-45c3-8880-95127fed009d</t>
  </si>
  <si>
    <t>S-1-5-21-1158103055-1250372401-1851928258-29696</t>
  </si>
  <si>
    <t>corp.traknus.co.id/Jakarta TN Users/Michael Federix Ericho</t>
  </si>
  <si>
    <t>Michael Federix Ericho</t>
  </si>
  <si>
    <t>Witholding Tax SHN</t>
  </si>
  <si>
    <t>michael.ericho@traknus.co.id</t>
  </si>
  <si>
    <t>Michael</t>
  </si>
  <si>
    <t>9/22/2022 12:21:05 PM</t>
  </si>
  <si>
    <t>/o=PT. Traktor Nusantara/ou=External (FYDIBOHF25SPDLT)/cn=Recipients/cn=50345634757d468ba0f8e8e93d4f1057</t>
  </si>
  <si>
    <t>michael.ericho</t>
  </si>
  <si>
    <t>1483b3ab-21bb-49c2-83a8-8da07757532f</t>
  </si>
  <si>
    <t>S-1-5-21-1158103055-1250372401-1851928258-29812</t>
  </si>
  <si>
    <t>Finance, Accounting, and Tax</t>
  </si>
  <si>
    <t>Federix Ericho</t>
  </si>
  <si>
    <t>corp.traknus.co.id/Pontianak Users/Counter Pontianak</t>
  </si>
  <si>
    <t>Counter Pontianak</t>
  </si>
  <si>
    <t>4/28/2021 9:54:35 AM</t>
  </si>
  <si>
    <t>counter.ptk2@traknus.co.id</t>
  </si>
  <si>
    <t>/o=PT. Traktor Nusantara/ou=External (FYDIBOHF25SPDLT)/cn=Recipients/cn=75c623b6d6b64b3592eaf957a711f50b</t>
  </si>
  <si>
    <t>counter.ptk</t>
  </si>
  <si>
    <t>4/28/2021 10:21:28 AM</t>
  </si>
  <si>
    <t>1801a219-c5a6-475f-b3ab-a1f9c103046d</t>
  </si>
  <si>
    <t>S-1-5-21-1158103055-1250372401-1851928258-29703</t>
  </si>
  <si>
    <t>corp.traknus.co.id/Jakarta TN Users/PDCA &amp; ISO/Branch Surabaya</t>
  </si>
  <si>
    <t>Branch Surabaya</t>
  </si>
  <si>
    <t>1/29/2021 6:17:44 PM</t>
  </si>
  <si>
    <t>Traknus Surabaya</t>
  </si>
  <si>
    <t>branch.surabaya@traknus.co.id</t>
  </si>
  <si>
    <t>9/20/2022 9:27:08 AM</t>
  </si>
  <si>
    <t>/o=PT. Traktor Nusantara/ou=External (FYDIBOHF25SPDLT)/cn=Recipients/cn=a9de4ac8a0844705bc5dde2cf6075ef0</t>
  </si>
  <si>
    <t>branch.surabaya</t>
  </si>
  <si>
    <t>6ef9b59c-9841-45c2-bc2a-d415ca3f3326</t>
  </si>
  <si>
    <t>S-1-5-21-1158103055-1250372401-1851928258-29655</t>
  </si>
  <si>
    <t>9/20/2022 9:12:51 AM</t>
  </si>
  <si>
    <t>corp.traknus.co.id/Jakarta TN Users/Masaki Saimo</t>
  </si>
  <si>
    <t>Masaki Saimo</t>
  </si>
  <si>
    <t>6/18/2021 11:50:53 AM</t>
  </si>
  <si>
    <t>Business Development &amp; Management Planning</t>
  </si>
  <si>
    <t>MATERIAL HANDLING JAPAN DESK STAFF</t>
  </si>
  <si>
    <t>Masaki.saimo@traknus.co.id</t>
  </si>
  <si>
    <t>Masaki</t>
  </si>
  <si>
    <t>/o=PT. Traktor Nusantara/ou=External (FYDIBOHF25SPDLT)/cn=Recipients/cn=e892b00edc0b42c5be10eeff4647422d</t>
  </si>
  <si>
    <t>Masaki.saimo</t>
  </si>
  <si>
    <t>6/21/2021 9:53:00 AM</t>
  </si>
  <si>
    <t>263e1f33-6f1e-4d15-b8fc-8a21eef82a5e</t>
  </si>
  <si>
    <t>S-1-5-21-1158103055-1250372401-1851928258-29733</t>
  </si>
  <si>
    <t>Saimo</t>
  </si>
  <si>
    <t>corp.traknus.co.id/Samarinda Users/Warehouse Samarinda</t>
  </si>
  <si>
    <t>Warehouse Samarinda</t>
  </si>
  <si>
    <t>1/14/2021 10:39:30 AM</t>
  </si>
  <si>
    <t>Part</t>
  </si>
  <si>
    <t>Warehouse man</t>
  </si>
  <si>
    <t>whs.smd@traknus.co.id</t>
  </si>
  <si>
    <t>/o=PT. Traktor Nusantara/ou=External (FYDIBOHF25SPDLT)/cn=Recipients/cn=1a438b5f0cba47f0b153a9af99a91635</t>
  </si>
  <si>
    <t>whs.smd</t>
  </si>
  <si>
    <t>1/14/2021 10:42:23 AM</t>
  </si>
  <si>
    <t>753cd484-0951-443c-9f11-9cbea6a47318</t>
  </si>
  <si>
    <t>S-1-5-21-1158103055-1250372401-1851928258-29639</t>
  </si>
  <si>
    <t>corp.traknus.co.id/Jakarta SHN Users/Ahmad Faiz</t>
  </si>
  <si>
    <t>Ahmad Faiz</t>
  </si>
  <si>
    <t>1/22/2021 6:52:04 PM</t>
  </si>
  <si>
    <t>ahmad.faiz@traknus.co.id</t>
  </si>
  <si>
    <t>/o=PT. Traktor Nusantara/ou=External (FYDIBOHF25SPDLT)/cn=Recipients/cn=47db8a22ebef40f3b33e969759e86c04</t>
  </si>
  <si>
    <t>ahmad.faiz</t>
  </si>
  <si>
    <t>2/15/2021 8:41:40 AM</t>
  </si>
  <si>
    <t>ff6e1296-5423-48f7-8c38-5d8c07ea1dd9</t>
  </si>
  <si>
    <t>S-1-5-21-1158103055-1250372401-1851928258-29646</t>
  </si>
  <si>
    <t>Faiz</t>
  </si>
  <si>
    <t>corp.traknus.co.id/Jakarta TN Users/PDCA &amp; ISO/Branch Semarang</t>
  </si>
  <si>
    <t>Branch Semarang</t>
  </si>
  <si>
    <t>1/29/2021 6:16:30 PM</t>
  </si>
  <si>
    <t>Traknus Semarang</t>
  </si>
  <si>
    <t>branch.semarang@traknus.co.id</t>
  </si>
  <si>
    <t>9/20/2022 9:39:37 AM</t>
  </si>
  <si>
    <t>/o=PT. Traktor Nusantara/ou=External (FYDIBOHF25SPDLT)/cn=Recipients/cn=4536ebc0f3e64f0095f22d570ebbc363</t>
  </si>
  <si>
    <t>branch.semarang</t>
  </si>
  <si>
    <t>b6d18cd7-a576-4654-b86e-9355816dc1f0</t>
  </si>
  <si>
    <t>S-1-5-21-1158103055-1250372401-1851928258-29654</t>
  </si>
  <si>
    <t>9/20/2022 9:13:01 AM</t>
  </si>
  <si>
    <t>corp.traknus.co.id/Jakarta SHN Users/Alva Yemima Silitonga</t>
  </si>
  <si>
    <t>Alva Yemima Silitonga</t>
  </si>
  <si>
    <t>9/15/2021 2:14:13 PM</t>
  </si>
  <si>
    <t>SUPPORT RENTAL</t>
  </si>
  <si>
    <t>alva.yemima@traknus.co.id</t>
  </si>
  <si>
    <t>Alva</t>
  </si>
  <si>
    <t>/o=PT. Traktor Nusantara/ou=External (FYDIBOHF25SPDLT)/cn=Recipients/cn=ef310783db7d4451b44feb5fe3a7d04e</t>
  </si>
  <si>
    <t>alva.yemima</t>
  </si>
  <si>
    <t>9/15/2021 2:19:48 PM</t>
  </si>
  <si>
    <t>712d17c2-c098-42b9-9020-ec53d872cee8</t>
  </si>
  <si>
    <t>S-1-5-21-1158103055-1250372401-1851928258-29841</t>
  </si>
  <si>
    <t>Yemima Silitonga</t>
  </si>
  <si>
    <t>corp.traknus.co.id/Jakarta TN Users/Christian Yosua</t>
  </si>
  <si>
    <t>Christian Yosua</t>
  </si>
  <si>
    <t>TN - H0</t>
  </si>
  <si>
    <t>MARKETING COMMUNICATION STAFF</t>
  </si>
  <si>
    <t>christian.yosua@traknus.co.id</t>
  </si>
  <si>
    <t>Christian</t>
  </si>
  <si>
    <t>/o=PT. Traktor Nusantara/ou=External (FYDIBOHF25SPDLT)/cn=Recipients/cn=8e2740b967a540ecad352cfc94137307</t>
  </si>
  <si>
    <t>christian.yosua</t>
  </si>
  <si>
    <t>d65cf029-b194-466e-9830-aa30dc1eee67</t>
  </si>
  <si>
    <t>S-1-5-21-1158103055-1250372401-1851928258-29848</t>
  </si>
  <si>
    <t>Yosua</t>
  </si>
  <si>
    <t>corp.traknus.co.id/Jakarta TN Users/Rifan Adi Kusuma</t>
  </si>
  <si>
    <t>Rifan Adi Kusuma</t>
  </si>
  <si>
    <t>BUSINESS CONSULTANT  (MATERIAL HANDLING)</t>
  </si>
  <si>
    <t>rifan.adi@traknus.co.id</t>
  </si>
  <si>
    <t>Rifan</t>
  </si>
  <si>
    <t>11/14/2022 6:50:32 PM</t>
  </si>
  <si>
    <t>/o=PT. Traktor Nusantara/ou=External (FYDIBOHF25SPDLT)/cn=Recipients/cn=a9042bf7a49d46a48af8675d75a44789</t>
  </si>
  <si>
    <t>rifan.adi</t>
  </si>
  <si>
    <t>11/14/2022 6:50:40 PM</t>
  </si>
  <si>
    <t>07360ab8-5aac-4736-ab44-783c849c74c7</t>
  </si>
  <si>
    <t>S-1-5-21-1158103055-1250372401-1851928258-29838</t>
  </si>
  <si>
    <t>Adi Kusuma</t>
  </si>
  <si>
    <t>corp.traknus.co.id/Jakarta TN Users/Edo Adryanto</t>
  </si>
  <si>
    <t>Edo Adryanto</t>
  </si>
  <si>
    <t>9/21/2021 9:29:13 AM</t>
  </si>
  <si>
    <t>edo.adryanto@traknus.co.id</t>
  </si>
  <si>
    <t>Edo</t>
  </si>
  <si>
    <t>8/22/2022 5:43:16 PM</t>
  </si>
  <si>
    <t>/o=PT. Traktor Nusantara/ou=External (FYDIBOHF25SPDLT)/cn=Recipients/cn=b4a2c1809b1644babfe4135d87530ed1</t>
  </si>
  <si>
    <t>edo.adryanto</t>
  </si>
  <si>
    <t>9/21/2021 9:37:45 AM</t>
  </si>
  <si>
    <t>434de955-6e23-4f12-b09e-51420d8e8949</t>
  </si>
  <si>
    <t>S-1-5-21-1158103055-1250372401-1851928258-29844</t>
  </si>
  <si>
    <t>Adryanto</t>
  </si>
  <si>
    <t>corp.traknus.co.id/Jakarta SHN Users/Agung Maulana Irfan</t>
  </si>
  <si>
    <t>Agung Maulana Irfan</t>
  </si>
  <si>
    <t>11/15/2021 8:21:50 AM</t>
  </si>
  <si>
    <t>agung.irfan@traknus.co.id</t>
  </si>
  <si>
    <t>/o=PT. Traktor Nusantara/ou=External (FYDIBOHF25SPDLT)/cn=Recipients/cn=bd0167bd37664e8cbb1f3ec12c769204</t>
  </si>
  <si>
    <t>agung.irfan</t>
  </si>
  <si>
    <t>11/15/2021 8:58:26 AM</t>
  </si>
  <si>
    <t>5b384059-4843-49ef-afe0-86aad27f7159</t>
  </si>
  <si>
    <t>S-1-5-21-1158103055-1250372401-1851928258-29887</t>
  </si>
  <si>
    <t>Maulana Irfan</t>
  </si>
  <si>
    <t>corp.traknus.co.id/Jakarta TN Users/Andika Perwira Utama</t>
  </si>
  <si>
    <t>Andika Perwira Utama</t>
  </si>
  <si>
    <t>Marketing Staff</t>
  </si>
  <si>
    <t>andika.perwira@traknus.co.id</t>
  </si>
  <si>
    <t>Andika</t>
  </si>
  <si>
    <t>/o=PT. Traktor Nusantara/ou=External (FYDIBOHF25SPDLT)/cn=Recipients/cn=4987bc3149764d2d9bcd54c6f8de41d7</t>
  </si>
  <si>
    <t>andika.perwira</t>
  </si>
  <si>
    <t>db29aaea-7fdb-4fa8-a0fd-ca62be1b6329</t>
  </si>
  <si>
    <t>S-1-5-21-1158103055-1250372401-1851928258-29852</t>
  </si>
  <si>
    <t>Perwira Utama</t>
  </si>
  <si>
    <t>corp.traknus.co.id/Jakarta TN Users/Syarifudin Jupri</t>
  </si>
  <si>
    <t>Syarifudin Jupri</t>
  </si>
  <si>
    <t>TN  - HO</t>
  </si>
  <si>
    <t>1/26/2022 6:06:13 PM</t>
  </si>
  <si>
    <t>syarifudin.jupri@traknus.co.id</t>
  </si>
  <si>
    <t>Syarifudin</t>
  </si>
  <si>
    <t>11/17/2022 9:00:46 AM</t>
  </si>
  <si>
    <t>/o=PT. Traktor Nusantara/ou=External (FYDIBOHF25SPDLT)/cn=Recipients/cn=3c84ac9331dc45ba895a111a204056bb</t>
  </si>
  <si>
    <t>syarifudin.jupri</t>
  </si>
  <si>
    <t>1/26/2022 6:12:44 PM</t>
  </si>
  <si>
    <t>c6be6cef-7872-4ee2-8d17-613936ecf1a8</t>
  </si>
  <si>
    <t>S-1-5-21-1158103055-1250372401-1851928258-29948</t>
  </si>
  <si>
    <t>corp.traknus.co.id/Jakarta TN Users/Rizal Daffa Noer Sidik</t>
  </si>
  <si>
    <t>Rizal Daffa Noer Sidik</t>
  </si>
  <si>
    <t>1/26/2022 5:53:10 PM</t>
  </si>
  <si>
    <t>rizal.daffa@traknus.co.id</t>
  </si>
  <si>
    <t>Rizal Daffa</t>
  </si>
  <si>
    <t>11/15/2022 8:14:40 AM</t>
  </si>
  <si>
    <t>/o=PT. Traktor Nusantara/ou=External (FYDIBOHF25SPDLT)/cn=Recipients/cn=4b06dc3248da46c8a1d18646ca0b5331</t>
  </si>
  <si>
    <t>rizal.daffa</t>
  </si>
  <si>
    <t>11/15/2022 8:14:49 AM</t>
  </si>
  <si>
    <t>1/26/2022 6:11:49 PM</t>
  </si>
  <si>
    <t>5bcf9035-31ce-43b7-bb48-af194cd9ef1e</t>
  </si>
  <si>
    <t>S-1-5-21-1158103055-1250372401-1851928258-29947</t>
  </si>
  <si>
    <t>Noer Sidik</t>
  </si>
  <si>
    <t>corp.traknus.co.id/Surabaya Users/Aldo Bimasakti Muda</t>
  </si>
  <si>
    <t>Aldo Bimasakti Muda</t>
  </si>
  <si>
    <t>aldo.bimasakti@traknus.co.id</t>
  </si>
  <si>
    <t>Aldo</t>
  </si>
  <si>
    <t>/o=PT. Traktor Nusantara/ou=External (FYDIBOHF25SPDLT)/cn=Recipients/cn=2ec2534ce328452e84078563104e2c00</t>
  </si>
  <si>
    <t>aldo.bimasakti</t>
  </si>
  <si>
    <t>8bff2c58-aafe-4a0b-a4ae-cfc3c4a10f86</t>
  </si>
  <si>
    <t>S-1-5-21-1158103055-1250372401-1851928258-29945</t>
  </si>
  <si>
    <t>Bimasakti Muda</t>
  </si>
  <si>
    <t>corp.traknus.co.id/Pontianak Users/Iyan Yuliana</t>
  </si>
  <si>
    <t>Iyan Yuliana</t>
  </si>
  <si>
    <t>TN -  PTK</t>
  </si>
  <si>
    <t>iyan.yuliana@traknus.co.id</t>
  </si>
  <si>
    <t>Iyan</t>
  </si>
  <si>
    <t>/o=PT. Traktor Nusantara/ou=External (FYDIBOHF25SPDLT)/cn=Recipients/cn=24418f6f7475409180a2474ee7715e69</t>
  </si>
  <si>
    <t>iyan.yuliana</t>
  </si>
  <si>
    <t>39361ef4-8f39-4e82-94e1-53af3a4861bf</t>
  </si>
  <si>
    <t>S-1-5-21-1158103055-1250372401-1851928258-29944</t>
  </si>
  <si>
    <t>Yuliana</t>
  </si>
  <si>
    <t>corp.traknus.co.id/Jakarta TN Users/Dwi Andri Mardani</t>
  </si>
  <si>
    <t>Dwi Andri Mardani</t>
  </si>
  <si>
    <t>2/14/2022 5:47:10 PM</t>
  </si>
  <si>
    <t>dwi.mardani@traknus.co.id</t>
  </si>
  <si>
    <t>10/31/2022 7:52:18 AM</t>
  </si>
  <si>
    <t>/o=PT. Traktor Nusantara/ou=External (FYDIBOHF25SPDLT)/cn=Recipients/cn=47256410f20f49f3b801862d5eb30885</t>
  </si>
  <si>
    <t>dwi.mardani</t>
  </si>
  <si>
    <t>2/14/2022 5:50:52 PM</t>
  </si>
  <si>
    <t>e6601b4c-2d96-415b-af0b-15379919417b</t>
  </si>
  <si>
    <t>S-1-5-21-1158103055-1250372401-1851928258-29954</t>
  </si>
  <si>
    <t>Andri Mardani</t>
  </si>
  <si>
    <t>corp.traknus.co.id/Surabaya Users/Tommy Budianto</t>
  </si>
  <si>
    <t>Tommy Budianto</t>
  </si>
  <si>
    <t>3/25/2022 11:05:25 AM</t>
  </si>
  <si>
    <t>tommy.budianto@traknus.co.id</t>
  </si>
  <si>
    <t>Tommy</t>
  </si>
  <si>
    <t>/o=PT. Traktor Nusantara/ou=External (FYDIBOHF25SPDLT)/cn=Recipients/cn=b3d1c9045f9047bca9f0a46bed275c45</t>
  </si>
  <si>
    <t>tommy.budianto</t>
  </si>
  <si>
    <t>3/25/2022 11:08:12 AM</t>
  </si>
  <si>
    <t>7fa9ee65-79fe-4428-9b4d-431a8c744046</t>
  </si>
  <si>
    <t>S-1-5-21-1158103055-1250372401-1851928258-29970</t>
  </si>
  <si>
    <t>Budianto</t>
  </si>
  <si>
    <t>corp.traknus.co.id/Jakarta SHN Users/Achmad Faisal Amir</t>
  </si>
  <si>
    <t>Achmad Faisal Amir</t>
  </si>
  <si>
    <t>Marketing, Cost Control, &amp; Administration</t>
  </si>
  <si>
    <t>Marketing Officer Rental</t>
  </si>
  <si>
    <t>Zuhal Nur</t>
  </si>
  <si>
    <t>marketingrental@shn.co.id</t>
  </si>
  <si>
    <t>Zuhal</t>
  </si>
  <si>
    <t>/o=PT. Traktor Nusantara/ou=External (FYDIBOHF25SPDLT)/cn=Recipients/cn=52a08700a3f04a1da633e8abe4a4db8c</t>
  </si>
  <si>
    <t>marketingrental</t>
  </si>
  <si>
    <t>ebfec52b-bb69-40e2-ac50-75f36eb2a100</t>
  </si>
  <si>
    <t>S-1-5-21-1158103055-1250372401-1851928258-29971</t>
  </si>
  <si>
    <t>corp.traknus.co.id/Semarang Users/Rendi Pratama Saputra</t>
  </si>
  <si>
    <t>Rendi Pratama Saputra</t>
  </si>
  <si>
    <t>4/14/2022 1:06:11 PM</t>
  </si>
  <si>
    <t>rendi.pratama@traknus.co.id</t>
  </si>
  <si>
    <t>11/14/2022 10:05:15 AM</t>
  </si>
  <si>
    <t>/o=PT. Traktor Nusantara/ou=External (FYDIBOHF25SPDLT)/cn=Recipients/cn=ce9de4fc85e540f0abdda736a3f778d2</t>
  </si>
  <si>
    <t>rendi.pratama</t>
  </si>
  <si>
    <t>11/14/2022 10:05:29 AM</t>
  </si>
  <si>
    <t>4/14/2022 1:17:43 PM</t>
  </si>
  <si>
    <t>89580173-fefb-44e4-970f-8a1e30abecc1</t>
  </si>
  <si>
    <t>S-1-5-21-1158103055-1250372401-1851928258-29986</t>
  </si>
  <si>
    <t>Pratama Saputra</t>
  </si>
  <si>
    <t>corp.traknus.co.id/Padang Users/Realdito Yasmin</t>
  </si>
  <si>
    <t>Realdito Yasmin</t>
  </si>
  <si>
    <t>4/14/2022 1:02:46 PM</t>
  </si>
  <si>
    <t>realdito.yasmin@traknus.co.id</t>
  </si>
  <si>
    <t>Realdito</t>
  </si>
  <si>
    <t>/o=PT. Traktor Nusantara/ou=External (FYDIBOHF25SPDLT)/cn=Recipients/cn=a17e07ffdc6343aa9c69e2af0b1898ab</t>
  </si>
  <si>
    <t>realdito.yasmin</t>
  </si>
  <si>
    <t>6441eedf-d6ba-4c26-b254-fa03bd2fcf84</t>
  </si>
  <si>
    <t>S-1-5-21-1158103055-1250372401-1851928258-29985</t>
  </si>
  <si>
    <t>Yasmin</t>
  </si>
  <si>
    <t>corp.traknus.co.id/Samarinda Users/Bagas Bayu Bharata</t>
  </si>
  <si>
    <t>Bagas Bayu Bharata</t>
  </si>
  <si>
    <t>bagas.bharata@traknus.co.id</t>
  </si>
  <si>
    <t>Bagas Bayu</t>
  </si>
  <si>
    <t>/o=PT. Traktor Nusantara/ou=External (FYDIBOHF25SPDLT)/cn=Recipients/cn=6cca8217d35e42e79fa6323c7aa63a07</t>
  </si>
  <si>
    <t>bagas.bharata</t>
  </si>
  <si>
    <t>d3db2b97-8731-4c28-b2de-c97d15b1073f</t>
  </si>
  <si>
    <t>S-1-5-21-1158103055-1250372401-1851928258-29977</t>
  </si>
  <si>
    <t>Bharata</t>
  </si>
  <si>
    <t>corp.traknus.co.id/Makassar/Ridho Adiat Anggara</t>
  </si>
  <si>
    <t>Ridho Adiat Anggara</t>
  </si>
  <si>
    <t>4/14/2022 1:08:32 PM</t>
  </si>
  <si>
    <t>DEPUTY ADMINISTRATION DEPARTMENT HEAD</t>
  </si>
  <si>
    <t>ridho.anggara@traknus.co.id</t>
  </si>
  <si>
    <t>Ridho</t>
  </si>
  <si>
    <t>/o=PT. Traktor Nusantara/ou=External (FYDIBOHF25SPDLT)/cn=Recipients/cn=70c9c53b7ea04815a745887276430ad0</t>
  </si>
  <si>
    <t>ridho.anggara</t>
  </si>
  <si>
    <t>4/14/2022 1:17:44 PM</t>
  </si>
  <si>
    <t>ed306d69-a3f0-43d6-88a2-1b22dd958e66</t>
  </si>
  <si>
    <t>S-1-5-21-1158103055-1250372401-1851928258-29987</t>
  </si>
  <si>
    <t>Adiat Anggara</t>
  </si>
  <si>
    <t>corp.traknus.co.id/Jakarta SHN Users/Muhammad H Azhmi</t>
  </si>
  <si>
    <t>Muhammad H Azhmi</t>
  </si>
  <si>
    <t>4/28/2022 1:35:32 PM</t>
  </si>
  <si>
    <t>muhammad.azhmi@shn.co.id</t>
  </si>
  <si>
    <t>Muhammad H</t>
  </si>
  <si>
    <t>11/16/2022 3:37:28 PM</t>
  </si>
  <si>
    <t>/o=PT. Traktor Nusantara/ou=External (FYDIBOHF25SPDLT)/cn=Recipients/cn=1b89c1f31e0e42a2a7deefb6a58bd420</t>
  </si>
  <si>
    <t>muhammad.azhmi</t>
  </si>
  <si>
    <t>11/16/2022 3:37:32 PM</t>
  </si>
  <si>
    <t>4/28/2022 1:37:55 PM</t>
  </si>
  <si>
    <t>19ef8781-b7dd-402c-94d8-437a70065dd5</t>
  </si>
  <si>
    <t>S-1-5-21-1158103055-1250372401-1851928258-29992</t>
  </si>
  <si>
    <t>Azhmi</t>
  </si>
  <si>
    <t>corp.traknus.co.id/Surabaya Users/Solihin Lihin</t>
  </si>
  <si>
    <t>Solihin Lihin</t>
  </si>
  <si>
    <t>4/14/2022 1:11:43 PM</t>
  </si>
  <si>
    <t>solihin.lihin@traknus.co.id</t>
  </si>
  <si>
    <t>11/14/2022 8:19:45 AM</t>
  </si>
  <si>
    <t>/o=PT. Traktor Nusantara/ou=External (FYDIBOHF25SPDLT)/cn=Recipients/cn=41aa179f68a94586b62b037955a24054</t>
  </si>
  <si>
    <t>solihin.lihin</t>
  </si>
  <si>
    <t>11/14/2022 8:19:52 AM</t>
  </si>
  <si>
    <t>c084a34a-e43d-4a72-bfad-9c3a446eb966</t>
  </si>
  <si>
    <t>S-1-5-21-1158103055-1250372401-1851928258-29988</t>
  </si>
  <si>
    <t>Lihin</t>
  </si>
  <si>
    <t>corp.traknus.co.id/Jakarta TN Users/Shidqii Dewantoro</t>
  </si>
  <si>
    <t>Shidqii Dewantoro</t>
  </si>
  <si>
    <t>3/25/2022 10:29:14 AM</t>
  </si>
  <si>
    <t>OTIF SERVICE &amp; PRINCIPAL SUPPORT STAFF</t>
  </si>
  <si>
    <t>shidqii.dewantoro@traknus.co.id</t>
  </si>
  <si>
    <t>Shidqii</t>
  </si>
  <si>
    <t>/o=PT. Traktor Nusantara/ou=External (FYDIBOHF25SPDLT)/cn=Recipients/cn=80044a8bcbe54515be771f1df4f8e919</t>
  </si>
  <si>
    <t>shidqii.dewantoro</t>
  </si>
  <si>
    <t>11/16/2022 3:29:26 PM</t>
  </si>
  <si>
    <t>3/25/2022 10:57:17 AM</t>
  </si>
  <si>
    <t>0f083b6d-4804-4436-8b5e-839a44c3c629</t>
  </si>
  <si>
    <t>S-1-5-21-1158103055-1250372401-1851928258-29967</t>
  </si>
  <si>
    <t>11/16/2022 3:29:22 PM</t>
  </si>
  <si>
    <t>Dewantoro</t>
  </si>
  <si>
    <t>corp.traknus.co.id/Jakarta TN Users/Muhamad Farras Fitriadi</t>
  </si>
  <si>
    <t>Muhamad Farras Fitriadi</t>
  </si>
  <si>
    <t>farras.fitriadi@traknus.co.id</t>
  </si>
  <si>
    <t>/o=PT. Traktor Nusantara/ou=External (FYDIBOHF25SPDLT)/cn=Recipients/cn=29861458c9f4492fa0eeb5dfd119d148</t>
  </si>
  <si>
    <t>farras.fitriadi</t>
  </si>
  <si>
    <t>9d2847b5-a496-492c-946e-f30a93697119</t>
  </si>
  <si>
    <t>S-1-5-21-1158103055-1250372401-1851928258-29995</t>
  </si>
  <si>
    <t>Farras Fitriadi</t>
  </si>
  <si>
    <t>corp.traknus.co.id/Jayapura Users/Bobby Yusuf Haka</t>
  </si>
  <si>
    <t>Bobby Yusuf Haka</t>
  </si>
  <si>
    <t>MANAGEMENT TRAINEE PARTS DEPARTMENT HEAD</t>
  </si>
  <si>
    <t>bobby.haka@traknus.co.id</t>
  </si>
  <si>
    <t>Bobby Yusuf</t>
  </si>
  <si>
    <t>11/15/2022 9:14:03 AM</t>
  </si>
  <si>
    <t>/o=PT. Traktor Nusantara/ou=External (FYDIBOHF25SPDLT)/cn=Recipients/cn=e111ed25448f47d798d1c9da0a694365</t>
  </si>
  <si>
    <t>bobby.haka</t>
  </si>
  <si>
    <t>12dda511-9755-431a-9a3a-01705a29cffa</t>
  </si>
  <si>
    <t>S-1-5-21-1158103055-1250372401-1851928258-29978</t>
  </si>
  <si>
    <t>Haka</t>
  </si>
  <si>
    <t>corp.traknus.co.id/Pontianak Users/Bagas Dwi Putra</t>
  </si>
  <si>
    <t>Bagas Dwi Putra</t>
  </si>
  <si>
    <t>bagas.putra@traknus.co.id</t>
  </si>
  <si>
    <t>Bagas Dwi</t>
  </si>
  <si>
    <t>11/14/2022 4:09:00 PM</t>
  </si>
  <si>
    <t>/o=PT. Traktor Nusantara/ou=External (FYDIBOHF25SPDLT)/cn=Recipients/cn=f781229a6d85443cb9f0e9f6d8e753ca</t>
  </si>
  <si>
    <t>bagas.putra</t>
  </si>
  <si>
    <t>8fd0041f-e560-40d9-8c94-0c0a20d4fe25</t>
  </si>
  <si>
    <t>S-1-5-21-1158103055-1250372401-1851928258-29981</t>
  </si>
  <si>
    <t>Putra</t>
  </si>
  <si>
    <t>corp.traknus.co.id/Surabaya Users/Abdul Muis Lubis</t>
  </si>
  <si>
    <t>Abdul Muis Lubis</t>
  </si>
  <si>
    <t>abdul.lubis@traknus.co.id</t>
  </si>
  <si>
    <t>Abdul Muis</t>
  </si>
  <si>
    <t>11/16/2022 8:58:40 AM</t>
  </si>
  <si>
    <t>11/16/2022 8:19:29 AM</t>
  </si>
  <si>
    <t>/o=PT. Traktor Nusantara/ou=External (FYDIBOHF25SPDLT)/cn=Recipients/cn=e675fda16ea2406f90322c2d3ae9c4e9</t>
  </si>
  <si>
    <t>abdul.lubis</t>
  </si>
  <si>
    <t>11/16/2022 8:19:37 AM</t>
  </si>
  <si>
    <t>a662e426-4fdd-44eb-9dd6-c89b2a89b5fc</t>
  </si>
  <si>
    <t>S-1-5-21-1158103055-1250372401-1851928258-29974</t>
  </si>
  <si>
    <t>Lubis</t>
  </si>
  <si>
    <t>corp.traknus.co.id/Sampit Users/Hendra Tri Wibisono</t>
  </si>
  <si>
    <t>Hendra Tri Wibisono</t>
  </si>
  <si>
    <t>hendra.wibisono@traknus.co.id</t>
  </si>
  <si>
    <t>Hendra Tri</t>
  </si>
  <si>
    <t>11/14/2022 8:33:46 AM</t>
  </si>
  <si>
    <t>/o=PT. Traktor Nusantara/ou=External (FYDIBOHF25SPDLT)/cn=Recipients/cn=91871bfa31be444ab01369b1e681f319</t>
  </si>
  <si>
    <t>hendra.wibisono</t>
  </si>
  <si>
    <t>b4146744-2f4b-48af-a09e-7373a7fea667</t>
  </si>
  <si>
    <t>S-1-5-21-1158103055-1250372401-1851928258-29979</t>
  </si>
  <si>
    <t>11/15/2022 8:17:55 AM</t>
  </si>
  <si>
    <t>Wibisono</t>
  </si>
  <si>
    <t>corp.traknus.co.id/Pekanbaru Users/Andito Dimas Wicaksono</t>
  </si>
  <si>
    <t>Andito Dimas Wicaksono</t>
  </si>
  <si>
    <t>andito.wicaksono@traknus.co.id</t>
  </si>
  <si>
    <t>Andito Dimas</t>
  </si>
  <si>
    <t>/o=PT. Traktor Nusantara/ou=External (FYDIBOHF25SPDLT)/cn=Recipients/cn=fe546d39345f4673af519b57aa1629fc</t>
  </si>
  <si>
    <t>andito.wicaksono</t>
  </si>
  <si>
    <t>a870b499-9ba8-4b8c-9862-02a40b8b516d</t>
  </si>
  <si>
    <t>S-1-5-21-1158103055-1250372401-1851928258-29975</t>
  </si>
  <si>
    <t>Wicaksono</t>
  </si>
  <si>
    <t>corp.traknus.co.id/BandarLampung Users/Karim Ardy Nugraha</t>
  </si>
  <si>
    <t>Karim Ardy Nugraha</t>
  </si>
  <si>
    <t>4/14/2022 12:56:36 PM</t>
  </si>
  <si>
    <t>karim.nugraha@traknus.co.id</t>
  </si>
  <si>
    <t>Karim</t>
  </si>
  <si>
    <t>10/31/2022 8:53:58 AM</t>
  </si>
  <si>
    <t>/o=PT. Traktor Nusantara/ou=External (FYDIBOHF25SPDLT)/cn=Recipients/cn=bcccdea68a90425da71bd581b51b711f</t>
  </si>
  <si>
    <t>karim.nugraha</t>
  </si>
  <si>
    <t>4/14/2022 1:17:42 PM</t>
  </si>
  <si>
    <t>c6ced5e1-a6b8-4f16-9dbf-62760fb4113a</t>
  </si>
  <si>
    <t>S-1-5-21-1158103055-1250372401-1851928258-29983</t>
  </si>
  <si>
    <t>Ardy Nugraha</t>
  </si>
  <si>
    <t>corp.traknus.co.id/Jakarta TN Users/Rahmat Agung</t>
  </si>
  <si>
    <t>Rahmat Agung</t>
  </si>
  <si>
    <t>10/15/2021 9:20:31 AM</t>
  </si>
  <si>
    <t>rahmat.agung@traknus.co.id</t>
  </si>
  <si>
    <t>/o=PT. Traktor Nusantara/ou=External (FYDIBOHF25SPDLT)/cn=Recipients/cn=01cf0bd866b94f59913133388ed6488d</t>
  </si>
  <si>
    <t>rahmat.agung</t>
  </si>
  <si>
    <t>10/15/2021 9:24:17 AM</t>
  </si>
  <si>
    <t>fd0438f6-0a60-4423-b3c5-62982f9fd272</t>
  </si>
  <si>
    <t>S-1-5-21-1158103055-1250372401-1851928258-29857</t>
  </si>
  <si>
    <t>corp.traknus.co.id/Jakarta TN Users/Rika Arum Dalumas</t>
  </si>
  <si>
    <t>Rika Arum Dalumas</t>
  </si>
  <si>
    <t>IT Application Developer</t>
  </si>
  <si>
    <t>rika.dalumas@traknus.co.id</t>
  </si>
  <si>
    <t>Rika</t>
  </si>
  <si>
    <t>/o=PT. Traktor Nusantara/ou=External (FYDIBOHF25SPDLT)/cn=Recipients/cn=1ab1bb0a76654cdca293b8baca23f3ce</t>
  </si>
  <si>
    <t>rika.dalumas</t>
  </si>
  <si>
    <t>5f10ff4e-0f59-4187-bb34-59fe981d141d</t>
  </si>
  <si>
    <t>S-1-5-21-1158103055-1250372401-1851928258-29864</t>
  </si>
  <si>
    <t>Arum Dalumas</t>
  </si>
  <si>
    <t>corp.traknus.co.id/Jakarta TN Users/Bagas Kuntala Aji</t>
  </si>
  <si>
    <t>Bagas Kuntala Aji</t>
  </si>
  <si>
    <t>12/15/2021 8:36:58 AM</t>
  </si>
  <si>
    <t>bagas.kuntala@traknus.co.id</t>
  </si>
  <si>
    <t>Bagas</t>
  </si>
  <si>
    <t>/o=PT. Traktor Nusantara/ou=External (FYDIBOHF25SPDLT)/cn=Recipients/cn=04a170eb8f9749d5aca5a31a470ab98a</t>
  </si>
  <si>
    <t>bagas.kuntala</t>
  </si>
  <si>
    <t>12/15/2021 8:39:43 AM</t>
  </si>
  <si>
    <t>52a6a8b1-26aa-4c97-b988-1ddc038ff9aa</t>
  </si>
  <si>
    <t>S-1-5-21-1158103055-1250372401-1851928258-29939</t>
  </si>
  <si>
    <t>Kuntala Aji</t>
  </si>
  <si>
    <t>corp.traknus.co.id/Jakarta TN Users/Danny Aguswahyudi</t>
  </si>
  <si>
    <t>Danny Aguswahyudi</t>
  </si>
  <si>
    <t>danny.aguswahyudi@traknus.co.id</t>
  </si>
  <si>
    <t>Danny</t>
  </si>
  <si>
    <t>/o=PT. Traktor Nusantara/ou=External (FYDIBOHF25SPDLT)/cn=Recipients/cn=f3087b34d35f4350bd5cfa0726e07b80</t>
  </si>
  <si>
    <t>danny.aguswahyudi</t>
  </si>
  <si>
    <t>859094cf-8e5d-47f5-aeba-618fbd912837</t>
  </si>
  <si>
    <t>S-1-5-21-1158103055-1250372401-1851928258-29867</t>
  </si>
  <si>
    <t>Aguswahyudi</t>
  </si>
  <si>
    <t>corp.traknus.co.id/Medan Users/Alfi Faiz Muhammad</t>
  </si>
  <si>
    <t>Alfi Faiz Muhammad</t>
  </si>
  <si>
    <t>2/22/2022 9:12:16 AM</t>
  </si>
  <si>
    <t>Business Consultant</t>
  </si>
  <si>
    <t>alfi.muhammad@traknus.co.id</t>
  </si>
  <si>
    <t>Alfi Faiz</t>
  </si>
  <si>
    <t>/o=PT. Traktor Nusantara/ou=External (FYDIBOHF25SPDLT)/cn=Recipients/cn=bce802da222d463fb2583d2c660bded5</t>
  </si>
  <si>
    <t>alfi.muhammad</t>
  </si>
  <si>
    <t>2/22/2022 9:20:58 AM</t>
  </si>
  <si>
    <t>c635691a-476a-44d2-8fb5-7306983e7061</t>
  </si>
  <si>
    <t>S-1-5-21-1158103055-1250372401-1851928258-29959</t>
  </si>
  <si>
    <t>corp.traknus.co.id/Banjarmasin Users/Zaky Daris Bamindo</t>
  </si>
  <si>
    <t>Zaky Daris Bamindo</t>
  </si>
  <si>
    <t>3/25/2022 10:31:33 AM</t>
  </si>
  <si>
    <t>zaky.bamindo@traknus.co.id</t>
  </si>
  <si>
    <t>Zaky</t>
  </si>
  <si>
    <t>/o=PT. Traktor Nusantara/ou=External (FYDIBOHF25SPDLT)/cn=Recipients/cn=3bc77b5889f44562a84d380b302a947c</t>
  </si>
  <si>
    <t>zaky.bamindo</t>
  </si>
  <si>
    <t>3/25/2022 10:57:18 AM</t>
  </si>
  <si>
    <t>98505163-d800-48f9-b469-d2204691590a</t>
  </si>
  <si>
    <t>S-1-5-21-1158103055-1250372401-1851928258-29968</t>
  </si>
  <si>
    <t>Daris</t>
  </si>
  <si>
    <t>corp.traknus.co.id/Jakarta TN Users/Counter Parts JKT</t>
  </si>
  <si>
    <t>Counter Parts JKT</t>
  </si>
  <si>
    <t>Counter Parts Support</t>
  </si>
  <si>
    <t>counterparts.jkt@traknus.co.id</t>
  </si>
  <si>
    <t>10/31/2022 11:16:04 AM</t>
  </si>
  <si>
    <t>/o=PT. Traktor Nusantara/ou=External (FYDIBOHF25SPDLT)/cn=Recipients/cn=6718e274cf584653ad6fe73f196a9983</t>
  </si>
  <si>
    <t>counterparts.jkt</t>
  </si>
  <si>
    <t>fc19927c-f1eb-48bc-871e-5de59de07a2d</t>
  </si>
  <si>
    <t>S-1-5-21-1158103055-1250372401-1851928258-29935</t>
  </si>
  <si>
    <t>corp.traknus.co.id/Jakarta TN Users/Renaldy Wahyu Putranto</t>
  </si>
  <si>
    <t>Renaldy Wahyu Putranto</t>
  </si>
  <si>
    <t>renaldy.putranto@traknus.co.id</t>
  </si>
  <si>
    <t>Renaldy</t>
  </si>
  <si>
    <t>11/17/2022 9:36:47 AM</t>
  </si>
  <si>
    <t>/o=PT. Traktor Nusantara/ou=External (FYDIBOHF25SPDLT)/cn=Recipients/cn=56612d5e1f4e4d89b66c400add531817</t>
  </si>
  <si>
    <t>renaldy.putranto</t>
  </si>
  <si>
    <t>11/17/2022 9:37:03 AM</t>
  </si>
  <si>
    <t>a123851e-0ca4-4117-9f24-4bbf8542b3d9</t>
  </si>
  <si>
    <t>S-1-5-21-1158103055-1250372401-1851928258-29872</t>
  </si>
  <si>
    <t>Wahyu Putranto</t>
  </si>
  <si>
    <t>corp.traknus.co.id/Jambi Users/Alif Alvianto</t>
  </si>
  <si>
    <t>Alif Alvianto</t>
  </si>
  <si>
    <t>Part and Service Sales</t>
  </si>
  <si>
    <t>alif.alvianto@traknus.co.id</t>
  </si>
  <si>
    <t>/o=PT. Traktor Nusantara/ou=External (FYDIBOHF25SPDLT)/cn=Recipients/cn=d6e6dec4acff458691460c81cd90bec6</t>
  </si>
  <si>
    <t>alif.alvianto</t>
  </si>
  <si>
    <t>9524a15d-d3d1-4587-9bc5-b6812b6b0fd9</t>
  </si>
  <si>
    <t>S-1-5-21-1158103055-1250372401-1851928258-29963</t>
  </si>
  <si>
    <t>Alvianto</t>
  </si>
  <si>
    <t>corp.traknus.co.id/Jakarta TN Users/Telesales Traknus Contact Center</t>
  </si>
  <si>
    <t>Telesales Traknus Contact Center</t>
  </si>
  <si>
    <t>10/18/2021 10:19:17 AM</t>
  </si>
  <si>
    <t>Telesales</t>
  </si>
  <si>
    <t>telesales.contactcen@traknus.co.id</t>
  </si>
  <si>
    <t>Telesales Traknus</t>
  </si>
  <si>
    <t>6/17/2022 3:02:15 PM</t>
  </si>
  <si>
    <t>/o=PT. Traktor Nusantara/ou=External (FYDIBOHF25SPDLT)/cn=Recipients/cn=2178995b8fd34429a2a572527418c78a</t>
  </si>
  <si>
    <t>telesales.contactcen</t>
  </si>
  <si>
    <t>10/18/2021 10:21:43 AM</t>
  </si>
  <si>
    <t>ffa4ec65-6a4b-4aa0-a1ae-8f488ee6d64b</t>
  </si>
  <si>
    <t>S-1-5-21-1158103055-1250372401-1851928258-29859</t>
  </si>
  <si>
    <t>6/17/2022 11:17:33 AM</t>
  </si>
  <si>
    <t>corp.traknus.co.id/Palembang Users/Muh Arif Rachman Indrayanto</t>
  </si>
  <si>
    <t>Muh Arif Rachman Indrayanto</t>
  </si>
  <si>
    <t>3/18/2022 8:56:24 AM</t>
  </si>
  <si>
    <t>Palembang Branch</t>
  </si>
  <si>
    <t>Part Service Sales</t>
  </si>
  <si>
    <t>arif.indrayanto@traknus.co.id</t>
  </si>
  <si>
    <t>Muh Arif</t>
  </si>
  <si>
    <t>11/17/2022 8:40:43 AM</t>
  </si>
  <si>
    <t>11/14/2022 10:04:25 AM</t>
  </si>
  <si>
    <t>/o=PT. Traktor Nusantara/ou=External (FYDIBOHF25SPDLT)/cn=Recipients/cn=e49b1864a2884aa7a78085402bea5cc4</t>
  </si>
  <si>
    <t>arif.indrayanto</t>
  </si>
  <si>
    <t>11/14/2022 10:04:28 AM</t>
  </si>
  <si>
    <t>3/18/2022 9:17:27 AM</t>
  </si>
  <si>
    <t>a7610972-3faa-460b-bc12-d5cda90ced4d</t>
  </si>
  <si>
    <t>S-1-5-21-1158103055-1250372401-1851928258-29964</t>
  </si>
  <si>
    <t>Rachman Indrayanto</t>
  </si>
  <si>
    <t>corp.traknus.co.id/Jakarta TN Users/Andre Jonathan Sihombing</t>
  </si>
  <si>
    <t>Andre Jonathan Sihombing</t>
  </si>
  <si>
    <t>MANAGEMENT TRAINEE SERVICE / PARTS DEPARTMENT HEAD</t>
  </si>
  <si>
    <t>andre.sihombing@traknus.co.id</t>
  </si>
  <si>
    <t>Andre Jonathan</t>
  </si>
  <si>
    <t>9/23/2022 9:24:41 PM</t>
  </si>
  <si>
    <t>/o=PT. Traktor Nusantara/ou=External (FYDIBOHF25SPDLT)/cn=Recipients/cn=81068c07de3c445b8d518e851e343816</t>
  </si>
  <si>
    <t>andre.sihombing</t>
  </si>
  <si>
    <t>a668eac7-25b7-41d1-9626-b1c1ee785e8f</t>
  </si>
  <si>
    <t>S-1-5-21-1158103055-1250372401-1851928258-29976</t>
  </si>
  <si>
    <t>corp.traknus.co.id/Jakarta TN Users/Fahrizal Aji Nurcahya</t>
  </si>
  <si>
    <t>Fahrizal Aji Nurcahya</t>
  </si>
  <si>
    <t>fahrizal.nurcahya@traknus.co.id</t>
  </si>
  <si>
    <t>Fahrizal Aji</t>
  </si>
  <si>
    <t>11/16/2022 7:13:40 PM</t>
  </si>
  <si>
    <t>/o=PT. Traktor Nusantara/ou=External (FYDIBOHF25SPDLT)/cn=Recipients/cn=8b8080f5a83a44079d5126a9d6c3a4d6</t>
  </si>
  <si>
    <t>fahrizal.nurcahya</t>
  </si>
  <si>
    <t>61797dd0-9431-4855-a394-5bda81120ba6</t>
  </si>
  <si>
    <t>S-1-5-21-1158103055-1250372401-1851928258-29982</t>
  </si>
  <si>
    <t>Nurcahya</t>
  </si>
  <si>
    <t>corp.traknus.co.id/Jakarta TN Users/Adin Dhia Danu Ega</t>
  </si>
  <si>
    <t>Adin Dhia Danu Ega</t>
  </si>
  <si>
    <t>5/13/2022 9:19:21 AM</t>
  </si>
  <si>
    <t>adin.ega@traknus.co.id</t>
  </si>
  <si>
    <t>Adin Dhia</t>
  </si>
  <si>
    <t>10/31/2022 8:41:42 AM</t>
  </si>
  <si>
    <t>/o=PT. Traktor Nusantara/ou=External (FYDIBOHF25SPDLT)/cn=Recipients/cn=d5dd9c8336d5492785dea2c313de581c</t>
  </si>
  <si>
    <t>adin.ega</t>
  </si>
  <si>
    <t>5/13/2022 9:37:31 AM</t>
  </si>
  <si>
    <t>1a5c990e-9a5e-4dbd-bbc3-44f344baf564</t>
  </si>
  <si>
    <t>S-1-5-21-1158103055-1250372401-1851928258-30002</t>
  </si>
  <si>
    <t>Danu Ega</t>
  </si>
  <si>
    <t>corp.traknus.co.id/Jakarta TN Users/Muhammad Rifky Abyan</t>
  </si>
  <si>
    <t>Muhammad Rifky Abyan</t>
  </si>
  <si>
    <t>5/13/2022 9:00:06 AM</t>
  </si>
  <si>
    <t>Parts Markerting</t>
  </si>
  <si>
    <t>muhammad.abyan@traknus.co.id</t>
  </si>
  <si>
    <t>Muhammad Rifky</t>
  </si>
  <si>
    <t>10/28/2022 9:27:11 AM</t>
  </si>
  <si>
    <t>/o=PT. Traktor Nusantara/ou=External (FYDIBOHF25SPDLT)/cn=Recipients/cn=85fa8da9a7fa4179822db22ce79efe92</t>
  </si>
  <si>
    <t>muhammad.abyan</t>
  </si>
  <si>
    <t>5/13/2022 9:37:14 AM</t>
  </si>
  <si>
    <t>ff7df253-9ba2-49d6-b99e-d240368dfe2d</t>
  </si>
  <si>
    <t>S-1-5-21-1158103055-1250372401-1851928258-29997</t>
  </si>
  <si>
    <t>Abyan</t>
  </si>
  <si>
    <t>corp.traknus.co.id/Jakarta TN Users/Cahyo Prabowo</t>
  </si>
  <si>
    <t>Cahyo Prabowo</t>
  </si>
  <si>
    <t>5/13/2022 9:15:58 AM</t>
  </si>
  <si>
    <t>cahyo.prabowo@traknus.co.id</t>
  </si>
  <si>
    <t>Cahyo</t>
  </si>
  <si>
    <t>11/13/2022 7:27:44 PM</t>
  </si>
  <si>
    <t>/o=PT. Traktor Nusantara/ou=External (FYDIBOHF25SPDLT)/cn=Recipients/cn=f55144348a46458f871f2639d986c862</t>
  </si>
  <si>
    <t>cahyo.prabowo</t>
  </si>
  <si>
    <t>11/13/2022 7:27:52 PM</t>
  </si>
  <si>
    <t>5/13/2022 9:37:30 AM</t>
  </si>
  <si>
    <t>0a4cae63-668a-4742-8b65-55951a78d135</t>
  </si>
  <si>
    <t>S-1-5-21-1158103055-1250372401-1851928258-30000</t>
  </si>
  <si>
    <t>Prabowo</t>
  </si>
  <si>
    <t>corp.traknus.co.id/Jakarta TN Users/Akhyar Musofa</t>
  </si>
  <si>
    <t>Akhyar Musofa</t>
  </si>
  <si>
    <t>5/13/2022 9:17:37 AM</t>
  </si>
  <si>
    <t>akhyar.musofa@traknus.co.id</t>
  </si>
  <si>
    <t>Akhyar</t>
  </si>
  <si>
    <t>10/31/2022 8:29:09 AM</t>
  </si>
  <si>
    <t>/o=PT. Traktor Nusantara/ou=External (FYDIBOHF25SPDLT)/cn=Recipients/cn=2b0648e742ac4820818d39387b6944bb</t>
  </si>
  <si>
    <t>akhyar.musofa</t>
  </si>
  <si>
    <t>3f8b3178-42d3-4279-8aed-7d7a78e81648</t>
  </si>
  <si>
    <t>S-1-5-21-1158103055-1250372401-1851928258-30001</t>
  </si>
  <si>
    <t>Musofa</t>
  </si>
  <si>
    <t>corp.traknus.co.id/Jakarta TN Users/Rainanda Muhammad Ajnannadhif</t>
  </si>
  <si>
    <t>Rainanda Muhammad Ajnannadhif</t>
  </si>
  <si>
    <t>5/13/2022 9:21:50 AM</t>
  </si>
  <si>
    <t>rainanda.ajnannadhif@traknus.co.id</t>
  </si>
  <si>
    <t>Rainanda Muhammad</t>
  </si>
  <si>
    <t>/o=PT. Traktor Nusantara/ou=External (FYDIBOHF25SPDLT)/cn=Recipients/cn=147d68504a414b5e8d37114261f34ae2</t>
  </si>
  <si>
    <t>rainanda.ajnannadhif</t>
  </si>
  <si>
    <t>35b228c1-94c9-4eca-b9bb-bdfa037a9aa6</t>
  </si>
  <si>
    <t>S-1-5-21-1158103055-1250372401-1851928258-30003</t>
  </si>
  <si>
    <t>10/14/2022 8:41:02 AM</t>
  </si>
  <si>
    <t>Ajnannadhif</t>
  </si>
  <si>
    <t>corp.traknus.co.id/Jakarta TN Users/Deni Yohanes Ardianto</t>
  </si>
  <si>
    <t>Deni Yohanes Ardianto</t>
  </si>
  <si>
    <t>5/13/2022 9:14:14 AM</t>
  </si>
  <si>
    <t>deni.ardianto@traknus.co.id</t>
  </si>
  <si>
    <t>Deni Yohanes</t>
  </si>
  <si>
    <t>10/27/2022 5:05:03 PM</t>
  </si>
  <si>
    <t>/o=PT. Traktor Nusantara/ou=External (FYDIBOHF25SPDLT)/cn=Recipients/cn=ce5cfb09e41c4c1da9edc3c70b5449ac</t>
  </si>
  <si>
    <t>deni.ardianto</t>
  </si>
  <si>
    <t>2a1574c6-677a-4461-b8bb-661114b4ec4b</t>
  </si>
  <si>
    <t>S-1-5-21-1158103055-1250372401-1851928258-29999</t>
  </si>
  <si>
    <t>corp.traknus.co.id/Jakarta TN Users/Muhammad Ihsan Arsyad</t>
  </si>
  <si>
    <t>Muhammad Ihsan Arsyad</t>
  </si>
  <si>
    <t>5/13/2022 9:12:10 AM</t>
  </si>
  <si>
    <t>muhammad.arsyad@traknus.co.id</t>
  </si>
  <si>
    <t>/o=PT. Traktor Nusantara/ou=External (FYDIBOHF25SPDLT)/cn=Recipients/cn=586cca1b8e0d4f58b60e5ad6719ce118</t>
  </si>
  <si>
    <t>muhammad.arsyad</t>
  </si>
  <si>
    <t>e8b83ddd-52e7-4ed8-a4c0-b1f395a80600</t>
  </si>
  <si>
    <t>S-1-5-21-1158103055-1250372401-1851928258-29998</t>
  </si>
  <si>
    <t>Arsyad</t>
  </si>
  <si>
    <t>corp.traknus.co.id/Jakarta TN Users/Muhammad Rizki Nugroho</t>
  </si>
  <si>
    <t>Muhammad Rizki Nugroho</t>
  </si>
  <si>
    <t>5/13/2022 9:26:01 AM</t>
  </si>
  <si>
    <t>muhammad.nugroho@traknus.co.id</t>
  </si>
  <si>
    <t>Muhammad Rizki</t>
  </si>
  <si>
    <t>11/14/2022 6:03:38 AM</t>
  </si>
  <si>
    <t>/o=PT. Traktor Nusantara/ou=External (FYDIBOHF25SPDLT)/cn=Recipients/cn=152217406cb34a848c80210e9b22aed2</t>
  </si>
  <si>
    <t>muhammad.nugroho</t>
  </si>
  <si>
    <t>11/14/2022 6:03:53 AM</t>
  </si>
  <si>
    <t>e561f2ff-0e1a-4229-b327-59f045dc65bb</t>
  </si>
  <si>
    <t>S-1-5-21-1158103055-1250372401-1851928258-30004</t>
  </si>
  <si>
    <t>082137378212/085162968212</t>
  </si>
  <si>
    <t>corp.traknus.co.id/Jakarta TN Users/Albertus Cahya Nugraha P</t>
  </si>
  <si>
    <t>Albertus Cahya Nugraha P</t>
  </si>
  <si>
    <t>12/23/2021 3:06:10 PM</t>
  </si>
  <si>
    <t>Human Captital</t>
  </si>
  <si>
    <t>RECRUITMENT &amp; ASSESSMENT MANAGEMENT STAFF</t>
  </si>
  <si>
    <t>albertus.cahya@traknus.co.id</t>
  </si>
  <si>
    <t>Albertus Cahya</t>
  </si>
  <si>
    <t>/o=PT. Traktor Nusantara/ou=External (FYDIBOHF25SPDLT)/cn=Recipients/cn=a293a8008261439480378f2222651ccb</t>
  </si>
  <si>
    <t>albertus.cahya</t>
  </si>
  <si>
    <t>12/23/2021 3:10:13 PM</t>
  </si>
  <si>
    <t>106e8f9b-c909-4a0e-825a-a293c8df3d52</t>
  </si>
  <si>
    <t>S-1-5-21-1158103055-1250372401-1851928258-29940</t>
  </si>
  <si>
    <t>Nugraha P</t>
  </si>
  <si>
    <t>corp.traknus.co.id/Jakarta TN Users/Adams Rizan Abdalla</t>
  </si>
  <si>
    <t>Adams Rizan Abdalla</t>
  </si>
  <si>
    <t>4/27/2022 9:33:37 AM</t>
  </si>
  <si>
    <t>MANAGEMENT TRAINEE SERVICE DEPARTMENT HEAD</t>
  </si>
  <si>
    <t>adams.abdalla@traknus.co.id</t>
  </si>
  <si>
    <t>Adams Rizan</t>
  </si>
  <si>
    <t>/o=PT. Traktor Nusantara/ou=External (FYDIBOHF25SPDLT)/cn=Recipients/cn=4d8e41054f284ca385152f3aaf062c3c</t>
  </si>
  <si>
    <t>adams.abdalla</t>
  </si>
  <si>
    <t>4/27/2022 9:39:18 AM</t>
  </si>
  <si>
    <t>4009440e-bba5-4df9-92ca-ae229f4bf600</t>
  </si>
  <si>
    <t>S-1-5-21-1158103055-1250372401-1851928258-29991</t>
  </si>
  <si>
    <t>Abdalla</t>
  </si>
  <si>
    <t>corp.traknus.co.id/Jakarta TN Users/Nabila Nurliandini</t>
  </si>
  <si>
    <t>Nabila Nurliandini</t>
  </si>
  <si>
    <t>nabila.nurliandini@traknus.co.id</t>
  </si>
  <si>
    <t>Nabila</t>
  </si>
  <si>
    <t>11/15/2022 10:36:39 AM</t>
  </si>
  <si>
    <t>/o=PT. Traktor Nusantara/ou=External (FYDIBOHF25SPDLT)/cn=Recipients/cn=18003bba44c349b49d5da25226079059</t>
  </si>
  <si>
    <t>nabila.nurliandini</t>
  </si>
  <si>
    <t>ce411a17-3265-46f9-bdb8-6eabbf58ca9d</t>
  </si>
  <si>
    <t>S-1-5-21-1158103055-1250372401-1851928258-29980</t>
  </si>
  <si>
    <t>Nurliandini</t>
  </si>
  <si>
    <t>corp.traknus.co.id/Jakarta TN Users/Muhammad Thoriq Al Fatih</t>
  </si>
  <si>
    <t>Muhammad Thoriq Al Fatih</t>
  </si>
  <si>
    <t>thoriq.fatih@traknus.co.id</t>
  </si>
  <si>
    <t>Muhammad Thoriq</t>
  </si>
  <si>
    <t>11/15/2022 10:30:31 AM</t>
  </si>
  <si>
    <t>/o=PT. Traktor Nusantara/ou=External (FYDIBOHF25SPDLT)/cn=Recipients/cn=a45b0aa2978741ba8830893cf43472a0</t>
  </si>
  <si>
    <t>thoriq.fatih</t>
  </si>
  <si>
    <t>11/15/2022 10:30:33 AM</t>
  </si>
  <si>
    <t>8fe88265-c0b5-480f-a94c-920956bfbe14</t>
  </si>
  <si>
    <t>S-1-5-21-1158103055-1250372401-1851928258-29873</t>
  </si>
  <si>
    <t>TH-HO</t>
  </si>
  <si>
    <t>Al Fatih</t>
  </si>
  <si>
    <t>corp.traknus.co.id/Jakarta TN Users/Daniel Egan Felix Siahaan</t>
  </si>
  <si>
    <t>Daniel Egan Felix Siahaan</t>
  </si>
  <si>
    <t>4/27/2022 9:05:50 AM</t>
  </si>
  <si>
    <t>daniel.siahaan@traknus.co.id</t>
  </si>
  <si>
    <t>Daniel Egan</t>
  </si>
  <si>
    <t>10/18/2022 8:23:59 AM</t>
  </si>
  <si>
    <t>/o=PT. Traktor Nusantara/ou=External (FYDIBOHF25SPDLT)/cn=Recipients/cn=eae8d6eee4e74f8f8ca3801c0b5c1ca2</t>
  </si>
  <si>
    <t>daniel.siahaan</t>
  </si>
  <si>
    <t>dfb97366-49bf-4e1b-b38a-d529d7ef3c48</t>
  </si>
  <si>
    <t>S-1-5-21-1158103055-1250372401-1851928258-29990</t>
  </si>
  <si>
    <t>Felix Siahaan</t>
  </si>
  <si>
    <t>corp.traknus.co.id/Jakarta TN Users/Heykal Aldaffa Azizie</t>
  </si>
  <si>
    <t>Heykal Aldaffa Azizie</t>
  </si>
  <si>
    <t>2/14/2022 5:24:04 PM</t>
  </si>
  <si>
    <t>EHS STAFF</t>
  </si>
  <si>
    <t>heykal.azizie@traknus.co.id</t>
  </si>
  <si>
    <t>Heykal</t>
  </si>
  <si>
    <t>/o=PT. Traktor Nusantara/ou=External (FYDIBOHF25SPDLT)/cn=Recipients/cn=62c28e9248c140219d7f03b89de5454d</t>
  </si>
  <si>
    <t>heykal.azizie</t>
  </si>
  <si>
    <t>2/14/2022 5:38:46 PM</t>
  </si>
  <si>
    <t>e147447d-009e-4449-b9c2-a6d388232386</t>
  </si>
  <si>
    <t>S-1-5-21-1158103055-1250372401-1851928258-29950</t>
  </si>
  <si>
    <t>Aldaffa Azizie</t>
  </si>
  <si>
    <t>corp.traknus.co.id/Jakarta TN Users/Nia Pusparani Sitompul</t>
  </si>
  <si>
    <t>Nia Pusparani Sitompul</t>
  </si>
  <si>
    <t>TREASURY STAFF</t>
  </si>
  <si>
    <t>nia.pusparani@traknus.co.id</t>
  </si>
  <si>
    <t>Nia</t>
  </si>
  <si>
    <t>11/17/2022 8:05:12 AM</t>
  </si>
  <si>
    <t>/o=PT. Traktor Nusantara/ou=External (FYDIBOHF25SPDLT)/cn=Recipients/cn=360aad16437c46918eb2e1800b6bf209</t>
  </si>
  <si>
    <t>nia.pusparani</t>
  </si>
  <si>
    <t>11/17/2022 8:05:20 AM</t>
  </si>
  <si>
    <t>030a2c84-b3e4-4c82-936b-dd046da4feb6</t>
  </si>
  <si>
    <t>S-1-5-21-1158103055-1250372401-1851928258-29839</t>
  </si>
  <si>
    <t>Pusparani Sitompul</t>
  </si>
  <si>
    <t>corp.traknus.co.id/Jakarta TN Users/Brahmantyo Yudho Prabowo</t>
  </si>
  <si>
    <t>Brahmantyo Yudho Prabowo</t>
  </si>
  <si>
    <t>11/22/2021 9:53:43 AM</t>
  </si>
  <si>
    <t>brahmantyo.yudho@traknus.co.id</t>
  </si>
  <si>
    <t>Brahmantyo</t>
  </si>
  <si>
    <t>/o=PT. Traktor Nusantara/ou=External (FYDIBOHF25SPDLT)/cn=Recipients/cn=5f0656cec70e48aba02d659132284f67</t>
  </si>
  <si>
    <t>brahmantyo.yudho</t>
  </si>
  <si>
    <t>11/22/2021 9:56:57 AM</t>
  </si>
  <si>
    <t>4e82ea92-db41-4fee-a662-9ac92531cacb</t>
  </si>
  <si>
    <t>S-1-5-21-1158103055-1250372401-1851928258-29922</t>
  </si>
  <si>
    <t>Yudho Prabowo</t>
  </si>
  <si>
    <t>corp.traknus.co.id/Jakarta TN Users/Rendy Pratama</t>
  </si>
  <si>
    <t>Rendy Pratama</t>
  </si>
  <si>
    <t>PRODUCT MANAGEMENT DEPARTMENT HEAD</t>
  </si>
  <si>
    <t>rendy.pratama@traknus.co.id</t>
  </si>
  <si>
    <t>Rendy</t>
  </si>
  <si>
    <t>11/16/2022 5:47:27 PM</t>
  </si>
  <si>
    <t>/o=PT. Traktor Nusantara/ou=External (FYDIBOHF25SPDLT)/cn=Recipients/cn=ce1b949052f245928bbde0512e94aa3c</t>
  </si>
  <si>
    <t>rendy.pratama</t>
  </si>
  <si>
    <t>26f471a7-02b9-4484-a932-d364a5e181fe</t>
  </si>
  <si>
    <t>S-1-5-21-1158103055-1250372401-1851928258-29941</t>
  </si>
  <si>
    <t>corp.traknus.co.id/Jakarta TN Users/Adm CP HO2</t>
  </si>
  <si>
    <t>Adm CP HO2</t>
  </si>
  <si>
    <t>Admin Procurement 2</t>
  </si>
  <si>
    <t>adm.cpho2@traknus.co.id</t>
  </si>
  <si>
    <t>11/16/2022 5:21:19 PM</t>
  </si>
  <si>
    <t>/o=PT. Traktor Nusantara/ou=External (FYDIBOHF25SPDLT)/cn=Recipients/cn=5e4a6baf20cc4e90b6d548b86f0d4208</t>
  </si>
  <si>
    <t>adm.cpho2</t>
  </si>
  <si>
    <t>11/14/2022 1:15:11 PM</t>
  </si>
  <si>
    <t>0b0e78c6-dfe1-477d-b489-10194ea0ed5c</t>
  </si>
  <si>
    <t>S-1-5-21-1158103055-1250372401-1851928258-29666</t>
  </si>
  <si>
    <t>11/14/2022 1:15:01 PM</t>
  </si>
  <si>
    <t>CP HO2</t>
  </si>
  <si>
    <t>corp.traknus.co.id/Jakarta TN Users/Naufal Raihan Riandi</t>
  </si>
  <si>
    <t>Naufal Raihan Riandi</t>
  </si>
  <si>
    <t>2/14/2022 5:40:45 PM</t>
  </si>
  <si>
    <t>naufal.riandi@traknus.co.id</t>
  </si>
  <si>
    <t>Naufal</t>
  </si>
  <si>
    <t>/o=PT. Traktor Nusantara/ou=External (FYDIBOHF25SPDLT)/cn=Recipients/cn=be24d882496f44199a2fe1697ba1b946</t>
  </si>
  <si>
    <t>naufal.riandi</t>
  </si>
  <si>
    <t>2/14/2022 5:45:16 PM</t>
  </si>
  <si>
    <t>90c983cb-0815-474c-be6d-301bea3a8d4f</t>
  </si>
  <si>
    <t>S-1-5-21-1158103055-1250372401-1851928258-29951</t>
  </si>
  <si>
    <t>Raihan Riandi</t>
  </si>
  <si>
    <t>corp.traknus.co.id/Jakarta TN Users/Irfansyah Effendi</t>
  </si>
  <si>
    <t>Irfansyah Effendi</t>
  </si>
  <si>
    <t>irfansyah.effendi@traknus.co.id</t>
  </si>
  <si>
    <t>Irfansyah</t>
  </si>
  <si>
    <t>11/14/2022 8:30:47 AM</t>
  </si>
  <si>
    <t>/o=PT. Traktor Nusantara/ou=External (FYDIBOHF25SPDLT)/cn=Recipients/cn=37aa2682f46e48d7be34700703714515</t>
  </si>
  <si>
    <t>irfansyah.effendi</t>
  </si>
  <si>
    <t>11/14/2022 8:30:55 AM</t>
  </si>
  <si>
    <t>396816d5-2725-4359-a4a9-5279a50da7dd</t>
  </si>
  <si>
    <t>S-1-5-21-1158103055-1250372401-1851928258-29871</t>
  </si>
  <si>
    <t>corp.traknus.co.id/Jakarta TN Users/Dena Andika Rizka Firdaus</t>
  </si>
  <si>
    <t>Dena Andika Rizka Firdaus</t>
  </si>
  <si>
    <t>REPAIR &amp; MAINTENANCE MANAGEMENT STAFF</t>
  </si>
  <si>
    <t>dena.firdaus@traknus.co.id</t>
  </si>
  <si>
    <t>Dena Andika</t>
  </si>
  <si>
    <t>/o=PT. Traktor Nusantara/ou=External (FYDIBOHF25SPDLT)/cn=Recipients/cn=eb04055d1d244983b242ef54768e86e9</t>
  </si>
  <si>
    <t>dena.firdaus</t>
  </si>
  <si>
    <t>2f7ecbe1-8376-466f-bab0-5b24c56d4eb9</t>
  </si>
  <si>
    <t>S-1-5-21-1158103055-1250372401-1851928258-29993</t>
  </si>
  <si>
    <t>Rizka Firdaus</t>
  </si>
  <si>
    <t>corp.traknus.co.id/Jakarta TN Users/Dimas Nova Setiawan</t>
  </si>
  <si>
    <t>Dimas Nova Setiawan</t>
  </si>
  <si>
    <t>SERVICE MARKETING DEPUTY DEPARTMENT HEAD</t>
  </si>
  <si>
    <t>dimas.setiawan@traknus.co.id</t>
  </si>
  <si>
    <t>Dimas</t>
  </si>
  <si>
    <t>/o=PT. Traktor Nusantara/ou=External (FYDIBOHF25SPDLT)/cn=Recipients/cn=e8aa12c4e46a4d43aff89c23f337d480</t>
  </si>
  <si>
    <t>dimas.setiawan</t>
  </si>
  <si>
    <t>137d69f3-1475-4600-ad4a-5aefca21d76b</t>
  </si>
  <si>
    <t>S-1-5-21-1158103055-1250372401-1851928258-29942</t>
  </si>
  <si>
    <t>Nova Setiawan</t>
  </si>
  <si>
    <t>corp.traknus.co.id/Jakarta SHN Users/Kunto Wijaya Danu</t>
  </si>
  <si>
    <t>Kunto Wijaya Danu</t>
  </si>
  <si>
    <t>MANAGEMENT TRAINEE RENTAL</t>
  </si>
  <si>
    <t>kunto.danu@shn.co.id</t>
  </si>
  <si>
    <t>Kunto</t>
  </si>
  <si>
    <t>10/25/2022 7:58:31 AM</t>
  </si>
  <si>
    <t>/o=PT. Traktor Nusantara/ou=External (FYDIBOHF25SPDLT)/cn=Recipients/cn=4b325ada277e4bfabd23848b91691a89</t>
  </si>
  <si>
    <t>kunto.danu</t>
  </si>
  <si>
    <t>22d9ab4b-35a7-444c-ab8f-1f8d5849a7d2</t>
  </si>
  <si>
    <t>S-1-5-21-1158103055-1250372401-1851928258-29994</t>
  </si>
  <si>
    <t>Wijaya Danu</t>
  </si>
  <si>
    <t>corp.traknus.co.id/Jakarta SHN Users/MBC DIVISION - SHN</t>
  </si>
  <si>
    <t>MBC DIVISION - SHN</t>
  </si>
  <si>
    <t>MBC DIVISION</t>
  </si>
  <si>
    <t>mbc.division@shn.co.id</t>
  </si>
  <si>
    <t>/o=PT. Traktor Nusantara/ou=External (FYDIBOHF25SPDLT)/cn=Recipients/cn=4483c435c9124645bb19c1d307006369</t>
  </si>
  <si>
    <t>mbc.division</t>
  </si>
  <si>
    <t>05f463da-0a0e-4f08-8bef-deebb0035624</t>
  </si>
  <si>
    <t>S-1-5-21-1158103055-1250372401-1851928258-29972</t>
  </si>
  <si>
    <t>corp.traknus.co.id/Surabaya Users/Lindah Lestari</t>
  </si>
  <si>
    <t>Lindah Lestari</t>
  </si>
  <si>
    <t>3/24/2022 10:08:11 AM</t>
  </si>
  <si>
    <t>Cashier</t>
  </si>
  <si>
    <t>lindah.lestari@traknus.co.id</t>
  </si>
  <si>
    <t>Lindah</t>
  </si>
  <si>
    <t>/o=PT. Traktor Nusantara/ou=External (FYDIBOHF25SPDLT)/cn=Recipients/cn=3c4c69e981c0474f8cb05da320a07e85</t>
  </si>
  <si>
    <t>lindah.lestari</t>
  </si>
  <si>
    <t>3/24/2022 10:11:38 AM</t>
  </si>
  <si>
    <t>33cd3388-c81c-428e-8972-c4aefc72449f</t>
  </si>
  <si>
    <t>S-1-5-21-1158103055-1250372401-1851928258-29966</t>
  </si>
  <si>
    <t>corp.traknus.co.id/Jakarta TN Users/Pangky Felix Valentino</t>
  </si>
  <si>
    <t>Pangky Felix Valentino</t>
  </si>
  <si>
    <t>4/14/2022 1:00:13 PM</t>
  </si>
  <si>
    <t>pangky.valentino@traknus.co.id</t>
  </si>
  <si>
    <t>Pangky</t>
  </si>
  <si>
    <t>11/15/2022 1:01:52 PM</t>
  </si>
  <si>
    <t>11/14/2022 8:39:05 PM</t>
  </si>
  <si>
    <t>/o=PT. Traktor Nusantara/ou=External (FYDIBOHF25SPDLT)/cn=Recipients/cn=192a645463574315afdc7ee5c61ab0f2</t>
  </si>
  <si>
    <t>pangky.valentino</t>
  </si>
  <si>
    <t>11/14/2022 8:39:22 PM</t>
  </si>
  <si>
    <t>66e4501b-d48a-46f9-a011-f54f913ad2fd</t>
  </si>
  <si>
    <t>S-1-5-21-1158103055-1250372401-1851928258-29984</t>
  </si>
  <si>
    <t>Felix Valentino</t>
  </si>
  <si>
    <t>corp.traknus.co.id/Samarinda Users/Rafly Notonegoro</t>
  </si>
  <si>
    <t>Rafly Notonegoro</t>
  </si>
  <si>
    <t>3/25/2022 10:37:00 AM</t>
  </si>
  <si>
    <t>rafly.notonegoro@traknus.co.id</t>
  </si>
  <si>
    <t>Rafly</t>
  </si>
  <si>
    <t>10/31/2022 12:23:28 PM</t>
  </si>
  <si>
    <t>/o=PT. Traktor Nusantara/ou=External (FYDIBOHF25SPDLT)/cn=Recipients/cn=ed80544b20da4412a786fa3b27df90bc</t>
  </si>
  <si>
    <t>rafly.notonegoro</t>
  </si>
  <si>
    <t>042442f8-be44-4479-a539-6cf61df663aa</t>
  </si>
  <si>
    <t>S-1-5-21-1158103055-1250372401-1851928258-29969</t>
  </si>
  <si>
    <t>Notonegoro</t>
  </si>
  <si>
    <t>corp.traknus.co.id/Jakarta TN Users/Rakha Makarim</t>
  </si>
  <si>
    <t>Rakha Makarim</t>
  </si>
  <si>
    <t>5/25/2022 10:10:33 AM</t>
  </si>
  <si>
    <t>rakha.makarim@traknus.co.id</t>
  </si>
  <si>
    <t>Rakha</t>
  </si>
  <si>
    <t>/o=PT. Traktor Nusantara/ou=External (FYDIBOHF25SPDLT)/cn=Recipients/cn=2c39e731d65549bc931ad97a2797afc3</t>
  </si>
  <si>
    <t>rakha.makarim</t>
  </si>
  <si>
    <t>5/25/2022 10:17:36 AM</t>
  </si>
  <si>
    <t>2dbac943-34d4-4b97-925e-30e827a4c40a</t>
  </si>
  <si>
    <t>S-1-5-21-1158103055-1250372401-1851928258-30511</t>
  </si>
  <si>
    <t>Makarim</t>
  </si>
  <si>
    <t>corp.traknus.co.id/Samarinda Users/Dafa Rizkia Maulana Berfin</t>
  </si>
  <si>
    <t>Dafa Rizkia Maulana Berfin</t>
  </si>
  <si>
    <t>5/23/2022 8:46:18 AM</t>
  </si>
  <si>
    <t>Parts and Service Sales</t>
  </si>
  <si>
    <t>dafa.berfin@traknus.co.id</t>
  </si>
  <si>
    <t>Dafa Rizkia</t>
  </si>
  <si>
    <t>/o=PT. Traktor Nusantara/ou=External (FYDIBOHF25SPDLT)/cn=Recipients/cn=379a348d057a410a9a23e9a85a6ab089</t>
  </si>
  <si>
    <t>dafa.berfin</t>
  </si>
  <si>
    <t>5/23/2022 8:57:41 AM</t>
  </si>
  <si>
    <t>b5c77cce-f017-474e-97ea-02af0957663d</t>
  </si>
  <si>
    <t>S-1-5-21-1158103055-1250372401-1851928258-30509</t>
  </si>
  <si>
    <t>Maulana Berfin</t>
  </si>
  <si>
    <t>corp.traknus.co.id/Sampit Users/Salvatore Mahameru Haryogaharu</t>
  </si>
  <si>
    <t>Salvatore Mahameru Haryogaharu</t>
  </si>
  <si>
    <t>5/23/2022 8:43:02 AM</t>
  </si>
  <si>
    <t>salvatore.mahameru@traknus.co.id</t>
  </si>
  <si>
    <t>Salvatore Mahameru</t>
  </si>
  <si>
    <t>/o=PT. Traktor Nusantara/ou=External (FYDIBOHF25SPDLT)/cn=Recipients/cn=746dd230b89443c3aabe8c9173aa806d</t>
  </si>
  <si>
    <t>salvatore.mahameru</t>
  </si>
  <si>
    <t>5/23/2022 8:57:04 AM</t>
  </si>
  <si>
    <t>d677e906-5864-4751-a4de-795b633007e7</t>
  </si>
  <si>
    <t>S-1-5-21-1158103055-1250372401-1851928258-30508</t>
  </si>
  <si>
    <t>Haryogaharu</t>
  </si>
  <si>
    <t>corp.traknus.co.id/Users/agit 365</t>
  </si>
  <si>
    <t>agit 365</t>
  </si>
  <si>
    <t>6/21/2022 10:52:29 AM</t>
  </si>
  <si>
    <t>7ca2693c-341a-427b-9f13-478d4de77b37</t>
  </si>
  <si>
    <t>S-1-5-21-1158103055-1250372401-1851928258-30521</t>
  </si>
  <si>
    <t>agitcoba366</t>
  </si>
  <si>
    <t>agitcoba366@traknus.co.id</t>
  </si>
  <si>
    <t>corp.traknus.co.id/Jakarta SHN Users/Contact Center SHN</t>
  </si>
  <si>
    <t>Contact Center SHN</t>
  </si>
  <si>
    <t>2/25/2022 8:56:22 AM</t>
  </si>
  <si>
    <t>contact.center@shn.co.id</t>
  </si>
  <si>
    <t>10/14/2022 7:22:12 PM</t>
  </si>
  <si>
    <t>/o=PT. Traktor Nusantara/ou=External (FYDIBOHF25SPDLT)/cn=Recipients/cn=f9ae2404a3524c2c9a0a66e5ee31b076</t>
  </si>
  <si>
    <t>contact.center</t>
  </si>
  <si>
    <t>8cd5df23-82f6-458b-a328-bdd8eb901324</t>
  </si>
  <si>
    <t>S-1-5-21-1158103055-1250372401-1851928258-29961</t>
  </si>
  <si>
    <t>Center SHN</t>
  </si>
  <si>
    <t>corp.traknus.co.id/Jakarta TN Users/Ryan Bayu Permana</t>
  </si>
  <si>
    <t>Ryan Bayu Permana</t>
  </si>
  <si>
    <t>6/22/2022 9:32:44 AM</t>
  </si>
  <si>
    <t>ryan.permana@traknus.co.id</t>
  </si>
  <si>
    <t>Ryan Bayu</t>
  </si>
  <si>
    <t>11/15/2022 8:25:54 AM</t>
  </si>
  <si>
    <t>/o=PT. Traktor Nusantara/ou=External (FYDIBOHF25SPDLT)/cn=Recipients/cn=d3c6c5bef39149bf8f12f801dc9578a8</t>
  </si>
  <si>
    <t>ryan.permana</t>
  </si>
  <si>
    <t>11/15/2022 8:26:08 AM</t>
  </si>
  <si>
    <t>6/22/2022 9:36:29 AM</t>
  </si>
  <si>
    <t>19964dc7-dff9-407b-8508-8a9f6826abac</t>
  </si>
  <si>
    <t>S-1-5-21-1158103055-1250372401-1851928258-30525</t>
  </si>
  <si>
    <t>Permana</t>
  </si>
  <si>
    <t>corp.traknus.co.id/Medan Users/Muhammad Daffa Zahran Rifananda</t>
  </si>
  <si>
    <t>Muhammad Daffa Zahran Rifananda</t>
  </si>
  <si>
    <t>muhammad.rifananda@traknus.co.id</t>
  </si>
  <si>
    <t>Muhammad Daffa</t>
  </si>
  <si>
    <t>/o=PT. Traktor Nusantara/ou=External (FYDIBOHF25SPDLT)/cn=Recipients/cn=990126126b0a4643b7c2291320abd46d</t>
  </si>
  <si>
    <t>muhammad.rifananda</t>
  </si>
  <si>
    <t>97fcb579-f8f9-4e21-9026-ff14f0d778e8</t>
  </si>
  <si>
    <t>S-1-5-21-1158103055-1250372401-1851928258-30533</t>
  </si>
  <si>
    <t>Zahran Rifananda</t>
  </si>
  <si>
    <t>corp.traknus.co.id/Bandung Users/Gabriel Boggie Indrian Kusuma</t>
  </si>
  <si>
    <t>Gabriel Boggie Indrian Kusuma</t>
  </si>
  <si>
    <t>General Business Consultant</t>
  </si>
  <si>
    <t>gabriel.kusuma@traknus.co.id</t>
  </si>
  <si>
    <t>Gabriel Boggie</t>
  </si>
  <si>
    <t>/o=PT. Traktor Nusantara/ou=External (FYDIBOHF25SPDLT)/cn=Recipients/cn=aee816f6dbf047ccaef16e1d072ded84</t>
  </si>
  <si>
    <t>gabriel.kusuma</t>
  </si>
  <si>
    <t>aaad4162-a0d6-460c-9017-bf2c2e3d1626</t>
  </si>
  <si>
    <t>S-1-5-21-1158103055-1250372401-1851928258-30531</t>
  </si>
  <si>
    <t>Indrian Kusuma</t>
  </si>
  <si>
    <t>corp.traknus.co.id/Jakarta TN Users/Muhammad Ibnu Sina</t>
  </si>
  <si>
    <t>Muhammad Ibnu Sina</t>
  </si>
  <si>
    <t>muhammad.ibnu@traknus.co.id</t>
  </si>
  <si>
    <t>/o=PT. Traktor Nusantara/ou=External (FYDIBOHF25SPDLT)/cn=Recipients/cn=c9f47c41138c4ccd901bb4929bdbb418</t>
  </si>
  <si>
    <t>muhammad.ibnu</t>
  </si>
  <si>
    <t>4efcdd63-5feb-4a22-b2a6-926f9117fc09</t>
  </si>
  <si>
    <t>S-1-5-21-1158103055-1250372401-1851928258-30532</t>
  </si>
  <si>
    <t>Ibnu Sina</t>
  </si>
  <si>
    <t>corp.traknus.co.id/Jakarta TN Users/Tito Wiratsongko</t>
  </si>
  <si>
    <t>Tito Wiratsongko</t>
  </si>
  <si>
    <t>5/27/2022 5:59:58 PM</t>
  </si>
  <si>
    <t>tito.wiratsongko@traknus.co.id</t>
  </si>
  <si>
    <t>Tito</t>
  </si>
  <si>
    <t>11/15/2022 10:34:35 AM</t>
  </si>
  <si>
    <t>/o=PT. Traktor Nusantara/ou=External (FYDIBOHF25SPDLT)/cn=Recipients/cn=b3b88aff83fe49ce8642bc97c5ba662e</t>
  </si>
  <si>
    <t>tito.wiratsongko</t>
  </si>
  <si>
    <t>11/15/2022 10:34:56 AM</t>
  </si>
  <si>
    <t>5/27/2022 6:03:12 PM</t>
  </si>
  <si>
    <t>4824e3f2-ef10-4e91-bdad-63782e700934</t>
  </si>
  <si>
    <t>S-1-5-21-1158103055-1250372401-1851928258-30512</t>
  </si>
  <si>
    <t>corp.traknus.co.id/Jakarta TN Users/HC Admin Support</t>
  </si>
  <si>
    <t>HC Admin Support</t>
  </si>
  <si>
    <t>admin.hc@traknus.co.id</t>
  </si>
  <si>
    <t>11/17/2022 8:07:13 AM</t>
  </si>
  <si>
    <t>/o=PT. Traktor Nusantara/ou=External (FYDIBOHF25SPDLT)/cn=Recipients/cn=67e70c7096a54f668f48c179822295d2</t>
  </si>
  <si>
    <t>admin.hc</t>
  </si>
  <si>
    <t>23724f23-b549-47ca-9045-f38ed8e42bef</t>
  </si>
  <si>
    <t>S-1-5-21-1158103055-1250372401-1851928258-30529</t>
  </si>
  <si>
    <t>Admin Support</t>
  </si>
  <si>
    <t>corp.traknus.co.id/Jakarta TN Users/Fiscall Saktiyana Aditama</t>
  </si>
  <si>
    <t>Fiscall Saktiyana Aditama</t>
  </si>
  <si>
    <t>Human Capital People Analytics</t>
  </si>
  <si>
    <t>fiscall.aditama@traknus.co.id</t>
  </si>
  <si>
    <t>Fiscall Saktiyana</t>
  </si>
  <si>
    <t>11/16/2022 2:38:09 PM</t>
  </si>
  <si>
    <t>11/14/2022 1:02:04 PM</t>
  </si>
  <si>
    <t>/o=PT. Traktor Nusantara/ou=External (FYDIBOHF25SPDLT)/cn=Recipients/cn=f7bfff10655445339968730646c4287d</t>
  </si>
  <si>
    <t>fiscall.aditama</t>
  </si>
  <si>
    <t>819b5f58-ad07-4a47-bf63-82da27f8876c</t>
  </si>
  <si>
    <t>S-1-5-21-1158103055-1250372401-1851928258-30530</t>
  </si>
  <si>
    <t>Aditama</t>
  </si>
  <si>
    <t>corp.traknus.co.id/Jakarta TN Users/Cathlin Clarissa</t>
  </si>
  <si>
    <t>Cathlin Clarissa</t>
  </si>
  <si>
    <t>6/21/2022 11:10:01 AM</t>
  </si>
  <si>
    <t>PROCUREMENT STAFF</t>
  </si>
  <si>
    <t>cathlin.clarissa@traknus.co.id</t>
  </si>
  <si>
    <t>Cathlin</t>
  </si>
  <si>
    <t>11/14/2022 9:16:46 AM</t>
  </si>
  <si>
    <t>/o=PT. Traktor Nusantara/ou=External (FYDIBOHF25SPDLT)/cn=Recipients/cn=41f4d57adf3948ac885d8a2c73435359</t>
  </si>
  <si>
    <t>cathlin.clarissa</t>
  </si>
  <si>
    <t>11/14/2022 9:16:56 AM</t>
  </si>
  <si>
    <t>6/21/2022 11:28:44 AM</t>
  </si>
  <si>
    <t>d6353327-b96d-4c7b-a71b-083018b40489</t>
  </si>
  <si>
    <t>S-1-5-21-1158103055-1250372401-1851928258-30522</t>
  </si>
  <si>
    <t>Clarissa</t>
  </si>
  <si>
    <t>corp.traknus.co.id/Jakarta TN Users/Agung Prayogi</t>
  </si>
  <si>
    <t>Agung Prayogi</t>
  </si>
  <si>
    <t>agung.prayogi@traknus.co.id</t>
  </si>
  <si>
    <t>11/15/2022 8:11:30 AM</t>
  </si>
  <si>
    <t>/o=PT. Traktor Nusantara/ou=External (FYDIBOHF25SPDLT)/cn=Recipients/cn=5e54252af18844988435cea2ade884bb</t>
  </si>
  <si>
    <t>agung.prayogi</t>
  </si>
  <si>
    <t>11/15/2022 8:11:31 AM</t>
  </si>
  <si>
    <t>78980f6c-1336-4536-9399-2a857c5a0ce5</t>
  </si>
  <si>
    <t>S-1-5-21-1158103055-1250372401-1851928258-30514</t>
  </si>
  <si>
    <t>Prayogi</t>
  </si>
  <si>
    <t>corp.traknus.co.id/Jakarta TN Users/Moh. Panji Divi Zianka</t>
  </si>
  <si>
    <t>Moh. Panji Divi Zianka</t>
  </si>
  <si>
    <t>6/14/2022 5:26:55 PM</t>
  </si>
  <si>
    <t>admsupport02.mkt@traknus.co.id</t>
  </si>
  <si>
    <t>Moh. Panji</t>
  </si>
  <si>
    <t>/o=PT. Traktor Nusantara/ou=External (FYDIBOHF25SPDLT)/cn=Recipients/cn=e89329af7ec742dda3dcf7313ea286bc</t>
  </si>
  <si>
    <t>admsupport02.mkt</t>
  </si>
  <si>
    <t>6/14/2022 5:29:31 PM</t>
  </si>
  <si>
    <t>17abc09a-a399-403c-b5a5-e9ef190c4add</t>
  </si>
  <si>
    <t>S-1-5-21-1158103055-1250372401-1851928258-30519</t>
  </si>
  <si>
    <t>Divi Zianka</t>
  </si>
  <si>
    <t>corp.traknus.co.id/Surabaya Users/Aprillia Nur Aini</t>
  </si>
  <si>
    <t>Aprillia Nur Aini</t>
  </si>
  <si>
    <t>6/22/2022 9:29:58 AM</t>
  </si>
  <si>
    <t>aprillia.nuraini@traknus.co.id</t>
  </si>
  <si>
    <t>Aprillia</t>
  </si>
  <si>
    <t>/o=PT. Traktor Nusantara/ou=External (FYDIBOHF25SPDLT)/cn=Recipients/cn=6ee1b4d6a44046cea1245d20d2188f87</t>
  </si>
  <si>
    <t>aprillia.nuraini</t>
  </si>
  <si>
    <t>6/22/2022 9:36:06 AM</t>
  </si>
  <si>
    <t>9fe3ad00-7d5a-4a42-95fb-471904e31837</t>
  </si>
  <si>
    <t>S-1-5-21-1158103055-1250372401-1851928258-30524</t>
  </si>
  <si>
    <t>Nur Aini</t>
  </si>
  <si>
    <t>corp.traknus.co.id/Vendor User/AG-IT Users/Agit Test. 365</t>
  </si>
  <si>
    <t>Agit Test. 365</t>
  </si>
  <si>
    <t>7/13/2022 10:33:50 AM</t>
  </si>
  <si>
    <t>agit.test365@traknus.co.id</t>
  </si>
  <si>
    <t>7/13/2022 10:37:43 AM</t>
  </si>
  <si>
    <t>/o=PT. Traktor Nusantara/ou=External (FYDIBOHF25SPDLT)/cn=Recipients/cn=08eb036a87f14197af9e499143a6ff56</t>
  </si>
  <si>
    <t>agit.test365</t>
  </si>
  <si>
    <t>7/13/2022 10:33:49 AM</t>
  </si>
  <si>
    <t>1e4ca122-b5bd-4d10-a910-662f100c4d0c</t>
  </si>
  <si>
    <t>S-1-5-21-1158103055-1250372401-1851928258-30534</t>
  </si>
  <si>
    <t>corp.traknus.co.id/Jakarta TN Users/Andi Aldo Sofyan Bama</t>
  </si>
  <si>
    <t>Andi Aldo Sofyan Bama</t>
  </si>
  <si>
    <t>7/15/2022 5:32:46 PM</t>
  </si>
  <si>
    <t>Product Management 3 (Agro, Construction &amp; Crane)</t>
  </si>
  <si>
    <t>Marketing Staff Trainee (Product Management 3)</t>
  </si>
  <si>
    <t>andi.bama@traknus.co.id</t>
  </si>
  <si>
    <t>Andi Aldo</t>
  </si>
  <si>
    <t>/o=PT. Traktor Nusantara/ou=External (FYDIBOHF25SPDLT)/cn=Recipients/cn=9d74ab28c39e4feab4ee1f24ca467a1e</t>
  </si>
  <si>
    <t>andi.bama</t>
  </si>
  <si>
    <t>7/15/2022 5:40:17 PM</t>
  </si>
  <si>
    <t>5801a910-1c69-493e-bb4d-9925442af853</t>
  </si>
  <si>
    <t>S-1-5-21-1158103055-1250372401-1851928258-30537</t>
  </si>
  <si>
    <t>Sofyan Bama</t>
  </si>
  <si>
    <t>corp.traknus.co.id/Makassar/Danu Santo Asmoro</t>
  </si>
  <si>
    <t>Danu Santo Asmoro</t>
  </si>
  <si>
    <t>8/23/2022 9:14:44 AM</t>
  </si>
  <si>
    <t>Branch - Makassar</t>
  </si>
  <si>
    <t>danu.asmoro@traknus.co.id</t>
  </si>
  <si>
    <t>Danu Santo</t>
  </si>
  <si>
    <t>11/16/2022 9:08:06 AM</t>
  </si>
  <si>
    <t>/o=PT. Traktor Nusantara/ou=External (FYDIBOHF25SPDLT)/cn=Recipients/cn=2cbd6ae7d47140f5adb0d7d273d5df84</t>
  </si>
  <si>
    <t>danu.asmoro</t>
  </si>
  <si>
    <t>8/23/2022 9:18:27 AM</t>
  </si>
  <si>
    <t>68432f54-faa1-419b-b41a-338fce8d66ca</t>
  </si>
  <si>
    <t>S-1-5-21-1158103055-1250372401-1851928258-30558</t>
  </si>
  <si>
    <t>Asmoro</t>
  </si>
  <si>
    <t>corp.traknus.co.id/Samarinda Users/Tegar Lucas</t>
  </si>
  <si>
    <t>Tegar Lucas</t>
  </si>
  <si>
    <t>Branch - Samarinda</t>
  </si>
  <si>
    <t>tegar.lucas@traknus.co.id</t>
  </si>
  <si>
    <t>Tegar</t>
  </si>
  <si>
    <t>10/17/2022 12:53:12 PM</t>
  </si>
  <si>
    <t>/o=PT. Traktor Nusantara/ou=External (FYDIBOHF25SPDLT)/cn=Recipients/cn=ceb8306c1f6446deb4ee7af30e434336</t>
  </si>
  <si>
    <t>tegar.lucas</t>
  </si>
  <si>
    <t>ca064aff-6b20-45c6-82e1-a70d0601c80e</t>
  </si>
  <si>
    <t>S-1-5-21-1158103055-1250372401-1851928258-30546</t>
  </si>
  <si>
    <t>Lucas</t>
  </si>
  <si>
    <t>corp.traknus.co.id/Jakarta TN Users/Counter Sampit</t>
  </si>
  <si>
    <t>Counter Sampit</t>
  </si>
  <si>
    <t>Branch - Sampit</t>
  </si>
  <si>
    <t>Parts Counter Administration Support</t>
  </si>
  <si>
    <t>counter.sampit@traknus.co.id</t>
  </si>
  <si>
    <t>11/14/2022 10:44:19 AM</t>
  </si>
  <si>
    <t>/o=PT. Traktor Nusantara/ou=External (FYDIBOHF25SPDLT)/cn=Recipients/cn=a2d3b202df464ad9836e94818fa78b8d</t>
  </si>
  <si>
    <t>counter.sampit</t>
  </si>
  <si>
    <t>11/14/2022 11:18:47 AM</t>
  </si>
  <si>
    <t>22870fcc-7fa6-493b-8499-ab8445fa6fb0</t>
  </si>
  <si>
    <t>S-1-5-21-1158103055-1250372401-1851928258-30565</t>
  </si>
  <si>
    <t>11/14/2022 11:18:43 AM</t>
  </si>
  <si>
    <t>corp.traknus.co.id/Jakarta TN Users/Kemal Fachriansyah</t>
  </si>
  <si>
    <t>Kemal Fachriansyah</t>
  </si>
  <si>
    <t>8/19/2022 2:45:27 PM</t>
  </si>
  <si>
    <t>Marketing Support &amp; Importation System Staff</t>
  </si>
  <si>
    <t>kemal.fachriansyah@traknus.co.id</t>
  </si>
  <si>
    <t>Kemal</t>
  </si>
  <si>
    <t>/o=PT. Traktor Nusantara/ou=External (FYDIBOHF25SPDLT)/cn=Recipients/cn=5643a37cadc44224b6500a9cb68ac90e</t>
  </si>
  <si>
    <t>kemal.fachriansyah</t>
  </si>
  <si>
    <t>8/19/2022 2:50:51 PM</t>
  </si>
  <si>
    <t>be3c27bd-f709-4423-8116-5d2e48d8def7</t>
  </si>
  <si>
    <t>S-1-5-21-1158103055-1250372401-1851928258-30557</t>
  </si>
  <si>
    <t>Fachriansyah</t>
  </si>
  <si>
    <t>corp.traknus.co.id/User2 Zoom</t>
  </si>
  <si>
    <t>User2 Zoom</t>
  </si>
  <si>
    <t>3/25/2021 11:29:45 AM</t>
  </si>
  <si>
    <t>user2.zoom@traknus.co.id</t>
  </si>
  <si>
    <t>User2</t>
  </si>
  <si>
    <t>/o=PT. Traktor Nusantara/ou=External (FYDIBOHF25SPDLT)/cn=Recipients/cn=e48691d9215e4c52bd8684c102eaa175</t>
  </si>
  <si>
    <t>user2.zoom</t>
  </si>
  <si>
    <t>3/25/2021 11:43:41 AM</t>
  </si>
  <si>
    <t>c5061860-7372-4b68-9a84-6f148c171594</t>
  </si>
  <si>
    <t>S-1-5-21-1158103055-1250372401-1851928258-29686</t>
  </si>
  <si>
    <t>Zoom</t>
  </si>
  <si>
    <t>corp.traknus.co.id/User1 Zoom</t>
  </si>
  <si>
    <t>User1 Zoom</t>
  </si>
  <si>
    <t>3/25/2021 11:29:12 AM</t>
  </si>
  <si>
    <t>user1.zoom@traknus.co.id</t>
  </si>
  <si>
    <t>User1</t>
  </si>
  <si>
    <t>/o=PT. Traktor Nusantara/ou=External (FYDIBOHF25SPDLT)/cn=Recipients/cn=a203888949c645fa94bec0aad1f0f4fe</t>
  </si>
  <si>
    <t>user1.zoom</t>
  </si>
  <si>
    <t>3/25/2021 11:43:09 AM</t>
  </si>
  <si>
    <t>46c6505b-8506-4dc3-a206-f0ce7e57a1b6</t>
  </si>
  <si>
    <t>S-1-5-21-1158103055-1250372401-1851928258-29685</t>
  </si>
  <si>
    <t>10/19/2022 11:15:54 AM</t>
  </si>
  <si>
    <t>corp.traknus.co.id/User3 Zoom</t>
  </si>
  <si>
    <t>User3 Zoom</t>
  </si>
  <si>
    <t>3/25/2021 11:32:25 AM</t>
  </si>
  <si>
    <t>user3.zoom@traknus.co.id</t>
  </si>
  <si>
    <t>User3</t>
  </si>
  <si>
    <t>/o=PT. Traktor Nusantara/ou=External (FYDIBOHF25SPDLT)/cn=Recipients/cn=ac44e53990854b5b8ba7e63583a9924b</t>
  </si>
  <si>
    <t>user3.zoom</t>
  </si>
  <si>
    <t>3/25/2021 11:44:15 AM</t>
  </si>
  <si>
    <t>b54b7db2-d93f-431a-af0e-111b7119e6a5</t>
  </si>
  <si>
    <t>S-1-5-21-1158103055-1250372401-1851928258-29687</t>
  </si>
  <si>
    <t>10/19/2022 11:15:43 AM</t>
  </si>
  <si>
    <t>corp.traknus.co.id/User4 Zoom</t>
  </si>
  <si>
    <t>User4 Zoom</t>
  </si>
  <si>
    <t>3/25/2021 11:32:50 AM</t>
  </si>
  <si>
    <t>user4.zoom@traknus.co.id</t>
  </si>
  <si>
    <t>User4</t>
  </si>
  <si>
    <t>3/31/2021 10:31:18 AM</t>
  </si>
  <si>
    <t>/o=PT. Traktor Nusantara/ou=External (FYDIBOHF25SPDLT)/cn=Recipients/cn=f143c88a4ad848df9bdabce345255735</t>
  </si>
  <si>
    <t>user4.zoom</t>
  </si>
  <si>
    <t>3/25/2021 11:44:38 AM</t>
  </si>
  <si>
    <t>08c6669e-10d2-441c-bdd6-ed2086cd6267</t>
  </si>
  <si>
    <t>S-1-5-21-1158103055-1250372401-1851928258-29688</t>
  </si>
  <si>
    <t>corp.traknus.co.id/User5 zoom</t>
  </si>
  <si>
    <t>User5 zoom</t>
  </si>
  <si>
    <t>3/25/2021 11:33:20 AM</t>
  </si>
  <si>
    <t>user5.zoom@traknus.co.id</t>
  </si>
  <si>
    <t>User5</t>
  </si>
  <si>
    <t>3/17/2022 2:28:04 PM</t>
  </si>
  <si>
    <t>/o=PT. Traktor Nusantara/ou=External (FYDIBOHF25SPDLT)/cn=Recipients/cn=f4f44baffe3e4e74a121f00e83442434</t>
  </si>
  <si>
    <t>user5.zoom</t>
  </si>
  <si>
    <t>3/25/2021 11:45:01 AM</t>
  </si>
  <si>
    <t>ddddcb0d-6257-42fe-b071-8a56926c1b8a</t>
  </si>
  <si>
    <t>S-1-5-21-1158103055-1250372401-1851928258-29689</t>
  </si>
  <si>
    <t>3/17/2022 2:27:09 PM</t>
  </si>
  <si>
    <t>zoom</t>
  </si>
  <si>
    <t>corp.traknus.co.id/Jakarta TN Users/PRODUCTSPECIALIST_001</t>
  </si>
  <si>
    <t>PRODUCTSPECIALIST_001</t>
  </si>
  <si>
    <t>PRODUCTSPECIALIST_001@traknus.co.id</t>
  </si>
  <si>
    <t>9/20/2022 1:53:30 PM</t>
  </si>
  <si>
    <t>/o=PT. Traktor Nusantara/ou=External (FYDIBOHF25SPDLT)/cn=Recipients/cn=5a6be74762d142aa9edc38b7fe095509</t>
  </si>
  <si>
    <t>0f116085-2af7-42f2-9c00-fe5c380aaad6</t>
  </si>
  <si>
    <t>S-1-5-21-1158103055-1250372401-1851928258-27567</t>
  </si>
  <si>
    <t>9/20/2022 1:51:00 PM</t>
  </si>
  <si>
    <t>corp.traknus.co.id/Jakarta TN Users/webmaster</t>
  </si>
  <si>
    <t>webmaster</t>
  </si>
  <si>
    <t>9/30/2016 4:30:59 PM</t>
  </si>
  <si>
    <t>webmaster@traknus.co.id</t>
  </si>
  <si>
    <t>9/20/2022 1:56:30 PM</t>
  </si>
  <si>
    <t>/o=PT. Traktor Nusantara/ou=External (FYDIBOHF25SPDLT)/cn=Recipients/cn=557b6dbab5114624850680125e7d3b3e</t>
  </si>
  <si>
    <t>9/30/2016 4:31:27 PM</t>
  </si>
  <si>
    <t>b7908ac2-8146-402e-a649-9762312df063</t>
  </si>
  <si>
    <t>S-1-5-21-1158103055-1250372401-1851928258-27843</t>
  </si>
  <si>
    <t>9/20/2022 1:44:26 PM</t>
  </si>
  <si>
    <t>corp.traknus.co.id/Jakarta TN Users/PRODUCTSPECIALIST_002</t>
  </si>
  <si>
    <t>PRODUCTSPECIALIST_002</t>
  </si>
  <si>
    <t>PRODUCTSPECIALIST.002@traknus.co.id</t>
  </si>
  <si>
    <t>9/20/2022 1:54:48 PM</t>
  </si>
  <si>
    <t>/o=PT. Traktor Nusantara/ou=External (FYDIBOHF25SPDLT)/cn=Recipients/cn=af1e4080f07b47539229cdfc2849bcec</t>
  </si>
  <si>
    <t>PRODUCTSPECIALIST.002</t>
  </si>
  <si>
    <t>d3637df9-4731-4dbb-af3b-739692b4fe17</t>
  </si>
  <si>
    <t>S-1-5-21-1158103055-1250372401-1851928258-27568</t>
  </si>
  <si>
    <t>9/20/2022 1:43:56 PM</t>
  </si>
  <si>
    <t>corp.traknus.co.id/Users/Agit Project 5</t>
  </si>
  <si>
    <t>Agit Project 5</t>
  </si>
  <si>
    <t>agit.project5@traknus.co.id</t>
  </si>
  <si>
    <t>/o=PT. Traktor Nusantara/ou=External (FYDIBOHF25SPDLT)/cn=Recipients/cn=84fc12c458274f86971da21c6f882608</t>
  </si>
  <si>
    <t>agit.project5</t>
  </si>
  <si>
    <t>2fa89db1-6eac-49a5-a8f5-5a03916af872</t>
  </si>
  <si>
    <t>S-1-5-21-1158103055-1250372401-1851928258-28603</t>
  </si>
  <si>
    <t>corp.traknus.co.id/Office365/agit 365</t>
  </si>
  <si>
    <t>agit.365@traknus.co.id</t>
  </si>
  <si>
    <t>/o=PT. Traktor Nusantara/ou=External (FYDIBOHF25SPDLT)/cn=Recipients/cn=0b6034408b4944fd8bf6b7d3de582f0f</t>
  </si>
  <si>
    <t>agit.365</t>
  </si>
  <si>
    <t>1e9b354e-3d4a-42ad-8827-e9d6c1907455</t>
  </si>
  <si>
    <t>S-1-5-21-1158103055-1250372401-1851928258-28165</t>
  </si>
  <si>
    <t>corp.traknus.co.id/Vendor User/pst</t>
  </si>
  <si>
    <t>pst</t>
  </si>
  <si>
    <t>pst@traknus.co.id</t>
  </si>
  <si>
    <t>7/13/2020 5:19:44 PM</t>
  </si>
  <si>
    <t>/o=PT. Traktor Nusantara/ou=External (FYDIBOHF25SPDLT)/cn=Recipients/cn=823a261ff43c415d8a93c9cf6c4ca9be</t>
  </si>
  <si>
    <t>36f0240b-4a06-456a-a66e-41c4151f022d</t>
  </si>
  <si>
    <t>S-1-5-21-1158103055-1250372401-1851928258-28984</t>
  </si>
  <si>
    <t>7/13/2020 5:16:24 PM</t>
  </si>
  <si>
    <t>corp.traknus.co.id/Vendor User/pst3</t>
  </si>
  <si>
    <t>pst3</t>
  </si>
  <si>
    <t>pst3@traknus.co.id</t>
  </si>
  <si>
    <t>11/28/2019 5:31:33 PM</t>
  </si>
  <si>
    <t>/o=PT. Traktor Nusantara/ou=External (FYDIBOHF25SPDLT)/cn=Recipients/cn=ffba87e790c14275a302e52c684b967f</t>
  </si>
  <si>
    <t>97ef69e7-cc08-45ad-982e-3356b905b331</t>
  </si>
  <si>
    <t>S-1-5-21-1158103055-1250372401-1851928258-29003</t>
  </si>
  <si>
    <t>9/25/2019 1:44:50 PM</t>
  </si>
  <si>
    <t>corp.traknus.co.id/Jakarta TN Users/Adimulya Sakti</t>
  </si>
  <si>
    <t>Adimulya Sakti</t>
  </si>
  <si>
    <t>8/23/2022 7:43:05 PM</t>
  </si>
  <si>
    <t>Reporting Staff</t>
  </si>
  <si>
    <t>adimulya.sakti@traknus.co.id</t>
  </si>
  <si>
    <t>Adimulya</t>
  </si>
  <si>
    <t>/o=PT. Traktor Nusantara/ou=External (FYDIBOHF25SPDLT)/cn=Recipients/cn=25c1f44ca80146e1a8b4f01e3b35321d</t>
  </si>
  <si>
    <t>adimulya.sakti</t>
  </si>
  <si>
    <t>8/23/2022 7:45:09 PM</t>
  </si>
  <si>
    <t>72342507-5857-4562-ab25-d79057b1e641</t>
  </si>
  <si>
    <t>S-1-5-21-1158103055-1250372401-1851928258-30561</t>
  </si>
  <si>
    <t>Sakti</t>
  </si>
  <si>
    <t>corp.traknus.co.id/Semarang Users/Hafz Ilmi Permana</t>
  </si>
  <si>
    <t>Hafz Ilmi Permana</t>
  </si>
  <si>
    <t>9/15/2022 9:05:58 AM</t>
  </si>
  <si>
    <t>Branch - Semarang</t>
  </si>
  <si>
    <t>Business Consultant Trainee</t>
  </si>
  <si>
    <t>Hafiz Ilmi Permana</t>
  </si>
  <si>
    <t>hafiz.permana@traknus.co.id</t>
  </si>
  <si>
    <t>Hafiz</t>
  </si>
  <si>
    <t>/o=PT. Traktor Nusantara/ou=External (FYDIBOHF25SPDLT)/cn=Recipients/cn=bc56fa642fe041caa131904d0efb9cd7</t>
  </si>
  <si>
    <t>hafz.permana</t>
  </si>
  <si>
    <t>9/15/2022 9:11:13 AM</t>
  </si>
  <si>
    <t>56a19947-1ee9-44de-80c1-c7a406d8b024</t>
  </si>
  <si>
    <t>S-1-5-21-1158103055-1250372401-1851928258-30566</t>
  </si>
  <si>
    <t>hafiz.permana</t>
  </si>
  <si>
    <t>Ilmi Permana</t>
  </si>
  <si>
    <t>corp.traknus.co.id/Jakarta TN Users/Tjokorda Gde Satya Yoga</t>
  </si>
  <si>
    <t>Tjokorda Gde Satya Yoga</t>
  </si>
  <si>
    <t>8/16/2022 4:04:30 PM</t>
  </si>
  <si>
    <t>Staff Sparepart</t>
  </si>
  <si>
    <t>tjokorda.yoga@traknus.co.id</t>
  </si>
  <si>
    <t>Tjokorda Gde</t>
  </si>
  <si>
    <t>/o=PT. Traktor Nusantara/ou=External (FYDIBOHF25SPDLT)/cn=Recipients/cn=aad9816fedb049f484e98181ed13a598</t>
  </si>
  <si>
    <t>tjokorda.yoga</t>
  </si>
  <si>
    <t>8/16/2022 4:08:46 PM</t>
  </si>
  <si>
    <t>ab041371-4feb-4b34-a7cd-4313e66cffaf</t>
  </si>
  <si>
    <t>S-1-5-21-1158103055-1250372401-1851928258-30555</t>
  </si>
  <si>
    <t>Satya Yoga</t>
  </si>
  <si>
    <t>corp.traknus.co.id/Padang Users/BOH Padang</t>
  </si>
  <si>
    <t>BOH Padang</t>
  </si>
  <si>
    <t>8/31/2022 4:36:44 PM</t>
  </si>
  <si>
    <t>boh.padang@traknus.co.id</t>
  </si>
  <si>
    <t>9/15/2022 5:29:33 PM</t>
  </si>
  <si>
    <t>/o=PT. Traktor Nusantara/ou=External (FYDIBOHF25SPDLT)/cn=Recipients/cn=b84b8b41884843dc9b25a8f6f97f2ef7</t>
  </si>
  <si>
    <t>boh.padang</t>
  </si>
  <si>
    <t>8/31/2022 4:39:59 PM</t>
  </si>
  <si>
    <t>0f0291e8-ee8d-4384-ae8a-5d6b8dbf7552</t>
  </si>
  <si>
    <t>S-1-5-21-1158103055-1250372401-1851928258-30564</t>
  </si>
  <si>
    <t>corp.traknus.co.id/Jakarta TN Users/Dian Juanda Philip Saragih</t>
  </si>
  <si>
    <t>Dian Juanda Philip Saragih</t>
  </si>
  <si>
    <t>9/19/2022 2:09:14 PM</t>
  </si>
  <si>
    <t>Parts &amp; Service Sales</t>
  </si>
  <si>
    <t>dian.saragih@traknus.co.id</t>
  </si>
  <si>
    <t>Dian Juanda</t>
  </si>
  <si>
    <t>/o=PT. Traktor Nusantara/ou=External (FYDIBOHF25SPDLT)/cn=Recipients/cn=b7a058f941024e829bbe2962d2ed84a1</t>
  </si>
  <si>
    <t>dian.saragih</t>
  </si>
  <si>
    <t>9/19/2022 2:39:17 PM</t>
  </si>
  <si>
    <t>bd86970f-e0a0-40bf-965b-e7888cffa844</t>
  </si>
  <si>
    <t>S-1-5-21-1158103055-1250372401-1851928258-30567</t>
  </si>
  <si>
    <t>Philip Saragih</t>
  </si>
  <si>
    <t>corp.traknus.co.id/Jakarta TN Users/Putri Noviani Hartati Sembiring</t>
  </si>
  <si>
    <t>Putri Noviani Hartati Sembiring</t>
  </si>
  <si>
    <t>8/16/2022 3:36:56 PM</t>
  </si>
  <si>
    <t>Procurement Staff</t>
  </si>
  <si>
    <t>putri.sembiring@traknus.co.id</t>
  </si>
  <si>
    <t>Putri Noviani</t>
  </si>
  <si>
    <t>11/16/2022 5:57:07 PM</t>
  </si>
  <si>
    <t>/o=PT. Traktor Nusantara/ou=External (FYDIBOHF25SPDLT)/cn=Recipients/cn=d1d7c0c397794e9a8a275ce1733fa3ad</t>
  </si>
  <si>
    <t>putri.sembiring</t>
  </si>
  <si>
    <t>8/16/2022 4:08:42 PM</t>
  </si>
  <si>
    <t>d574c95d-1733-4c21-8a68-ec174364c6e5</t>
  </si>
  <si>
    <t>S-1-5-21-1158103055-1250372401-1851928258-30554</t>
  </si>
  <si>
    <t>Hartati Sembiring</t>
  </si>
  <si>
    <t>corp.traknus.co.id/Jakarta TN Users/Agung Dwi Prasetya</t>
  </si>
  <si>
    <t>7/28/2022 10:10:24 AM</t>
  </si>
  <si>
    <t>Mechanic</t>
  </si>
  <si>
    <t>agung.prasetya@traknus.co.id</t>
  </si>
  <si>
    <t>11/14/2022 10:42:45 AM</t>
  </si>
  <si>
    <t>11/14/2022 10:32:12 AM</t>
  </si>
  <si>
    <t>/o=PT. Traktor Nusantara/ou=External (FYDIBOHF25SPDLT)/cn=Recipients/cn=e2f884acc5d040beb2e38a552aa8b41a</t>
  </si>
  <si>
    <t>agung.prasetya</t>
  </si>
  <si>
    <t>11/14/2022 10:32:13 AM</t>
  </si>
  <si>
    <t>7/28/2022 10:12:39 AM</t>
  </si>
  <si>
    <t>63595f97-fdff-4fbf-8d21-00d72c2efee2</t>
  </si>
  <si>
    <t>S-1-5-21-1158103055-1250372401-1851928258-30540</t>
  </si>
  <si>
    <t>11/14/2022 10:29:45 AM</t>
  </si>
  <si>
    <t>corp.traknus.co.id/Jakarta TN Users/Bayu Dirgantara Ariyanto</t>
  </si>
  <si>
    <t>Bayu Dirgantara Ariyanto</t>
  </si>
  <si>
    <t>7/15/2022 5:27:08 PM</t>
  </si>
  <si>
    <t>AMS &amp; Innovation</t>
  </si>
  <si>
    <t>Corcom &amp; ISO SOP Staff</t>
  </si>
  <si>
    <t>bayu.ariyanto@traknus.co.id</t>
  </si>
  <si>
    <t>Bayu Dirgantara</t>
  </si>
  <si>
    <t>/o=PT. Traktor Nusantara/ou=External (FYDIBOHF25SPDLT)/cn=Recipients/cn=a323e21d911f4ddcb00a849c0d65c9fb</t>
  </si>
  <si>
    <t>bayu.ariyanto</t>
  </si>
  <si>
    <t>7/15/2022 5:39:26 PM</t>
  </si>
  <si>
    <t>f2c2f2d3-188b-43f5-90b8-114355dacebe</t>
  </si>
  <si>
    <t>S-1-5-21-1158103055-1250372401-1851928258-30536</t>
  </si>
  <si>
    <t>corp.traknus.co.id/Vendor User/pst project sap shn</t>
  </si>
  <si>
    <t>pst project sap shn</t>
  </si>
  <si>
    <t>pst project shn</t>
  </si>
  <si>
    <t>pst.projectshn@traknus.co.id</t>
  </si>
  <si>
    <t>/o=PT. Traktor Nusantara/ou=External (FYDIBOHF25SPDLT)/cn=Recipients/cn=882db132f65745c7b4d184eb398a80c3</t>
  </si>
  <si>
    <t>pst.projectshn</t>
  </si>
  <si>
    <t>19b6c4b7-cc15-4d43-95f0-d523017575c3</t>
  </si>
  <si>
    <t>S-1-5-21-1158103055-1250372401-1851928258-29002</t>
  </si>
  <si>
    <t>1/25/2021 2:40:37 PM</t>
  </si>
  <si>
    <t>corp.traknus.co.id/Jakarta TN Users/Legal Traknus</t>
  </si>
  <si>
    <t>Legal Traknus</t>
  </si>
  <si>
    <t>Legal</t>
  </si>
  <si>
    <t>dept.legal@traknus.co.id</t>
  </si>
  <si>
    <t>/o=PT. Traktor Nusantara/ou=External (FYDIBOHF25SPDLT)/cn=Recipients/cn=3a31db30b7e543a38fbe7fd69bd6b449</t>
  </si>
  <si>
    <t>dept.legal</t>
  </si>
  <si>
    <t>ef7486ee-b061-4b9e-97c0-410902a289ef</t>
  </si>
  <si>
    <t>S-1-5-21-1158103055-1250372401-1851928258-30548</t>
  </si>
  <si>
    <t>corp.traknus.co.id/Vendor User/PWC Audit/pwc.audit</t>
  </si>
  <si>
    <t>pwc.audit</t>
  </si>
  <si>
    <t>9/15/2014 2:30:55 PM</t>
  </si>
  <si>
    <t>pwc.audit@traknus.co.id</t>
  </si>
  <si>
    <t>10/17/2022 4:32:47 PM</t>
  </si>
  <si>
    <t>/o=PT. Traktor Nusantara/ou=External (FYDIBOHF25SPDLT)/cn=Recipients/cn=9782cac35a0c49eca00ac959cb45352e</t>
  </si>
  <si>
    <t>10/21/2014 2:33:39 PM</t>
  </si>
  <si>
    <t>ecab52a3-eb24-45a8-83ad-c285bdaac50d</t>
  </si>
  <si>
    <t>S-1-5-21-1158103055-1250372401-1851928258-26988</t>
  </si>
  <si>
    <t>corp.traknus.co.id/Users/test1234</t>
  </si>
  <si>
    <t>test1234</t>
  </si>
  <si>
    <t>8/13/2018 4:43:34 PM</t>
  </si>
  <si>
    <t>59c77477-28eb-4df5-8db4-e7c62e4f1035</t>
  </si>
  <si>
    <t>S-1-5-21-1158103055-1250372401-1851928258-28887</t>
  </si>
  <si>
    <t>corp.traknus.co.id/Jakarta TN Users/Adhibarata Indra Gunawan</t>
  </si>
  <si>
    <t>Adhibarata Indra Gunawan</t>
  </si>
  <si>
    <t>Service Marketing &amp; Business Control</t>
  </si>
  <si>
    <t>Service Profitability &amp; Business Control Staff</t>
  </si>
  <si>
    <t>adhibarata.gunawan@traknus.co.id</t>
  </si>
  <si>
    <t>Adhibarata</t>
  </si>
  <si>
    <t>/o=PT. Traktor Nusantara/ou=External (FYDIBOHF25SPDLT)/cn=Recipients/cn=276689b1a9a74653b3b93a2b104eabc8</t>
  </si>
  <si>
    <t>adhibarata.gunawan</t>
  </si>
  <si>
    <t>b455694c-1323-4c14-8462-e46eb9e8b5eb</t>
  </si>
  <si>
    <t>S-1-5-21-1158103055-1250372401-1851928258-30571</t>
  </si>
  <si>
    <t>Indra Gunawan</t>
  </si>
  <si>
    <t>corp.traknus.co.id/Users/MSOL_357ab93e6f8c</t>
  </si>
  <si>
    <t>MSOL_357ab93e6f8c</t>
  </si>
  <si>
    <t>8/31/2022 3:06:25 PM</t>
  </si>
  <si>
    <t>Account created by Microsoft Azure Active Directory Connect with installation identifier 357ab93e6f8c429db8bfa95738892046 running on computer TNADCONNECT configured to synchronize to tenant traknus.co.id. This account must have directory replication permissions in the local Active Directory and write permission on certain attributes to enable Hybrid Deployment.</t>
  </si>
  <si>
    <t>57d3102f-1884-4375-9965-5c08abbb659c</t>
  </si>
  <si>
    <t>S-1-5-21-1158103055-1250372401-1851928258-31010</t>
  </si>
  <si>
    <t>corp.traknus.co.id/Jakarta TN Users/Admin TPS 02</t>
  </si>
  <si>
    <t>Admin TPS 02</t>
  </si>
  <si>
    <t>adm.tps02@traknus.co.id</t>
  </si>
  <si>
    <t>10/25/2022 8:28:42 AM</t>
  </si>
  <si>
    <t>/o=PT. Traktor Nusantara/ou=External (FYDIBOHF25SPDLT)/cn=Recipients/cn=34c91025194849d1a7e90412c378dd3e</t>
  </si>
  <si>
    <t>adm.tps02</t>
  </si>
  <si>
    <t>d865ba03-c185-48de-ab24-9595d34bcf55</t>
  </si>
  <si>
    <t>S-1-5-21-1158103055-1250372401-1851928258-29710</t>
  </si>
  <si>
    <t>TPS 02</t>
  </si>
  <si>
    <t>corp.traknus.co.id/Jakarta TN Users/Workshop Jakarta Field</t>
  </si>
  <si>
    <t>Workshop Jakarta Field</t>
  </si>
  <si>
    <t>Service Busines &amp; Customer Support</t>
  </si>
  <si>
    <t>workshop.jktfield@traknus.co.id</t>
  </si>
  <si>
    <t>11/15/2022 8:44:46 AM</t>
  </si>
  <si>
    <t>11/15/2022 8:56:54 AM</t>
  </si>
  <si>
    <t>/o=PT. Traktor Nusantara/ou=External (FYDIBOHF25SPDLT)/cn=Recipients/cn=3467879208fb4c44a254839a001c9d2a</t>
  </si>
  <si>
    <t>workshop.jktfield</t>
  </si>
  <si>
    <t>11/15/2022 8:57:00 AM</t>
  </si>
  <si>
    <t>d4716570-2d74-4a02-98dc-d7b0356d1af3</t>
  </si>
  <si>
    <t>S-1-5-21-1158103055-1250372401-1851928258-30549</t>
  </si>
  <si>
    <t>11/15/2022 8:56:30 AM</t>
  </si>
  <si>
    <t>Jakarta Field</t>
  </si>
  <si>
    <t>corp.traknus.co.id/Jakarta TN Users/Marketing Communication Officer Support</t>
  </si>
  <si>
    <t>Marketing Communication Officer Support</t>
  </si>
  <si>
    <t>9/21/2022 3:07:23 PM</t>
  </si>
  <si>
    <t>Product Management 2 (Power Generation &amp; Air Solution)</t>
  </si>
  <si>
    <t>marcomm.officer@traknus.co.id</t>
  </si>
  <si>
    <t>11/14/2022 11:01:48 AM</t>
  </si>
  <si>
    <t>/o=PT. Traktor Nusantara/ou=External (FYDIBOHF25SPDLT)/cn=Recipients/cn=aae3943dadc04c74ac815bd211b85666</t>
  </si>
  <si>
    <t>marcomm.officer</t>
  </si>
  <si>
    <t>11/14/2022 11:01:54 AM</t>
  </si>
  <si>
    <t>9/21/2022 3:11:49 PM</t>
  </si>
  <si>
    <t>b1d3b7df-e258-4d99-bb7f-60053655c733</t>
  </si>
  <si>
    <t>S-1-5-21-1158103055-1250372401-1851928258-30568</t>
  </si>
  <si>
    <t>Communication Officer Support</t>
  </si>
  <si>
    <t>corp.traknus.co.id/Jakarta TN Users/Bunga Radya Paradhipta</t>
  </si>
  <si>
    <t>Bunga Radya Paradhipta</t>
  </si>
  <si>
    <t>10/19/2022 7:35:35 PM</t>
  </si>
  <si>
    <t>Internal Control</t>
  </si>
  <si>
    <t>Financial Audit Staff</t>
  </si>
  <si>
    <t>bunga.paradhipta@traknus.co.id</t>
  </si>
  <si>
    <t>Bunga Radya</t>
  </si>
  <si>
    <t>/o=PT. Traktor Nusantara/ou=External (FYDIBOHF25SPDLT)/cn=Recipients/cn=8ead429c9ec04c4ebeedb15351b9cd18</t>
  </si>
  <si>
    <t>bunga.paradhipta</t>
  </si>
  <si>
    <t>0822-3210-0980</t>
  </si>
  <si>
    <t>10/19/2022 7:42:21 PM</t>
  </si>
  <si>
    <t>7ac19048-472a-4b4b-a9d3-22dfa773d72d</t>
  </si>
  <si>
    <t>S-1-5-21-1158103055-1250372401-1851928258-30575</t>
  </si>
  <si>
    <t>Paradhipta</t>
  </si>
  <si>
    <t>corp.traknus.co.id/Jakarta TN Users/Luthfi Fathurrohman Alif Saputra</t>
  </si>
  <si>
    <t>Luthfi Fathurrohman Alif Saputra</t>
  </si>
  <si>
    <t>10/19/2022 7:31:53 PM</t>
  </si>
  <si>
    <t>luthfi.saputra@traknus.co.id</t>
  </si>
  <si>
    <t>Luthfi Fathurrohman</t>
  </si>
  <si>
    <t>11/16/2022 9:22:13 AM</t>
  </si>
  <si>
    <t>/o=PT. Traktor Nusantara/ou=External (FYDIBOHF25SPDLT)/cn=Recipients/cn=a64bd5a9db7448e9875048bf523afb50</t>
  </si>
  <si>
    <t>luthfi.saputra</t>
  </si>
  <si>
    <t>11/16/2022 9:22:20 AM</t>
  </si>
  <si>
    <t>97eb718b-b2d9-4fdf-b6a9-1fd5f76946d9</t>
  </si>
  <si>
    <t>S-1-5-21-1158103055-1250372401-1851928258-30574</t>
  </si>
  <si>
    <t>0812-5268-9464</t>
  </si>
  <si>
    <t>Alif Saputra</t>
  </si>
  <si>
    <t>corp.traknus.co.id/Jakarta TN Users/Ilham Meidarlis Yefri</t>
  </si>
  <si>
    <t>Ilham Meidarlis Yefri</t>
  </si>
  <si>
    <t>10/19/2022 7:26:28 PM</t>
  </si>
  <si>
    <t>ilham.yefri@traknus.co.id</t>
  </si>
  <si>
    <t>Ilham Meidarlis</t>
  </si>
  <si>
    <t>/o=PT. Traktor Nusantara/ou=External (FYDIBOHF25SPDLT)/cn=Recipients/cn=fcd873a304f3488f98c196cbe4a86332</t>
  </si>
  <si>
    <t>ilham.yefri</t>
  </si>
  <si>
    <t>0813-7266-8855</t>
  </si>
  <si>
    <t>10/19/2022 7:42:16 PM</t>
  </si>
  <si>
    <t>c56392c4-d185-4cdc-8f62-5cb7dc957a24</t>
  </si>
  <si>
    <t>S-1-5-21-1158103055-1250372401-1851928258-30572</t>
  </si>
  <si>
    <t>Yefri</t>
  </si>
  <si>
    <t>corp.traknus.co.id/Jakarta TN Users/Satrio Adi Wicaksono</t>
  </si>
  <si>
    <t>Satrio Adi Wicaksono</t>
  </si>
  <si>
    <t>10/19/2022 7:37:46 PM</t>
  </si>
  <si>
    <t>satrio.wicaksono@traknus.co.id</t>
  </si>
  <si>
    <t>Satrio Adi</t>
  </si>
  <si>
    <t>/o=PT. Traktor Nusantara/ou=External (FYDIBOHF25SPDLT)/cn=Recipients/cn=1d5b6fa903c04804a485c6c040162186</t>
  </si>
  <si>
    <t>satrio.wicaksono</t>
  </si>
  <si>
    <t>0857-0718-2213</t>
  </si>
  <si>
    <t>10/19/2022 7:42:23 PM</t>
  </si>
  <si>
    <t>29a0281c-b000-4884-a350-1605e4bffa5f</t>
  </si>
  <si>
    <t>S-1-5-21-1158103055-1250372401-1851928258-30576</t>
  </si>
  <si>
    <t>corp.traknus.co.id/Jakarta TN Users/Brian Wesly Charist Ketaren</t>
  </si>
  <si>
    <t>Brian Wesly Charist Ketaren</t>
  </si>
  <si>
    <t>10/19/2022 7:28:21 PM</t>
  </si>
  <si>
    <t>brian.ketaren@traknus.co.id</t>
  </si>
  <si>
    <t>Brian Wesly</t>
  </si>
  <si>
    <t>/o=PT. Traktor Nusantara/ou=External (FYDIBOHF25SPDLT)/cn=Recipients/cn=600cf1d8a2e446749a045b75063d8da8</t>
  </si>
  <si>
    <t>brian.ketaren</t>
  </si>
  <si>
    <t>0821-6666-6226</t>
  </si>
  <si>
    <t>11/14/2022 8:17:03 AM</t>
  </si>
  <si>
    <t>10/19/2022 7:42:20 PM</t>
  </si>
  <si>
    <t>24e19ddb-4ecb-482c-a6ae-c1c238f39dd3</t>
  </si>
  <si>
    <t>S-1-5-21-1158103055-1250372401-1851928258-30573</t>
  </si>
  <si>
    <t>11/14/2022 8:17:02 AM</t>
  </si>
  <si>
    <t>Charist Ketaren</t>
  </si>
  <si>
    <t>corp.traknus.co.id/Jakarta TN Users/Bagas Priambodo Arianto</t>
  </si>
  <si>
    <t>Bagas Priambodo Arianto</t>
  </si>
  <si>
    <t>10/19/2022 8:13:45 PM</t>
  </si>
  <si>
    <t>bagas.arianto@traknus.co.id</t>
  </si>
  <si>
    <t>Bagas Priambodo</t>
  </si>
  <si>
    <t>10/28/2022 9:13:33 AM</t>
  </si>
  <si>
    <t>/o=PT. Traktor Nusantara/ou=External (FYDIBOHF25SPDLT)/cn=Recipients/cn=b939219a47b544f8b04aa1638836f21b</t>
  </si>
  <si>
    <t>bagas.arianto</t>
  </si>
  <si>
    <t>10/19/2022 8:19:41 PM</t>
  </si>
  <si>
    <t>e34cca82-a52c-4be4-b634-1bb761fcbdd0</t>
  </si>
  <si>
    <t>S-1-5-21-1158103055-1250372401-1851928258-30577</t>
  </si>
  <si>
    <t>Arianto</t>
  </si>
  <si>
    <t>corp.traknus.co.id/Jakarta TN Users/ADM MSI JKT</t>
  </si>
  <si>
    <t>ADM MSI JKT</t>
  </si>
  <si>
    <t>10/20/2022 2:43:43 PM</t>
  </si>
  <si>
    <t>Administration MSI</t>
  </si>
  <si>
    <t>admmsi.jkt@traknus.co.id</t>
  </si>
  <si>
    <t>ADM MSI</t>
  </si>
  <si>
    <t>/o=PT. Traktor Nusantara/ou=External (FYDIBOHF25SPDLT)/cn=Recipients/cn=aaa799f5e4d742a5a65ccc5305ba1a51</t>
  </si>
  <si>
    <t>admmsi.jkt</t>
  </si>
  <si>
    <t>10/20/2022 2:47:06 PM</t>
  </si>
  <si>
    <t>d2eee4b1-b6b6-4ab1-a2eb-70501e2a48ee</t>
  </si>
  <si>
    <t>S-1-5-21-1158103055-1250372401-1851928258-30579</t>
  </si>
  <si>
    <t>corp.traknus.co.id/Jakarta SHN Users/Admin Pajak SHN</t>
  </si>
  <si>
    <t>Admin Pajak SHN</t>
  </si>
  <si>
    <t>10/31/2022 5:56:41 PM</t>
  </si>
  <si>
    <t>Tax Officer Support</t>
  </si>
  <si>
    <t>admin.pajakshn@shn.co.id</t>
  </si>
  <si>
    <t>/o=PT. Traktor Nusantara/ou=Exchange Administrative Group (FYDIBOHF23SPDLT)/cn=Recipients/cn=Admin Pajak SHN43e</t>
  </si>
  <si>
    <t>admin.pajakshn</t>
  </si>
  <si>
    <t>10/31/2022 6:00:57 PM</t>
  </si>
  <si>
    <t>cdc26a33-979e-4c5c-bead-205535a38511</t>
  </si>
  <si>
    <t>S-1-5-21-1158103055-1250372401-1851928258-30582</t>
  </si>
  <si>
    <t>Pajak SHN</t>
  </si>
  <si>
    <t>corp.traknus.co.id/Jakarta TN Users/Admin TPS03</t>
  </si>
  <si>
    <t>Admin TPS03</t>
  </si>
  <si>
    <t>admin.tps03@traknus.co.id</t>
  </si>
  <si>
    <t>/o=PT. Traktor Nusantara/ou=External (FYDIBOHF25SPDLT)/cn=Recipients/cn=9047fb796bfa45f99b054a13c42b4cbd</t>
  </si>
  <si>
    <t>admin.tps03</t>
  </si>
  <si>
    <t>da6463fb-0eaf-4a9b-a18f-e2a34ffc0ecc</t>
  </si>
  <si>
    <t>S-1-5-21-1158103055-1250372401-1851928258-29866</t>
  </si>
  <si>
    <t>TPS03</t>
  </si>
  <si>
    <t>corp.traknus.co.id/Jakarta SHN Users/Media Sosial Long Term Rental SHN</t>
  </si>
  <si>
    <t>Media Sosial Long Term Rental SHN</t>
  </si>
  <si>
    <t>shnrentalofficial@shn.co.id</t>
  </si>
  <si>
    <t>Media Sosial</t>
  </si>
  <si>
    <t>/o=PT. Traktor Nusantara/ou=External (FYDIBOHF25SPDLT)/cn=Recipients/cn=650d8cca14df4d60a167de0a139b5a82</t>
  </si>
  <si>
    <t>shnrentalofficial</t>
  </si>
  <si>
    <t>f4d91afd-0835-4163-9f2e-f8639ae1ef2b</t>
  </si>
  <si>
    <t>S-1-5-21-1158103055-1250372401-1851928258-29973</t>
  </si>
  <si>
    <t>Long Term Rental SHN</t>
  </si>
  <si>
    <t>corp.traknus.co.id/Jakarta TN Users/Dealer Service Officer</t>
  </si>
  <si>
    <t>Dealer Service Officer</t>
  </si>
  <si>
    <t>Service Dept</t>
  </si>
  <si>
    <t>Kaizen &amp; Dealer Officer</t>
  </si>
  <si>
    <t>dealer.officer@traknus.co.id</t>
  </si>
  <si>
    <t>Dealer Service</t>
  </si>
  <si>
    <t>11/16/2022 4:55:24 PM</t>
  </si>
  <si>
    <t>2d02b886-921c-4dea-9ef8-e0d662f52cbc</t>
  </si>
  <si>
    <t>S-1-5-21-1158103055-1250372401-1851928258-33518</t>
  </si>
  <si>
    <t>dealer.officer</t>
  </si>
  <si>
    <t>Officer</t>
  </si>
  <si>
    <t>corp.traknus.co.id/Jakarta TN Users/Rina Parliya</t>
  </si>
  <si>
    <t>Rina Parliya</t>
  </si>
  <si>
    <t>Organization Development Management Staff</t>
  </si>
  <si>
    <t>Rina</t>
  </si>
  <si>
    <t>+62 822-1445-9653</t>
  </si>
  <si>
    <t>1d38f7d0-4cac-4e65-9f23-d913f1c26682</t>
  </si>
  <si>
    <t>S-1-5-21-1158103055-1250372401-1851928258-33520</t>
  </si>
  <si>
    <t>rina.parliya</t>
  </si>
  <si>
    <t>Parliya</t>
  </si>
  <si>
    <t>corp.traknus.co.id/Jakarta TN Users/Galib Imam Marhaen</t>
  </si>
  <si>
    <t>Galib Imam Marhaen</t>
  </si>
  <si>
    <t>Service Strategic Marketing Staff</t>
  </si>
  <si>
    <t>Galib Imam</t>
  </si>
  <si>
    <t>+62 857-1173-5104</t>
  </si>
  <si>
    <t>1bb2fc2a-abc4-41b9-9883-fa90a6158854</t>
  </si>
  <si>
    <t>S-1-5-21-1158103055-1250372401-1851928258-33521</t>
  </si>
  <si>
    <t>galib.marhaen</t>
  </si>
  <si>
    <t>Marhaen</t>
  </si>
  <si>
    <t>OU 1</t>
  </si>
  <si>
    <t>CN=Administrator,CN=Users,DC=minilico,DC=xyz</t>
  </si>
  <si>
    <t>CN=Admin.Jabber,CN=Users,DC=minilico,DC=xyz</t>
  </si>
  <si>
    <t>CN=VRTS_Service,CN=Users,DC=minilico,DC=xyz</t>
  </si>
  <si>
    <t>CN=EX_Service,CN=Users,DC=minilico,DC=xyz</t>
  </si>
  <si>
    <t>CN=krbtgt,CN=Users,DC=minilico,DC=xyz</t>
  </si>
  <si>
    <t>CN=cba_anonymous,CN=Users,DC=minilico,DC=xyz</t>
  </si>
  <si>
    <t>CN=agit coba365,CN=Users,DC=minilico,DC=xyz</t>
  </si>
  <si>
    <t>CN=admin email,CN=Users,DC=minilico,DC=xyz</t>
  </si>
  <si>
    <t>CN=agit project2,OU=Office365,DC=minilico,DC=xyz</t>
  </si>
  <si>
    <t>CN=agit project office,CN=Users,DC=minilico,DC=xyz</t>
  </si>
  <si>
    <t>CN=PFMailbox365,CN=Users,DC=minilico,DC=xyz</t>
  </si>
  <si>
    <t>CN=admin,CN=Users,DC=minilico,DC=xyz</t>
  </si>
  <si>
    <t>CN=agit project4,CN=Users,DC=minilico,DC=xyz</t>
  </si>
  <si>
    <t>CN=Admin HRIS,OU=HRIS,OU=Vendor User,DC=minilico,DC=xyz</t>
  </si>
  <si>
    <t>CN=admin Inspire,OU=INSPIRE,OU=Vendor User,DC=minilico,DC=xyz</t>
  </si>
  <si>
    <t>CN=dev.trs,OU=INTERSOFT,OU=Vendor User,DC=minilico,DC=xyz</t>
  </si>
  <si>
    <t>CN=Admin Activa,OU=INTERSOFT,OU=Vendor User,DC=minilico,DC=xyz</t>
  </si>
  <si>
    <t>CN=Admin TRS,OU=TECTURA,OU=Vendor User,DC=minilico,DC=xyz</t>
  </si>
  <si>
    <t>CN=developer04.trs,OU=Traknus CRM Jakarta,DC=minilico,DC=xyz</t>
  </si>
  <si>
    <t>CN=admin.vcenter,CN=Users,DC=minilico,DC=xyz</t>
  </si>
  <si>
    <t>CN=developer01.trs,OU=Traknus CRM Jakarta,DC=minilico,DC=xyz</t>
  </si>
  <si>
    <t>CN=Developer Mobile TRS,OU=Traknus CRM Jakarta,DC=minilico,DC=xyz</t>
  </si>
  <si>
    <t>CN=developer05.trs,OU=Traknus CRM Jakarta,DC=minilico,DC=xyz</t>
  </si>
  <si>
    <t>CN=support_400128a$,CN=Users,DC=minilico,DC=xyz</t>
  </si>
  <si>
    <t>CN=svcpoint manado,OU=Makassar,DC=minilico,DC=xyz</t>
  </si>
  <si>
    <t>CN=FederatedEmail.4c1f4d8b-8179-4148-93bf-00a95fa1e042,CN=Users,DC=minilico,DC=xyz</t>
  </si>
  <si>
    <t>CN=DiscoverySearchMailbox {D919BA05-46A6-415f-80AD-7E09334BB852},CN=Users,DC=minilico,DC=xyz</t>
  </si>
  <si>
    <t>CN=SystemMailbox{1f05a927-663a-4a03-9d3d-b4b1a4f94c19},CN=Users,DC=minilico,DC=xyz</t>
  </si>
  <si>
    <t>CN=Counter MKS,OU=Makassar,DC=minilico,DC=xyz</t>
  </si>
  <si>
    <t>CN=Rafikah Faturahman,OU=Makassar,DC=minilico,DC=xyz</t>
  </si>
  <si>
    <t>CN=Adm Svc MKS,OU=Makassar,DC=minilico,DC=xyz</t>
  </si>
  <si>
    <t>CN=Muhammad Fadly Singkang,OU=Makassar,DC=minilico,DC=xyz</t>
  </si>
  <si>
    <t>CN=Warehouse MKS,OU=Makassar,DC=minilico,DC=xyz</t>
  </si>
  <si>
    <t>CN=Mekanik MKS,OU=Makassar,DC=minilico,DC=xyz</t>
  </si>
  <si>
    <t>CN=Service Point Batam,OU=Service Point,DC=minilico,DC=xyz</t>
  </si>
  <si>
    <t>CN=Service Point Minas,OU=Service Point,DC=minilico,DC=xyz</t>
  </si>
  <si>
    <t>CN=HelpAssistant_b72fd6,CN=Users,DC=minilico,DC=xyz</t>
  </si>
  <si>
    <t>CN=Bagus Putra Kurniawan,OU=Makassar,DC=minilico,DC=xyz</t>
  </si>
  <si>
    <t>CN=Mohammad Subiyanto,OU=Makassar,DC=minilico,DC=xyz</t>
  </si>
  <si>
    <t>CN=Service Point East-MHD,OU=Service Point,DC=minilico,DC=xyz</t>
  </si>
  <si>
    <t>CN=Service Point Berau,OU=Service Point,DC=minilico,DC=xyz</t>
  </si>
  <si>
    <t>CN=Service Point Central-MHD,OU=Service Point,DC=minilico,DC=xyz</t>
  </si>
  <si>
    <t>CN=Service Point Sangata,OU=Service Point,DC=minilico,DC=xyz</t>
  </si>
  <si>
    <t>CN=Aditya Bagus Junaidi,OU=Makassar,DC=minilico,DC=xyz</t>
  </si>
  <si>
    <t>CN=TOOLKEEPER 001,OU=TECTURA,OU=Vendor User,DC=minilico,DC=xyz</t>
  </si>
  <si>
    <t>CN=TOOLKEEPER 002,OU=TECTURA,OU=Vendor User,DC=minilico,DC=xyz</t>
  </si>
  <si>
    <t>CN=ADMIN_SMT_MHD,OU=TECTURA,OU=Vendor User,DC=minilico,DC=xyz</t>
  </si>
  <si>
    <t>CN=ADMIN_SMT_MSD,OU=TECTURA,OU=Vendor User,DC=minilico,DC=xyz</t>
  </si>
  <si>
    <t>CN=ADMIN_SMT_NMSD,OU=TECTURA,OU=Vendor User,DC=minilico,DC=xyz</t>
  </si>
  <si>
    <t>CN=SDH_JKT_MSD,OU=TECTURA,OU=Vendor User,DC=minilico,DC=xyz</t>
  </si>
  <si>
    <t>CN=SDH_JKT_NMSD,OU=TECTURA,OU=Vendor User,DC=minilico,DC=xyz</t>
  </si>
  <si>
    <t>CN=SDH_SMT_MSD,OU=TECTURA,OU=Vendor User,DC=minilico,DC=xyz</t>
  </si>
  <si>
    <t>CN=SDH_SMT_NMSD,OU=TECTURA,OU=Vendor User,DC=minilico,DC=xyz</t>
  </si>
  <si>
    <t>CN=ADMIN_JKT_MSD,OU=TECTURA,OU=Vendor User,DC=minilico,DC=xyz</t>
  </si>
  <si>
    <t>CN=___VMware_Conv_SA___,CN=Users,DC=minilico,DC=xyz</t>
  </si>
  <si>
    <t>CN=HCIS Level3A,OU=HRIS,OU=Vendor User,DC=minilico,DC=xyz</t>
  </si>
  <si>
    <t>CN=HCIS Level3C,OU=HRIS,OU=Vendor User,DC=minilico,DC=xyz</t>
  </si>
  <si>
    <t>CN=HCIS Level2A,OU=HRIS,OU=Vendor User,DC=minilico,DC=xyz</t>
  </si>
  <si>
    <t>CN=HCIS Level2C,OU=HRIS,OU=Vendor User,DC=minilico,DC=xyz</t>
  </si>
  <si>
    <t>CN=HCIS Level3D,OU=HRIS,OU=Vendor User,DC=minilico,DC=xyz</t>
  </si>
  <si>
    <t>CN=HCIS Level3B,OU=HRIS,OU=Vendor User,DC=minilico,DC=xyz</t>
  </si>
  <si>
    <t>CN=HCIS Level2B,OU=HRIS,OU=Vendor User,DC=minilico,DC=xyz</t>
  </si>
  <si>
    <t>CN=HCIS Level1,OU=HRIS,OU=Vendor User,DC=minilico,DC=xyz</t>
  </si>
  <si>
    <t>CN=SystemMailbox{e0dc1c29-89c3-4034-b678-e6c29d823ed9},CN=Users,DC=minilico,DC=xyz</t>
  </si>
  <si>
    <t>CN=Traknus License,CN=Users,DC=minilico,DC=xyz</t>
  </si>
  <si>
    <t>CN=SDH _SMT_MHD,OU=TECTURA,OU=Vendor User,DC=minilico,DC=xyz</t>
  </si>
  <si>
    <t>CN=SDH _JKT_MHD,OU=TECTURA,OU=Vendor User,DC=minilico,DC=xyz</t>
  </si>
  <si>
    <t>CN=admin_jkt_mhd,OU=TECTURA,OU=Vendor User,DC=minilico,DC=xyz</t>
  </si>
  <si>
    <t>CN=developer02.trs,OU=Traknus CRM Jakarta,DC=minilico,DC=xyz</t>
  </si>
  <si>
    <t>CN=developer03.trs,OU=Traknus CRM Jakarta,DC=minilico,DC=xyz</t>
  </si>
  <si>
    <t>CN=agit,CN=Users,DC=minilico,DC=xyz</t>
  </si>
  <si>
    <t>CN=tes,CN=Users,DC=minilico,DC=xyz</t>
  </si>
  <si>
    <t>CN=test.agit2,CN=Users,DC=minilico,DC=xyz</t>
  </si>
  <si>
    <t>CN=SVCPoint Palu,OU=Service Point,DC=minilico,DC=xyz</t>
  </si>
  <si>
    <t>CN=SystemMailbox{309F9EBE-D3C8-4D2B-ACFD-476A439A0A47},CN=Microsoft Exchange System Objects,DC=minilico,DC=xyz</t>
  </si>
  <si>
    <t>CN=SystemMailbox{1E3F68C8-A7B6-4AC3-A8A7-EE06B65021C9},CN=Microsoft Exchange System Objects,DC=minilico,DC=xyz</t>
  </si>
  <si>
    <t>CN=SystemMailbox{B4E57F6C-E1E4-4462-A218-C31D68EE1AA6},CN=Microsoft Exchange System Objects,DC=minilico,DC=xyz</t>
  </si>
  <si>
    <t>CN=SystemMailbox{349C4351-DE54-4697-90AF-52F84E07EF36},CN=Microsoft Exchange System Objects,DC=minilico,DC=xyz</t>
  </si>
  <si>
    <t>CN=SystemMailbox{B896E074-46D5-4857-8268-F58D5406F2DA},CN=Microsoft Exchange System Objects,DC=minilico,DC=xyz</t>
  </si>
  <si>
    <t>CN=agit project,OU=Office365,DC=minilico,DC=xyz</t>
  </si>
  <si>
    <t>CN=osce_svc,CN=Users,DC=minilico,DC=xyz</t>
  </si>
  <si>
    <t>CN=Aliansi Test,OU=ALIANSI,OU=Vendor User,DC=minilico,DC=xyz</t>
  </si>
  <si>
    <t>CN=Test Aliansi,OU=ALIANSI,OU=Vendor User,DC=minilico,DC=xyz</t>
  </si>
  <si>
    <t>CN=Wahyuddin Abdullah,OU=Makassar,DC=minilico,DC=xyz</t>
  </si>
  <si>
    <t>CN=Adm Product Support Makassar,OU=Makassar,DC=minilico,DC=xyz</t>
  </si>
  <si>
    <t>CN=Wahyudi Simba,OU=Makassar,DC=minilico,DC=xyz</t>
  </si>
  <si>
    <t>CN=Aldin Ahmad,DC=minilico,DC=xyz</t>
  </si>
  <si>
    <t>CN=Muhamad Iskandar D. Ariansyah,OU=Makassar,DC=minilico,DC=xyz</t>
  </si>
  <si>
    <t>CN=Site Leader FMC Linfox- BOF,DC=minilico,DC=xyz</t>
  </si>
  <si>
    <t>CN=Site Leader MKIR,DC=minilico,DC=xyz</t>
  </si>
  <si>
    <t>CN=Site Leader FMC YIMM,DC=minilico,DC=xyz</t>
  </si>
  <si>
    <t>CN=AGUNG  DWI PRASETYA,DC=minilico,DC=xyz</t>
  </si>
  <si>
    <t>CN=Site Leader FMC ADM,DC=minilico,DC=xyz</t>
  </si>
  <si>
    <t>CN=Site Leader FMC CCAI,DC=minilico,DC=xyz</t>
  </si>
  <si>
    <t>CN=Ridho Adiat Anggara,OU=Makassar,DC=minilico,DC=xyz</t>
  </si>
  <si>
    <t>CN=agit 365,CN=Users,DC=minilico,DC=xyz</t>
  </si>
  <si>
    <t>CN=Danu Santo Asmoro,OU=Makassar,DC=minilico,DC=xyz</t>
  </si>
  <si>
    <t>CN=User2 Zoom,DC=minilico,DC=xyz</t>
  </si>
  <si>
    <t>CN=User1 Zoom,DC=minilico,DC=xyz</t>
  </si>
  <si>
    <t>CN=User3 Zoom,DC=minilico,DC=xyz</t>
  </si>
  <si>
    <t>CN=User4 Zoom,DC=minilico,DC=xyz</t>
  </si>
  <si>
    <t>CN=User5 zoom,DC=minilico,DC=xyz</t>
  </si>
  <si>
    <t>CN=Agit Project 5,CN=Users,DC=minilico,DC=xyz</t>
  </si>
  <si>
    <t>CN=agit 365,OU=Office365,DC=minilico,DC=xyz</t>
  </si>
  <si>
    <t>CN=pst,OU=Vendor User,DC=minilico,DC=xyz</t>
  </si>
  <si>
    <t>CN=pst3,OU=Vendor User,DC=minilico,DC=xyz</t>
  </si>
  <si>
    <t>CN=pwc.audit,OU=PWC Audit,OU=Vendor User,DC=minilico,DC=xyz</t>
  </si>
  <si>
    <t>CN=test1234,CN=Users,DC=minilico,DC=xyz</t>
  </si>
  <si>
    <t>CN=MSOL_357ab93e6f8c,CN=Users,DC=minilico,DC=xyz</t>
  </si>
  <si>
    <t>CN=IUSR_MLCJKTDC01,CN=Users,DC=minilico,DC=xyz</t>
  </si>
  <si>
    <t>CN=IUSR_MLCBLGDC01,CN=Users,DC=minilico,DC=xyz</t>
  </si>
  <si>
    <t>CN=IUSR_MLCHODC01,CN=Users,DC=minilico,DC=xyz</t>
  </si>
  <si>
    <t>CN=IUSR_MLCHODC02,CN=Users,DC=minilico,DC=xyz</t>
  </si>
  <si>
    <t>CN=IWAM_MLCHODC01,CN=Users,DC=minilico,DC=xyz</t>
  </si>
  <si>
    <t>CN=IWAM_MLCBLGDC01,CN=Users,DC=minilico,DC=xyz</t>
  </si>
  <si>
    <t>CN=IWAM_MLCHODC02,CN=Users,DC=minilico,DC=xyz</t>
  </si>
  <si>
    <t>CN=IUSR_MLCHOCAS1,CN=Users,DC=minilico,DC=xyz</t>
  </si>
  <si>
    <t>CN=IWAM_MLCHOCAS1,CN=Users,DC=minilico,DC=xyz</t>
  </si>
  <si>
    <t>CN=PFMailboxMLC,CN=Users,DC=minilico,DC=xyz</t>
  </si>
  <si>
    <t>CN=pst project sap PLC,OU=Vendor User,DC=minilico,DC=xyz</t>
  </si>
  <si>
    <t>CN=Crm Agit,OU=Jakarta PLC,DC=minilico,DC=xyz</t>
  </si>
  <si>
    <t>CN=Warehouse Rental JKT,OU=Jakarta PLC,DC=minilico,DC=xyz</t>
  </si>
  <si>
    <t>CN=Chandra Novianto,OU=Jakarta PLC,DC=minilico,DC=xyz</t>
  </si>
  <si>
    <t>CN=Ahmad Fadli,OU=Jakarta PLC,DC=minilico,DC=xyz</t>
  </si>
  <si>
    <t>CN=Adm GC JKT,OU=Jakarta PLC,DC=minilico,DC=xyz</t>
  </si>
  <si>
    <t>CN=Miseri Beto Waton,OU=Jakarta PLC,DC=minilico,DC=xyz</t>
  </si>
  <si>
    <t>CN=Santosaning Pribadi,OU=Jakarta PLC,DC=minilico,DC=xyz</t>
  </si>
  <si>
    <t>CN=Adm Rental JKT,OU=Jakarta PLC,DC=minilico,DC=xyz</t>
  </si>
  <si>
    <t>CN=Ridwan,OU=Jakarta PLC,DC=minilico,DC=xyz</t>
  </si>
  <si>
    <t>CN=Vincentius Subianto,OU=Jakarta PLC,DC=minilico,DC=xyz</t>
  </si>
  <si>
    <t>CN=Pungky Indra,OU=Jakarta PLC,DC=minilico,DC=xyz</t>
  </si>
  <si>
    <t>CN=Tedi Rachman,OU=Jakarta PLC,DC=minilico,DC=xyz</t>
  </si>
  <si>
    <t>CN=Ariyanta Adi Saputra,OU=Jakarta PLC,DC=minilico,DC=xyz</t>
  </si>
  <si>
    <t>CN=Wony Andika  Buwana,OU=Jakarta PLC,DC=minilico,DC=xyz</t>
  </si>
  <si>
    <t>CN=Irfak Kurnia Romadhon,OU=Jakarta PLC,DC=minilico,DC=xyz</t>
  </si>
  <si>
    <t>CN=TestBench JKT,OU=Jakarta PLC,DC=minilico,DC=xyz</t>
  </si>
  <si>
    <t>CN=Taxation PLC,OU=Jakarta PLC,DC=minilico,DC=xyz</t>
  </si>
  <si>
    <t>CN=PLC Rent,OU=Jakarta PLC,DC=minilico,DC=xyz</t>
  </si>
  <si>
    <t>CN=Rakhmanto Adhianto,OU=Jakarta PLC,DC=minilico,DC=xyz</t>
  </si>
  <si>
    <t>CN=Dina Mardiana Lestari,OU=Jakarta PLC,DC=minilico,DC=xyz</t>
  </si>
  <si>
    <t>CN=PLC,OU=Jakarta PLC,DC=minilico,DC=xyz</t>
  </si>
  <si>
    <t>CN=Sandi Purwiro Raharjo Putro,OU=Jakarta PLC,DC=minilico,DC=xyz</t>
  </si>
  <si>
    <t>CN=Fatih Fitrianto,OU=Jakarta PLC,DC=minilico,DC=xyz</t>
  </si>
  <si>
    <t>CN=Reinhard Fernando,OU=Jakarta PLC,DC=minilico,DC=xyz</t>
  </si>
  <si>
    <t>CN=Titi Nurhayati,OU=Jakarta PLC,DC=minilico,DC=xyz</t>
  </si>
  <si>
    <t>CN=Donny Hermawan,OU=Jakarta PLC,DC=minilico,DC=xyz</t>
  </si>
  <si>
    <t>CN=Hendrawan Adi Laksono,OU=Jakarta PLC,DC=minilico,DC=xyz</t>
  </si>
  <si>
    <t>CN=Andreas Agavetra Agung Nugroho,OU=Jakarta PLC,DC=minilico,DC=xyz</t>
  </si>
  <si>
    <t>CN=Muhammad Shani Danar Putra,OU=Jakarta PLC,DC=minilico,DC=xyz</t>
  </si>
  <si>
    <t>CN=Primayoga Hogantara S.,OU=Jakarta PLC,DC=minilico,DC=xyz</t>
  </si>
  <si>
    <t>CN=Kevin Surya,OU=Jakarta PLC,DC=minilico,DC=xyz</t>
  </si>
  <si>
    <t>CN=Hermawan Dwi Kusuma Hadi,OU=Jakarta PLC,DC=minilico,DC=xyz</t>
  </si>
  <si>
    <t>CN=Rizki Suryo Wibowo,OU=Jakarta PLC,DC=minilico,DC=xyz</t>
  </si>
  <si>
    <t>CN=Adm Rental Support,OU=Jakarta PLC,DC=minilico,DC=xyz</t>
  </si>
  <si>
    <t>CN=Adm AR2,OU=Jakarta PLC,DC=minilico,DC=xyz</t>
  </si>
  <si>
    <t>CN=ADM AR1,OU=Jakarta PLC,DC=minilico,DC=xyz</t>
  </si>
  <si>
    <t>CN=Warehouse GC Jakarta,OU=Jakarta PLC,DC=minilico,DC=xyz</t>
  </si>
  <si>
    <t>CN=Vendor Helpdesk PLC,OU=Jakarta PLC,DC=minilico,DC=xyz</t>
  </si>
  <si>
    <t>CN=Traktor Nusantara,OU=Jakarta PLC,DC=minilico,DC=xyz</t>
  </si>
  <si>
    <t>CN=Admin Rental,OU=Jakarta PLC,DC=minilico,DC=xyz</t>
  </si>
  <si>
    <t>CN=Ahmad Faiz,OU=Jakarta PLC,DC=minilico,DC=xyz</t>
  </si>
  <si>
    <t>CN=Alva Yemima Silitonga,OU=Jakarta PLC,DC=minilico,DC=xyz</t>
  </si>
  <si>
    <t>CN=Agung Maulana Irfan,OU=Jakarta PLC,DC=minilico,DC=xyz</t>
  </si>
  <si>
    <t>CN=Achmad Faisal Amir,OU=Jakarta PLC,DC=minilico,DC=xyz</t>
  </si>
  <si>
    <t>CN=Muhammad H Azhmi,OU=Jakarta PLC,DC=minilico,DC=xyz</t>
  </si>
  <si>
    <t>CN=Kunto Wijaya Danu,OU=Jakarta PLC,DC=minilico,DC=xyz</t>
  </si>
  <si>
    <t>CN=MBC DIVISION - PLC,OU=Jakarta PLC,DC=minilico,DC=xyz</t>
  </si>
  <si>
    <t>CN=Contact Center PLC,OU=Jakarta PLC,DC=minilico,DC=xyz</t>
  </si>
  <si>
    <t>CN=Admin Pajak PLC,OU=Jakarta PLC,DC=minilico,DC=xyz</t>
  </si>
  <si>
    <t>CN=Media Sosial Long Term Rental PLC,OU=Jakarta PLC,DC=minilico,DC=xyz</t>
  </si>
  <si>
    <t>CN=Guest,OU=Jakarta MLC,DC=minilico,DC=xyz</t>
  </si>
  <si>
    <t>CN=Binsar Halomoan Marpaung,OU=Jakarta MLC,DC=minilico,DC=xyz</t>
  </si>
  <si>
    <t>CN=Hadi Saputro,OU=Information Technology,OU=Jakarta MLC,DC=minilico,DC=xyz</t>
  </si>
  <si>
    <t>CN=Farhah Bella,OU=Jakarta MLC,DC=minilico,DC=xyz</t>
  </si>
  <si>
    <t>CN=David Raka Nurcahya,OU=Jakarta MLC,DC=minilico,DC=xyz</t>
  </si>
  <si>
    <t>CN=IT Helpdesk,OU=Jakarta MLC,DC=minilico,DC=xyz</t>
  </si>
  <si>
    <t>CN=Arief Rivaldi Husein,OU=Information Technology,OU=Jakarta MLC,DC=minilico,DC=xyz</t>
  </si>
  <si>
    <t>CN=Ririn Arissanty,OU=Information Technology,OU=Jakarta MLC,DC=minilico,DC=xyz</t>
  </si>
  <si>
    <t>CN=Izzat Qodly Buchari,OU=Information Technology,OU=Jakarta MLC,DC=minilico,DC=xyz</t>
  </si>
  <si>
    <t>CN=Admin Website,OU=Jakarta MLC,DC=minilico,DC=xyz</t>
  </si>
  <si>
    <t>CN=admin backup,OU=Jakarta MLC,DC=minilico,DC=xyz</t>
  </si>
  <si>
    <t>CN=IT Workshop,OU=Jakarta MLC,DC=minilico,DC=xyz</t>
  </si>
  <si>
    <t>CN=Developer CRM,OU=Jakarta MLC,DC=minilico,DC=xyz</t>
  </si>
  <si>
    <t>CN=CRM AGIT,OU=Jakarta MLC,DC=minilico,DC=xyz</t>
  </si>
  <si>
    <t>CN=Widjaja Kartika,OU=Jakarta MLC,DC=minilico,DC=xyz</t>
  </si>
  <si>
    <t>CN=Handoko,OU=Jakarta MLC,DC=minilico,DC=xyz</t>
  </si>
  <si>
    <t>CN=oss admin,OU=Jakarta MLC,DC=minilico,DC=xyz</t>
  </si>
  <si>
    <t>CN=Review AR Service,OU=Jakarta MLC,DC=minilico,DC=xyz</t>
  </si>
  <si>
    <t>CN=Andrey Rusli,OU=Jakarta MLC,DC=minilico,DC=xyz</t>
  </si>
  <si>
    <t>CN=Henry Panjaitan,OU=Jakarta MLC,DC=minilico,DC=xyz</t>
  </si>
  <si>
    <t>CN=Eko Wasito,OU=Jakarta MLC,DC=minilico,DC=xyz</t>
  </si>
  <si>
    <t>CN=Sri Mahendra,OU=Jakarta MLC,DC=minilico,DC=xyz</t>
  </si>
  <si>
    <t>CN=Addy Karyadi Kusumah,OU=Jakarta MLC,DC=minilico,DC=xyz</t>
  </si>
  <si>
    <t>CN=Andi Sumirat,OU=Jakarta MLC,DC=minilico,DC=xyz</t>
  </si>
  <si>
    <t>CN=Mokhamad Mauludin,OU=Jakarta MLC,DC=minilico,DC=xyz</t>
  </si>
  <si>
    <t>CN=Ferlly Irawan Boor,OU=Jakarta MLC,DC=minilico,DC=xyz</t>
  </si>
  <si>
    <t>CN=Supriyadi,OU=Jakarta MLC,DC=minilico,DC=xyz</t>
  </si>
  <si>
    <t>CN=Carmila Sinta Uli Sihombing,OU=Jakarta MLC,DC=minilico,DC=xyz</t>
  </si>
  <si>
    <t>CN=Muhammad Mansyur,OU=Jakarta MLC,DC=minilico,DC=xyz</t>
  </si>
  <si>
    <t>CN=Aris Daryanto,OU=Jakarta MLC,DC=minilico,DC=xyz</t>
  </si>
  <si>
    <t>CN=Suharnik,OU=Jakarta MLC,DC=minilico,DC=xyz</t>
  </si>
  <si>
    <t>CN=Agus Purnomo,OU=Jakarta MLC,DC=minilico,DC=xyz</t>
  </si>
  <si>
    <t>CN=Afin Wibowo,OU=Jakarta MLC,DC=minilico,DC=xyz</t>
  </si>
  <si>
    <t>CN=Tony Firmansyah,OU=Jakarta MLC,DC=minilico,DC=xyz</t>
  </si>
  <si>
    <t>CN=Ono Suryono,OU=Jakarta MLC,DC=minilico,DC=xyz</t>
  </si>
  <si>
    <t>CN=Rinawati Arisani,OU=Jakarta MLC,DC=minilico,DC=xyz</t>
  </si>
  <si>
    <t>CN=Sisilia Ariyanti,OU=Jakarta MLC,DC=minilico,DC=xyz</t>
  </si>
  <si>
    <t>CN=Deswaty,OU=Jakarta MLC,DC=minilico,DC=xyz</t>
  </si>
  <si>
    <t>CN=Rohmadi,OU=PDCA &amp; ISO,OU=Jakarta MLC,DC=minilico,DC=xyz</t>
  </si>
  <si>
    <t>CN=Anita Suzie,OU=Jakarta MLC,DC=minilico,DC=xyz</t>
  </si>
  <si>
    <t>CN=Guntur,OU=Jakarta MLC,DC=minilico,DC=xyz</t>
  </si>
  <si>
    <t>CN=Fitriyani,OU=Jakarta MLC,DC=minilico,DC=xyz</t>
  </si>
  <si>
    <t>CN=Parmono Setiawan,OU=Jakarta MLC,DC=minilico,DC=xyz</t>
  </si>
  <si>
    <t>CN=Tri Mulyono,OU=Jakarta MLC,DC=minilico,DC=xyz</t>
  </si>
  <si>
    <t>CN=Khairil Rajab,OU=Jakarta MLC,DC=minilico,DC=xyz</t>
  </si>
  <si>
    <t>CN=Agung Nugroho,OU=Jakarta MLC,DC=minilico,DC=xyz</t>
  </si>
  <si>
    <t>CN=Anhar Mujri,OU=Jakarta MLC,DC=minilico,DC=xyz</t>
  </si>
  <si>
    <t>CN=Iman Nurcahyo,OU=Jakarta MLC,DC=minilico,DC=xyz</t>
  </si>
  <si>
    <t>CN=Herry Purnomo,OU=Jakarta MLC,DC=minilico,DC=xyz</t>
  </si>
  <si>
    <t>CN=Workshop JKT,OU=Jakarta MLC,DC=minilico,DC=xyz</t>
  </si>
  <si>
    <t>CN=Ahmad Zudi,OU=Jakarta MLC,DC=minilico,DC=xyz</t>
  </si>
  <si>
    <t>CN=Erman Kristiawan,OU=Jakarta MLC,DC=minilico,DC=xyz</t>
  </si>
  <si>
    <t>CN=Darno,OU=Jakarta MLC,DC=minilico,DC=xyz</t>
  </si>
  <si>
    <t>CN=Haviez Ockshandika Pratama,OU=Jakarta MLC,DC=minilico,DC=xyz</t>
  </si>
  <si>
    <t>CN=Florentina Devi Yovita,OU=Jakarta MLC,DC=minilico,DC=xyz</t>
  </si>
  <si>
    <t>CN=Anggun Mugiadi,OU=Jakarta MLC,DC=minilico,DC=xyz</t>
  </si>
  <si>
    <t>CN=Dwi Novayanti,OU=Jakarta MLC,DC=minilico,DC=xyz</t>
  </si>
  <si>
    <t>CN=Bambang Hendrajaya,OU=Jakarta MLC,DC=minilico,DC=xyz</t>
  </si>
  <si>
    <t>CN=Adm Msd Jkt,OU=Jakarta MLC,DC=minilico,DC=xyz</t>
  </si>
  <si>
    <t>CN=Eka Nuryanti,OU=Jakarta MLC,DC=minilico,DC=xyz</t>
  </si>
  <si>
    <t>CN=Jeanne Vivi Yuliana,OU=Jakarta MLC,DC=minilico,DC=xyz</t>
  </si>
  <si>
    <t>CN=Ata Susanto,OU=Jakarta MLC,DC=minilico,DC=xyz</t>
  </si>
  <si>
    <t>CN=Adm SVC JKT,OU=Jakarta MLC,DC=minilico,DC=xyz</t>
  </si>
  <si>
    <t>CN=Handi Wibowo,OU=Jakarta MLC,DC=minilico,DC=xyz</t>
  </si>
  <si>
    <t>CN=Muhammad Reza Aziz,OU=Jakarta MLC,DC=minilico,DC=xyz</t>
  </si>
  <si>
    <t>CN=Wisnu Candra Setiawan,OU=Jakarta MLC,DC=minilico,DC=xyz</t>
  </si>
  <si>
    <t>CN=Sutrisno Trisno,OU=Jakarta MLC,DC=minilico,DC=xyz</t>
  </si>
  <si>
    <t>CN=Achmad Faisol,OU=Jakarta MLC,DC=minilico,DC=xyz</t>
  </si>
  <si>
    <t>CN=Cipto Haryono,OU=Jakarta MLC,DC=minilico,DC=xyz</t>
  </si>
  <si>
    <t>CN=Service,OU=Jakarta MLC,DC=minilico,DC=xyz</t>
  </si>
  <si>
    <t>CN=Zulkifli Djohan,OU=Jakarta MLC,DC=minilico,DC=xyz</t>
  </si>
  <si>
    <t>CN=Nico Napolion Sitorus,OU=Jakarta MLC,DC=minilico,DC=xyz</t>
  </si>
  <si>
    <t>CN=Bogi Wahyu Pancoro,OU=Jakarta MLC,DC=minilico,DC=xyz</t>
  </si>
  <si>
    <t>CN=Arief Sugijanto,OU=Jakarta MLC,DC=minilico,DC=xyz</t>
  </si>
  <si>
    <t>CN=Febrico Handra,OU=Jakarta MLC,DC=minilico,DC=xyz</t>
  </si>
  <si>
    <t>CN=Sugiarto Saputro,OU=Jakarta MLC,DC=minilico,DC=xyz</t>
  </si>
  <si>
    <t>CN=Cecep Achmad,OU=Jakarta MLC,DC=minilico,DC=xyz</t>
  </si>
  <si>
    <t>CN=Muhamad Fitri Perdana,OU=Jakarta MLC,DC=minilico,DC=xyz</t>
  </si>
  <si>
    <t>CN=Mekanik JKT,OU=Jakarta MLC,DC=minilico,DC=xyz</t>
  </si>
  <si>
    <t>CN=Aditya Herning Purnomo,OU=Jakarta MLC,DC=minilico,DC=xyz</t>
  </si>
  <si>
    <t>CN=Engkus Kuslani Hermansyah,OU=Jakarta MLC,DC=minilico,DC=xyz</t>
  </si>
  <si>
    <t>CN=HRIS,OU=Jakarta MLC,DC=minilico,DC=xyz</t>
  </si>
  <si>
    <t>CN=Nyoman Yani Hendriawan,OU=Jakarta MLC,DC=minilico,DC=xyz</t>
  </si>
  <si>
    <t>CN=Endro Setyono,OU=Jakarta MLC,DC=minilico,DC=xyz</t>
  </si>
  <si>
    <t>CN=Teguh Iman Santoso,OU=Jakarta MLC,DC=minilico,DC=xyz</t>
  </si>
  <si>
    <t>CN=Bagus Ari Nugroho,OU=Jakarta MLC,DC=minilico,DC=xyz</t>
  </si>
  <si>
    <t>CN=Krisnu Kenny Lukita,OU=Jakarta MLC,DC=minilico,DC=xyz</t>
  </si>
  <si>
    <t>CN=Recruitment,OU=Jakarta MLC,DC=minilico,DC=xyz</t>
  </si>
  <si>
    <t>CN=Suhariyono Sangkon,OU=Jakarta MLC,DC=minilico,DC=xyz</t>
  </si>
  <si>
    <t>CN=Rifki Sani Maulana,OU=Jakarta MLC,DC=minilico,DC=xyz</t>
  </si>
  <si>
    <t>CN=Yudha Sinaga,OU=Jakarta MLC,DC=minilico,DC=xyz</t>
  </si>
  <si>
    <t>CN=Rista Pramudianto,OU=Jakarta MLC,DC=minilico,DC=xyz</t>
  </si>
  <si>
    <t>CN=Ricky Rinaldi,OU=Jakarta MLC,DC=minilico,DC=xyz</t>
  </si>
  <si>
    <t>CN=Febrialdy,OU=Jakarta MLC,DC=minilico,DC=xyz</t>
  </si>
  <si>
    <t>CN=Svc Warranty,OU=Jakarta MLC,DC=minilico,DC=xyz</t>
  </si>
  <si>
    <t>CN=SVC Power Comp,OU=Jakarta MLC,DC=minilico,DC=xyz</t>
  </si>
  <si>
    <t>CN=Prasetyo Hadi,OU=Jakarta MLC,DC=minilico,DC=xyz</t>
  </si>
  <si>
    <t>CN=Svc Power genset,OU=Jakarta MLC,DC=minilico,DC=xyz</t>
  </si>
  <si>
    <t>CN=Afif Fahmi,OU=Jakarta MLC,DC=minilico,DC=xyz</t>
  </si>
  <si>
    <t>CN=Adi Putra Nugraha,OU=Jakarta MLC,DC=minilico,DC=xyz</t>
  </si>
  <si>
    <t>CN=Thathit Damar Pamungkas,OU=Jakarta MLC,DC=minilico,DC=xyz</t>
  </si>
  <si>
    <t>CN=Mekanik MHD Jakarta,OU=Jakarta MLC,DC=minilico,DC=xyz</t>
  </si>
  <si>
    <t>CN=Service MHD Jakarta,OU=Jakarta MLC,DC=minilico,DC=xyz</t>
  </si>
  <si>
    <t>CN=Antonius Nugroho Cahyadi,OU=Jakarta MLC,DC=minilico,DC=xyz</t>
  </si>
  <si>
    <t>CN=Service Tech JKT,OU=Jakarta MLC,DC=minilico,DC=xyz</t>
  </si>
  <si>
    <t>CN=Muhamad Ibnu Sina,OU=PDCA &amp; ISO,OU=Jakarta MLC,DC=minilico,DC=xyz</t>
  </si>
  <si>
    <t>CN=Kurnia Budi Utomo,OU=Jakarta MLC,DC=minilico,DC=xyz</t>
  </si>
  <si>
    <t>CN=Anda,OU=Jakarta MLC,DC=minilico,DC=xyz</t>
  </si>
  <si>
    <t>CN=Warno Manyol,OU=Jakarta MLC,DC=minilico,DC=xyz</t>
  </si>
  <si>
    <t>CN=Wahyu Setya Raharjo,OU=Jakarta MLC,DC=minilico,DC=xyz</t>
  </si>
  <si>
    <t>CN=Front Office,OU=Jakarta MLC,DC=minilico,DC=xyz</t>
  </si>
  <si>
    <t>CN=PIC Security,OU=Jakarta MLC,DC=minilico,DC=xyz</t>
  </si>
  <si>
    <t>CN=Pendi Setyawan,OU=Jakarta MLC,DC=minilico,DC=xyz</t>
  </si>
  <si>
    <t>CN=Adm GA JKT,OU=Jakarta MLC,DC=minilico,DC=xyz</t>
  </si>
  <si>
    <t>CN=ADM EHS,OU=Jakarta MLC,DC=minilico,DC=xyz</t>
  </si>
  <si>
    <t>CN=Abdul Afu,OU=Jakarta MLC,DC=minilico,DC=xyz</t>
  </si>
  <si>
    <t>CN=Parji Hani Wibowo,OU=Jakarta MLC,DC=minilico,DC=xyz</t>
  </si>
  <si>
    <t>CN=Knowledge Management,OU=Jakarta MLC,DC=minilico,DC=xyz</t>
  </si>
  <si>
    <t>CN=Taxation MLC,OU=Jakarta MLC,DC=minilico,DC=xyz</t>
  </si>
  <si>
    <t>CN=Kwitansi,OU=Jakarta MLC,DC=minilico,DC=xyz</t>
  </si>
  <si>
    <t>CN=RAPID - Traknus Core Value,OU=Jakarta MLC,DC=minilico,DC=xyz</t>
  </si>
  <si>
    <t>CN=Koperasi,OU=Jakarta MLC,DC=minilico,DC=xyz</t>
  </si>
  <si>
    <t>CN=traknus,OU=Jakarta MLC,DC=minilico,DC=xyz</t>
  </si>
  <si>
    <t>CN=Arifian Firdaus,OU=Jakarta MLC,DC=minilico,DC=xyz</t>
  </si>
  <si>
    <t>CN=Fuad Insan Muttaqin,OU=Jakarta MLC,DC=minilico,DC=xyz</t>
  </si>
  <si>
    <t>CN=Enrile Muda Rizal,OU=Jakarta MLC,DC=minilico,DC=xyz</t>
  </si>
  <si>
    <t>CN=Muhamad Zafif Muttaqi,OU=Jakarta MLC,DC=minilico,DC=xyz</t>
  </si>
  <si>
    <t>CN=Agus Setiawan,OU=Jakarta MLC,DC=minilico,DC=xyz</t>
  </si>
  <si>
    <t>CN=TRS Testing,OU=Jakarta MLC,DC=minilico,DC=xyz</t>
  </si>
  <si>
    <t>CN=Hendra Purnama,OU=Jakarta MLC,DC=minilico,DC=xyz</t>
  </si>
  <si>
    <t>CN=Ester Karlina Tambun,OU=Jakarta MLC,DC=minilico,DC=xyz</t>
  </si>
  <si>
    <t>CN=Roy Andri Asmoro,OU=Jakarta MLC,DC=minilico,DC=xyz</t>
  </si>
  <si>
    <t>CN=Yohanes Jatu Santoso,OU=Jakarta MLC,DC=minilico,DC=xyz</t>
  </si>
  <si>
    <t>CN=Warehouse Jakarta,OU=Jakarta MLC,DC=minilico,DC=xyz</t>
  </si>
  <si>
    <t>CN=Pamiasto Purwono,OU=Jakarta MLC,DC=minilico,DC=xyz</t>
  </si>
  <si>
    <t>CN=TOOL_MANAGER,OU=Jakarta MLC,DC=minilico,DC=xyz</t>
  </si>
  <si>
    <t>CN=Rendi Agus Saputra,OU=Jakarta MLC,DC=minilico,DC=xyz</t>
  </si>
  <si>
    <t>CN=Surya Daud Sihite,OU=Jakarta MLC,DC=minilico,DC=xyz</t>
  </si>
  <si>
    <t>CN=testing UAT,OU=Jakarta MLC,DC=minilico,DC=xyz</t>
  </si>
  <si>
    <t>CN=Wawan Suwandi,OU=Jakarta MLC,DC=minilico,DC=xyz</t>
  </si>
  <si>
    <t>CN=Wafda Zulmardia,OU=Jakarta MLC,DC=minilico,DC=xyz</t>
  </si>
  <si>
    <t>CN=Heriadi Kurniawan,OU=Jakarta MLC,DC=minilico,DC=xyz</t>
  </si>
  <si>
    <t>CN=Faris Fadhilah Hakim,OU=Jakarta MLC,DC=minilico,DC=xyz</t>
  </si>
  <si>
    <t>CN=admin hcis,OU=Jakarta MLC,DC=minilico,DC=xyz</t>
  </si>
  <si>
    <t>CN=Reza Andika Kusuma,OU=Jakarta MLC,DC=minilico,DC=xyz</t>
  </si>
  <si>
    <t>CN=Abdullah Azzam,OU=Jakarta MLC,DC=minilico,DC=xyz</t>
  </si>
  <si>
    <t>CN=Muhammad Adam Ghafarry,OU=Jakarta MLC,DC=minilico,DC=xyz</t>
  </si>
  <si>
    <t>CN=CS_002,OU=Jakarta MLC,DC=minilico,DC=xyz</t>
  </si>
  <si>
    <t>CN=CS_001,OU=Jakarta MLC,DC=minilico,DC=xyz</t>
  </si>
  <si>
    <t>CN=Rezha Andika Pratama,OU=Jakarta MLC,DC=minilico,DC=xyz</t>
  </si>
  <si>
    <t>CN=Info Website,OU=Jakarta MLC,DC=minilico,DC=xyz</t>
  </si>
  <si>
    <t>CN=MHD Newsletter,OU=Jakarta MLC,DC=minilico,DC=xyz</t>
  </si>
  <si>
    <t>CN=Muhammad Solihin,OU=Jakarta MLC,DC=minilico,DC=xyz</t>
  </si>
  <si>
    <t>CN=Windu Tri Prasetio,OU=Jakarta MLC,DC=minilico,DC=xyz</t>
  </si>
  <si>
    <t>CN=Hanggoro Hutomo,OU=Jakarta MLC,DC=minilico,DC=xyz</t>
  </si>
  <si>
    <t>CN=Lutfy Lutfyan,OU=Jakarta MLC,DC=minilico,DC=xyz</t>
  </si>
  <si>
    <t>CN=Kevin R R Simanjuntak,OU=Jakarta MLC,DC=minilico,DC=xyz</t>
  </si>
  <si>
    <t>CN=Heri Suprijanto,OU=Jakarta MLC,DC=minilico,DC=xyz</t>
  </si>
  <si>
    <t>CN=Maulana Imam,OU=Jakarta MLC,DC=minilico,DC=xyz</t>
  </si>
  <si>
    <t>CN=Selli Prisilia Putri,OU=Jakarta MLC,DC=minilico,DC=xyz</t>
  </si>
  <si>
    <t>CN=Admin SVC MHD,OU=Jakarta MLC,DC=minilico,DC=xyz</t>
  </si>
  <si>
    <t>CN=Reno Novianto,OU=Jakarta MLC,DC=minilico,DC=xyz</t>
  </si>
  <si>
    <t>CN=David Pratama,OU=Jakarta MLC,DC=minilico,DC=xyz</t>
  </si>
  <si>
    <t>CN=Brian Arnanda Razak,OU=Jakarta MLC,DC=minilico,DC=xyz</t>
  </si>
  <si>
    <t>CN=Rangga Somanagara,OU=Jakarta MLC,DC=minilico,DC=xyz</t>
  </si>
  <si>
    <t>CN=Helpdesk Trs,OU=Jakarta MLC,DC=minilico,DC=xyz</t>
  </si>
  <si>
    <t>CN=Yoga Ruki Garda,OU=Jakarta MLC,DC=minilico,DC=xyz</t>
  </si>
  <si>
    <t>CN=Admin TMMIN,OU=Jakarta MLC,DC=minilico,DC=xyz</t>
  </si>
  <si>
    <t>CN=Miftachul Huda,OU=Jakarta MLC,DC=minilico,DC=xyz</t>
  </si>
  <si>
    <t>CN=Muhammad Rizky Aulia Husen,OU=Jakarta MLC,DC=minilico,DC=xyz</t>
  </si>
  <si>
    <t>CN=Employee Care Center,OU=Jakarta MLC,DC=minilico,DC=xyz</t>
  </si>
  <si>
    <t>CN=Dimas Agung Dwiparona,OU=Jakarta MLC,DC=minilico,DC=xyz</t>
  </si>
  <si>
    <t>CN=Marina Nur,OU=Jakarta MLC,DC=minilico,DC=xyz</t>
  </si>
  <si>
    <t>CN=Faldi Hadyan,OU=Jakarta MLC,DC=minilico,DC=xyz</t>
  </si>
  <si>
    <t>CN=Ridwan Gunawan,OU=Jakarta MLC,DC=minilico,DC=xyz</t>
  </si>
  <si>
    <t>CN=SVC MHD WEST AREA,OU=Jakarta MLC,DC=minilico,DC=xyz</t>
  </si>
  <si>
    <t>CN=FMC Multystrada,OU=Jakarta MLC,DC=minilico,DC=xyz</t>
  </si>
  <si>
    <t>CN=Lukas Kristianto,OU=Jakarta MLC,DC=minilico,DC=xyz</t>
  </si>
  <si>
    <t>CN=Febby Arifin,OU=Jakarta MLC,DC=minilico,DC=xyz</t>
  </si>
  <si>
    <t>CN=Shift Leader TMMIN,OU=Jakarta MLC,DC=minilico,DC=xyz</t>
  </si>
  <si>
    <t>CN=Hamdi Muzzammil,OU=Jakarta MLC,DC=minilico,DC=xyz</t>
  </si>
  <si>
    <t>CN=Shimon Anterio Armando Sinaga,OU=Jakarta MLC,DC=minilico,DC=xyz</t>
  </si>
  <si>
    <t>CN=Morrow Sutan,OU=Jakarta MLC,DC=minilico,DC=xyz</t>
  </si>
  <si>
    <t>CN=Muhammad Haris Fakhrullah,OU=Jakarta MLC,DC=minilico,DC=xyz</t>
  </si>
  <si>
    <t>CN=Service Kaizen Staff,OU=Jakarta MLC,DC=minilico,DC=xyz</t>
  </si>
  <si>
    <t>CN=Luky Luxasa Sunara,OU=Jakarta MLC,DC=minilico,DC=xyz</t>
  </si>
  <si>
    <t>CN=Dani Alfaruq,OU=Jakarta MLC,DC=minilico,DC=xyz</t>
  </si>
  <si>
    <t>CN=Jovan Jodi Putra,OU=Jakarta MLC,DC=minilico,DC=xyz</t>
  </si>
  <si>
    <t>CN=Muhammad Yusuf,OU=Jakarta MLC,DC=minilico,DC=xyz</t>
  </si>
  <si>
    <t>CN=Davi Zahra Apriko,OU=PDCA &amp; ISO,OU=Jakarta MLC,DC=minilico,DC=xyz</t>
  </si>
  <si>
    <t>CN=Fauzan Widianto,OU=Jakarta MLC,DC=minilico,DC=xyz</t>
  </si>
  <si>
    <t>CN=Ardianto Ardi,OU=Jakarta MLC,DC=minilico,DC=xyz</t>
  </si>
  <si>
    <t>CN=Dealer Jakarta,OU=Jakarta MLC,DC=minilico,DC=xyz</t>
  </si>
  <si>
    <t>CN=UIO Helpdesk,OU=Jakarta MLC,DC=minilico,DC=xyz</t>
  </si>
  <si>
    <t>CN=Muhammad Tryan Dharmawan,OU=Jakarta MLC,DC=minilico,DC=xyz</t>
  </si>
  <si>
    <t>CN=Nurliani Kusumawardhani,OU=Jakarta MLC,DC=minilico,DC=xyz</t>
  </si>
  <si>
    <t>CN=Adm Product Support Jakarta,OU=Jakarta MLC,DC=minilico,DC=xyz</t>
  </si>
  <si>
    <t>CN=Tanda Terima Invoice,OU=Jakarta MLC,DC=minilico,DC=xyz</t>
  </si>
  <si>
    <t>CN=Irfandi Gunawan,OU=Jakarta MLC,DC=minilico,DC=xyz</t>
  </si>
  <si>
    <t>CN=Fauzi Dani Prasetyo,OU=Jakarta MLC,DC=minilico,DC=xyz</t>
  </si>
  <si>
    <t>CN=Yudha Hadi Nugraha,OU=Jakarta MLC,DC=minilico,DC=xyz</t>
  </si>
  <si>
    <t>CN=Marliana Nur Wulansari,OU=Jakarta MLC,DC=minilico,DC=xyz</t>
  </si>
  <si>
    <t>CN=Anggalus Jontot,OU=Jakarta MLC,DC=minilico,DC=xyz</t>
  </si>
  <si>
    <t>CN=Admin TPS 01,OU=Jakarta MLC,DC=minilico,DC=xyz</t>
  </si>
  <si>
    <t>CN=Advisor SAP,OU=Jakarta MLC,DC=minilico,DC=xyz</t>
  </si>
  <si>
    <t>CN=Anisa Fahma,OU=Jakarta MLC,DC=minilico,DC=xyz</t>
  </si>
  <si>
    <t>CN=Marzha Ardhika Prakoso,OU=Jakarta MLC,DC=minilico,DC=xyz</t>
  </si>
  <si>
    <t>CN=Farisi Auliya Rahman,OU=Jakarta MLC,DC=minilico,DC=xyz</t>
  </si>
  <si>
    <t>CN=Andre Maries Jasman,OU=Jakarta MLC,DC=minilico,DC=xyz</t>
  </si>
  <si>
    <t>CN=training crm,OU=Jakarta MLC,DC=minilico,DC=xyz</t>
  </si>
  <si>
    <t>CN=Kosuke Tokutomi,OU=Jakarta MLC,DC=minilico,DC=xyz</t>
  </si>
  <si>
    <t>CN=Admin Pajak,OU=Jakarta MLC,DC=minilico,DC=xyz</t>
  </si>
  <si>
    <t>CN=Rachmad Rizky,OU=Jakarta MLC,DC=minilico,DC=xyz</t>
  </si>
  <si>
    <t>CN=Daniel Sianturi,OU=Jakarta MLC,DC=minilico,DC=xyz</t>
  </si>
  <si>
    <t>CN=Setyono M.T Hidayahtullah,OU=Jakarta MLC,DC=minilico,DC=xyz</t>
  </si>
  <si>
    <t>CN=Fajar Jati Pitutur,OU=Jakarta MLC,DC=minilico,DC=xyz</t>
  </si>
  <si>
    <t>CN=Admin Invoice Unit,OU=Jakarta MLC,DC=minilico,DC=xyz</t>
  </si>
  <si>
    <t>CN=Sadewa Sapta Kusuma,OU=Jakarta MLC,DC=minilico,DC=xyz</t>
  </si>
  <si>
    <t>CN=Adm Product Support Jakarta 02,OU=Jakarta MLC,DC=minilico,DC=xyz</t>
  </si>
  <si>
    <t>CN=Atsha Daryre Favian,OU=Jakarta MLC,DC=minilico,DC=xyz</t>
  </si>
  <si>
    <t>CN=Nico Augusta,OU=Jakarta MLC,DC=minilico,DC=xyz</t>
  </si>
  <si>
    <t>CN=Syavira Ayu Aliffia,OU=Jakarta MLC,DC=minilico,DC=xyz</t>
  </si>
  <si>
    <t>CN=Tugiono Yono,OU=Jakarta MLC,DC=minilico,DC=xyz</t>
  </si>
  <si>
    <t>CN=Harijadi Mawardi,OU=Jakarta MLC,DC=minilico,DC=xyz</t>
  </si>
  <si>
    <t>CN=Adm Part Jakarta,OU=Jakarta MLC,DC=minilico,DC=xyz</t>
  </si>
  <si>
    <t>CN=Daniel Hermawan,OU=Jakarta MLC,DC=minilico,DC=xyz</t>
  </si>
  <si>
    <t>CN=Admin Logistics 1,OU=Jakarta MLC,DC=minilico,DC=xyz</t>
  </si>
  <si>
    <t>CN=Abdul Choliq Ibnu Huda,OU=Jakarta MLC,DC=minilico,DC=xyz</t>
  </si>
  <si>
    <t>CN=Admin Logistics 3,OU=Jakarta MLC,DC=minilico,DC=xyz</t>
  </si>
  <si>
    <t>CN=Admin Logistics 4,OU=Jakarta MLC,DC=minilico,DC=xyz</t>
  </si>
  <si>
    <t>CN=Admin Logistics 2,OU=Jakarta MLC,DC=minilico,DC=xyz</t>
  </si>
  <si>
    <t>CN=Vendor Helpdesk MLC 2,OU=Jakarta MLC,DC=minilico,DC=xyz</t>
  </si>
  <si>
    <t>CN=Vendor Helpdesk MLC,OU=Jakarta MLC,DC=minilico,DC=xyz</t>
  </si>
  <si>
    <t>CN=Malik Abdul Aziz,OU=Jakarta MLC,DC=minilico,DC=xyz</t>
  </si>
  <si>
    <t>CN=Branch Palembang,OU=PDCA &amp; ISO,OU=Jakarta MLC,DC=minilico,DC=xyz</t>
  </si>
  <si>
    <t>CN=Branch Sampit,OU=PDCA &amp; ISO,OU=Jakarta MLC,DC=minilico,DC=xyz</t>
  </si>
  <si>
    <t>CN=Branch Makassar,OU=PDCA &amp; ISO,OU=Jakarta MLC,DC=minilico,DC=xyz</t>
  </si>
  <si>
    <t>CN=Branch Medan,OU=PDCA &amp; ISO,OU=Jakarta MLC,DC=minilico,DC=xyz</t>
  </si>
  <si>
    <t>CN=Branch Pontianak,OU=PDCA &amp; ISO,OU=Jakarta MLC,DC=minilico,DC=xyz</t>
  </si>
  <si>
    <t>CN=Branch Samarinda,OU=PDCA &amp; ISO,OU=Jakarta MLC,DC=minilico,DC=xyz</t>
  </si>
  <si>
    <t>CN=Branch Banjarmasin,OU=PDCA &amp; ISO,OU=Jakarta MLC,DC=minilico,DC=xyz</t>
  </si>
  <si>
    <t>CN=Branch Jambi,OU=PDCA &amp; ISO,OU=Jakarta MLC,DC=minilico,DC=xyz</t>
  </si>
  <si>
    <t>CN=Branch Jayapura,OU=PDCA &amp; ISO,OU=Jakarta MLC,DC=minilico,DC=xyz</t>
  </si>
  <si>
    <t>CN=Branch Bandung,OU=PDCA &amp; ISO,OU=Jakarta MLC,DC=minilico,DC=xyz</t>
  </si>
  <si>
    <t>CN=Branch Lampung,OU=PDCA &amp; ISO,OU=Jakarta MLC,DC=minilico,DC=xyz</t>
  </si>
  <si>
    <t>CN=Branch Pekanbaru,OU=PDCA &amp; ISO,OU=Jakarta MLC,DC=minilico,DC=xyz</t>
  </si>
  <si>
    <t>CN=Branch Padang,OU=Jakarta MLC,DC=minilico,DC=xyz</t>
  </si>
  <si>
    <t>CN=Contact Center,OU=Jakarta MLC,DC=minilico,DC=xyz</t>
  </si>
  <si>
    <t>CN=Alert SAP PLC,OU=Jakarta MLC,DC=minilico,DC=xyz</t>
  </si>
  <si>
    <t>CN=Bachtiar Yusuf,OU=Jakarta MLC,DC=minilico,DC=xyz</t>
  </si>
  <si>
    <t>CN=Alexander Raygian,OU=Jakarta MLC,DC=minilico,DC=xyz</t>
  </si>
  <si>
    <t>CN=Nadia Ayu Cahyaningsih,OU=Jakarta MLC,DC=minilico,DC=xyz</t>
  </si>
  <si>
    <t>CN=Riza Arif Sutejo,OU=Jakarta MLC,DC=minilico,DC=xyz</t>
  </si>
  <si>
    <t>CN=Gita Mariana,OU=Jakarta MLC,DC=minilico,DC=xyz</t>
  </si>
  <si>
    <t>CN=Alif Ridzky Kurniawan,OU=Jakarta MLC,DC=minilico,DC=xyz</t>
  </si>
  <si>
    <t>CN=Picaso Markus Agaventa Bangun,OU=Jakarta MLC,DC=minilico,DC=xyz</t>
  </si>
  <si>
    <t>CN=Ferdinand Widjaja,OU=Jakarta MLC,DC=minilico,DC=xyz</t>
  </si>
  <si>
    <t>CN=Teguh Khairmyanto,OU=Jakarta MLC,DC=minilico,DC=xyz</t>
  </si>
  <si>
    <t>CN=Mohamad Intan Husaini Tiwa'i,OU=Jakarta MLC,DC=minilico,DC=xyz</t>
  </si>
  <si>
    <t>CN=Intern Marcomm,OU=Jakarta MLC,DC=minilico,DC=xyz</t>
  </si>
  <si>
    <t>CN=Nur Hasiah Hajah,OU=Jakarta MLC,DC=minilico,DC=xyz</t>
  </si>
  <si>
    <t>CN=Adhit Prasetyo,OU=Jakarta MLC,DC=minilico,DC=xyz</t>
  </si>
  <si>
    <t>CN=Adm CP HO1,OU=Jakarta MLC,DC=minilico,DC=xyz</t>
  </si>
  <si>
    <t>CN=Radin Noor,OU=Jakarta MLC,DC=minilico,DC=xyz</t>
  </si>
  <si>
    <t>CN=Adm treasury,OU=PDCA &amp; ISO,OU=Jakarta MLC,DC=minilico,DC=xyz</t>
  </si>
  <si>
    <t>CN=Aditya Setya Budi,OU=Jakarta MLC,DC=minilico,DC=xyz</t>
  </si>
  <si>
    <t>CN=Traknus Career.,OU=PDCA &amp; ISO,OU=Jakarta MLC,DC=minilico,DC=xyz</t>
  </si>
  <si>
    <t>CN=Moch Nuruddin Kholid,OU=Jakarta MLC,DC=minilico,DC=xyz</t>
  </si>
  <si>
    <t>CN=adm marekting PM01,OU=Jakarta MLC,DC=minilico,DC=xyz</t>
  </si>
  <si>
    <t>CN=Michael Federix Ericho,OU=Jakarta MLC,DC=minilico,DC=xyz</t>
  </si>
  <si>
    <t>CN=Branch Surabaya,OU=PDCA &amp; ISO,OU=Jakarta MLC,DC=minilico,DC=xyz</t>
  </si>
  <si>
    <t>CN=Masaki Saimo,OU=Jakarta MLC,DC=minilico,DC=xyz</t>
  </si>
  <si>
    <t>CN=Branch Semarang,OU=PDCA &amp; ISO,OU=Jakarta MLC,DC=minilico,DC=xyz</t>
  </si>
  <si>
    <t>CN=Christian Yosua,OU=Jakarta MLC,DC=minilico,DC=xyz</t>
  </si>
  <si>
    <t>CN=Rifan Adi Kusuma,OU=Jakarta MLC,DC=minilico,DC=xyz</t>
  </si>
  <si>
    <t>CN=Edo Adryanto,OU=Jakarta MLC,DC=minilico,DC=xyz</t>
  </si>
  <si>
    <t>CN=Andika Perwira Utama,OU=Jakarta MLC,DC=minilico,DC=xyz</t>
  </si>
  <si>
    <t>CN=Syarifudin Jupri,OU=Jakarta MLC,DC=minilico,DC=xyz</t>
  </si>
  <si>
    <t>CN=Rizal Daffa Noer Sidik,OU=Jakarta MLC,DC=minilico,DC=xyz</t>
  </si>
  <si>
    <t>CN=Dwi Andri Mardani,OU=Jakarta MLC,DC=minilico,DC=xyz</t>
  </si>
  <si>
    <t>CN=Shidqii Dewantoro,OU=Jakarta MLC,DC=minilico,DC=xyz</t>
  </si>
  <si>
    <t>CN=Muhamad Farras Fitriadi,OU=Jakarta MLC,DC=minilico,DC=xyz</t>
  </si>
  <si>
    <t>CN=Rahmat Agung,OU=Jakarta MLC,DC=minilico,DC=xyz</t>
  </si>
  <si>
    <t>CN=Rika Arum Dalumas,OU=Jakarta MLC,DC=minilico,DC=xyz</t>
  </si>
  <si>
    <t>CN=Bagas Kuntala Aji,OU=Jakarta MLC,DC=minilico,DC=xyz</t>
  </si>
  <si>
    <t>CN=Danny Aguswahyudi,OU=Jakarta MLC,DC=minilico,DC=xyz</t>
  </si>
  <si>
    <t>CN=Counter Parts JKT,OU=Jakarta MLC,DC=minilico,DC=xyz</t>
  </si>
  <si>
    <t>CN=Renaldy Wahyu Putranto,OU=Jakarta MLC,DC=minilico,DC=xyz</t>
  </si>
  <si>
    <t>CN=Telesales Traknus Contact Center,OU=Jakarta MLC,DC=minilico,DC=xyz</t>
  </si>
  <si>
    <t>CN=Andre Jonathan Sihombing,OU=Jakarta MLC,DC=minilico,DC=xyz</t>
  </si>
  <si>
    <t>CN=Fahrizal Aji Nurcahya,OU=Jakarta MLC,DC=minilico,DC=xyz</t>
  </si>
  <si>
    <t>CN=Adin Dhia Danu Ega,OU=Jakarta MLC,DC=minilico,DC=xyz</t>
  </si>
  <si>
    <t>CN=Muhammad Rifky Abyan,OU=Jakarta MLC,DC=minilico,DC=xyz</t>
  </si>
  <si>
    <t>CN=Cahyo Prabowo,OU=Jakarta MLC,DC=minilico,DC=xyz</t>
  </si>
  <si>
    <t>CN=Akhyar Musofa,OU=Jakarta MLC,DC=minilico,DC=xyz</t>
  </si>
  <si>
    <t>CN=Rainanda Muhammad Ajnannadhif,OU=Jakarta MLC,DC=minilico,DC=xyz</t>
  </si>
  <si>
    <t>CN=Deni Yohanes Ardianto,OU=Jakarta MLC,DC=minilico,DC=xyz</t>
  </si>
  <si>
    <t>CN=Muhammad Ihsan Arsyad,OU=Jakarta MLC,DC=minilico,DC=xyz</t>
  </si>
  <si>
    <t>CN=Muhammad Rizki Nugroho,OU=Jakarta MLC,DC=minilico,DC=xyz</t>
  </si>
  <si>
    <t>CN=Albertus Cahya Nugraha P,OU=Jakarta MLC,DC=minilico,DC=xyz</t>
  </si>
  <si>
    <t>CN=Adams Rizan Abdalla,OU=Jakarta MLC,DC=minilico,DC=xyz</t>
  </si>
  <si>
    <t>CN=Nabila Nurliandini,OU=Jakarta MLC,DC=minilico,DC=xyz</t>
  </si>
  <si>
    <t>CN=Muhammad Thoriq Al Fatih,OU=Jakarta MLC,DC=minilico,DC=xyz</t>
  </si>
  <si>
    <t>CN=Daniel Egan Felix Siahaan,OU=Jakarta MLC,DC=minilico,DC=xyz</t>
  </si>
  <si>
    <t>CN=Heykal Aldaffa Azizie,OU=Jakarta MLC,DC=minilico,DC=xyz</t>
  </si>
  <si>
    <t>CN=Nia Pusparani Sitompul,OU=Jakarta MLC,DC=minilico,DC=xyz</t>
  </si>
  <si>
    <t>CN=Brahmantyo Yudho Prabowo,OU=Jakarta MLC,DC=minilico,DC=xyz</t>
  </si>
  <si>
    <t>CN=Rendy Pratama,OU=Jakarta MLC,DC=minilico,DC=xyz</t>
  </si>
  <si>
    <t>CN=Adm CP HO2,OU=Jakarta MLC,DC=minilico,DC=xyz</t>
  </si>
  <si>
    <t>CN=Naufal Raihan Riandi,OU=Jakarta MLC,DC=minilico,DC=xyz</t>
  </si>
  <si>
    <t>CN=Irfansyah Effendi,OU=Jakarta MLC,DC=minilico,DC=xyz</t>
  </si>
  <si>
    <t>CN=Dena Andika Rizka Firdaus,OU=Jakarta MLC,DC=minilico,DC=xyz</t>
  </si>
  <si>
    <t>CN=Dimas Nova Setiawan,OU=Jakarta MLC,DC=minilico,DC=xyz</t>
  </si>
  <si>
    <t>CN=Pangky Felix Valentino,OU=Jakarta MLC,DC=minilico,DC=xyz</t>
  </si>
  <si>
    <t>CN=Rakha Makarim,OU=Jakarta MLC,DC=minilico,DC=xyz</t>
  </si>
  <si>
    <t>CN=Ryan Bayu Permana,OU=Jakarta MLC,DC=minilico,DC=xyz</t>
  </si>
  <si>
    <t>CN=Muhammad Ibnu Sina,OU=Jakarta MLC,DC=minilico,DC=xyz</t>
  </si>
  <si>
    <t>CN=Tito Wiratsongko,OU=Jakarta MLC,DC=minilico,DC=xyz</t>
  </si>
  <si>
    <t>CN=HC Admin Support,OU=Jakarta MLC,DC=minilico,DC=xyz</t>
  </si>
  <si>
    <t>CN=Fiscall Saktiyana Aditama,OU=Jakarta MLC,DC=minilico,DC=xyz</t>
  </si>
  <si>
    <t>CN=Cathlin Clarissa,OU=Jakarta MLC,DC=minilico,DC=xyz</t>
  </si>
  <si>
    <t>CN=Agung Prayogi,OU=Jakarta MLC,DC=minilico,DC=xyz</t>
  </si>
  <si>
    <t>CN=Moh. Panji Divi Zianka,OU=Jakarta MLC,DC=minilico,DC=xyz</t>
  </si>
  <si>
    <t>CN=Andi Aldo Sofyan Bama,OU=Jakarta MLC,DC=minilico,DC=xyz</t>
  </si>
  <si>
    <t>CN=Counter Sampit,OU=Jakarta MLC,DC=minilico,DC=xyz</t>
  </si>
  <si>
    <t>CN=Kemal Fachriansyah,OU=Jakarta MLC,DC=minilico,DC=xyz</t>
  </si>
  <si>
    <t>CN=PRODUCTSPECIALIST_001,OU=Jakarta MLC,DC=minilico,DC=xyz</t>
  </si>
  <si>
    <t>CN=webmaster,OU=Jakarta MLC,DC=minilico,DC=xyz</t>
  </si>
  <si>
    <t>CN=PRODUCTSPECIALIST_002,OU=Jakarta MLC,DC=minilico,DC=xyz</t>
  </si>
  <si>
    <t>CN=Adimulya Sakti,OU=Jakarta MLC,DC=minilico,DC=xyz</t>
  </si>
  <si>
    <t>CN=Tjokorda Gde Satya Yoga,OU=Jakarta MLC,DC=minilico,DC=xyz</t>
  </si>
  <si>
    <t>CN=Dian Juanda Philip Saragih,OU=Jakarta MLC,DC=minilico,DC=xyz</t>
  </si>
  <si>
    <t>CN=Putri Noviani Hartati Sembiring,OU=Jakarta MLC,DC=minilico,DC=xyz</t>
  </si>
  <si>
    <t>CN=Agung Dwi Prasetya,OU=Jakarta MLC,DC=minilico,DC=xyz</t>
  </si>
  <si>
    <t>CN=Bayu Dirgantara Ariyanto,OU=Jakarta MLC,DC=minilico,DC=xyz</t>
  </si>
  <si>
    <t>CN=Legal Traknus,OU=Jakarta MLC,DC=minilico,DC=xyz</t>
  </si>
  <si>
    <t>CN=Adhibarata Indra Gunawan,OU=Jakarta MLC,DC=minilico,DC=xyz</t>
  </si>
  <si>
    <t>CN=Admin TPS 02,OU=Jakarta MLC,DC=minilico,DC=xyz</t>
  </si>
  <si>
    <t>CN=Workshop Jakarta Field,OU=Jakarta MLC,DC=minilico,DC=xyz</t>
  </si>
  <si>
    <t>CN=Marketing Communication Officer Support,OU=Jakarta MLC,DC=minilico,DC=xyz</t>
  </si>
  <si>
    <t>CN=Bunga Radya Paradhipta,OU=Jakarta MLC,DC=minilico,DC=xyz</t>
  </si>
  <si>
    <t>CN=Luthfi Fathurrohman Alif Saputra,OU=Jakarta MLC,DC=minilico,DC=xyz</t>
  </si>
  <si>
    <t>CN=Ilham Meidarlis Yefri,OU=Jakarta MLC,DC=minilico,DC=xyz</t>
  </si>
  <si>
    <t>CN=Satrio Adi Wicaksono,OU=Jakarta MLC,DC=minilico,DC=xyz</t>
  </si>
  <si>
    <t>CN=Brian Wesly Charist Ketaren,OU=Jakarta MLC,DC=minilico,DC=xyz</t>
  </si>
  <si>
    <t>CN=Bagas Priambodo Arianto,OU=Jakarta MLC,DC=minilico,DC=xyz</t>
  </si>
  <si>
    <t>CN=ADM MSI JKT,OU=Jakarta MLC,DC=minilico,DC=xyz</t>
  </si>
  <si>
    <t>CN=Admin TPS03,OU=Jakarta MLC,DC=minilico,DC=xyz</t>
  </si>
  <si>
    <t>CN=Dealer Service Officer,OU=Jakarta MLC,DC=minilico,DC=xyz</t>
  </si>
  <si>
    <t>CN=Rina Parliya,OU=Jakarta MLC,DC=minilico,DC=xyz</t>
  </si>
  <si>
    <t>CN=Galib Imam Marhaen,OU=Jakarta MLC,DC=minilico,DC=xyz</t>
  </si>
  <si>
    <t>CN=Service CRM,OU=AG-IT,OU=Vendor User,DC=minilico,DC=xyz</t>
  </si>
  <si>
    <t>CN=Admin CRM,OU=AG-IT,OU=Vendor User,DC=minilico,DC=xyz</t>
  </si>
  <si>
    <t>CN=Admin Agit,OU=AG-IT,OU=Vendor User,DC=minilico,DC=xyz</t>
  </si>
  <si>
    <t>CN=test1,OU=AG-IT,OU=Vendor User,DC=minilico,DC=xyz</t>
  </si>
  <si>
    <t>CN=Admin Landesk,OU=AG-IT,OU=Vendor User,DC=minilico,DC=xyz</t>
  </si>
  <si>
    <t>CN=Martua Agustinus,OU=Padang,DC=minilico,DC=xyz</t>
  </si>
  <si>
    <t>CN=M. Iqbal Andy Kurniawan,OU=Palembang,DC=minilico,DC=xyz</t>
  </si>
  <si>
    <t>CN=Masykur Haryadi,OU=Surabaya,DC=minilico,DC=xyz</t>
  </si>
  <si>
    <t>CN=Admin SVC BLG,OU=BandarLampung,DC=minilico,DC=xyz</t>
  </si>
  <si>
    <t>CN=Mekanik BLG,OU=BandarLampung,DC=minilico,DC=xyz</t>
  </si>
  <si>
    <t>CN=Elwin Handika,OU=BandarLampung,DC=minilico,DC=xyz</t>
  </si>
  <si>
    <t>CN=Dwi Septari,OU=Medan,DC=minilico,DC=xyz</t>
  </si>
  <si>
    <t>CN=Robinson PS,OU=Samarinda,DC=minilico,DC=xyz</t>
  </si>
  <si>
    <t>CN=Adm Part MDN,OU=Medan,DC=minilico,DC=xyz</t>
  </si>
  <si>
    <t>CN=Adm Svc MDN,OU=Medan,DC=minilico,DC=xyz</t>
  </si>
  <si>
    <t>CN=Rojak Jak,OU=Medan,DC=minilico,DC=xyz</t>
  </si>
  <si>
    <t>CN=Mekanik MDN,OU=Medan,DC=minilico,DC=xyz</t>
  </si>
  <si>
    <t>CN=Adm MKT MDN,OU=Medan,DC=minilico,DC=xyz</t>
  </si>
  <si>
    <t>CN=Bina Elvida Hasibuan,OU=Medan,DC=minilico,DC=xyz</t>
  </si>
  <si>
    <t>CN=Yosra Hadi Putra,OU=Medan,DC=minilico,DC=xyz</t>
  </si>
  <si>
    <t>CN=Service BJM,OU=Banjarmasin,DC=minilico,DC=xyz</t>
  </si>
  <si>
    <t>CN=Relismawati Relis,OU=Banjarmasin,DC=minilico,DC=xyz</t>
  </si>
  <si>
    <t>CN=Ronny Ferdian,OU=Banjarmasin,DC=minilico,DC=xyz</t>
  </si>
  <si>
    <t>CN=Jamidah Ijam,OU=Banjarmasin,DC=minilico,DC=xyz</t>
  </si>
  <si>
    <t>CN=Novita Duha,OU=Padang,DC=minilico,DC=xyz</t>
  </si>
  <si>
    <t>CN=Counter Parts 2,OU=Samarinda,DC=minilico,DC=xyz</t>
  </si>
  <si>
    <t>CN=Counter BDG,OU=Bandung,DC=minilico,DC=xyz</t>
  </si>
  <si>
    <t>CN=Reni Indrawati,OU=Jambi,DC=minilico,DC=xyz</t>
  </si>
  <si>
    <t>CN=Ramsa Iden Damanik,OU=Palembang,DC=minilico,DC=xyz</t>
  </si>
  <si>
    <t>CN=Ariyanto Ari,OU=Palembang,DC=minilico,DC=xyz</t>
  </si>
  <si>
    <t>CN=Sudarso Darso,OU=Palembang,DC=minilico,DC=xyz</t>
  </si>
  <si>
    <t>CN=Warehouse JYP,OU=Jayapura,DC=minilico,DC=xyz</t>
  </si>
  <si>
    <t>CN=Aditia Kurniawan,OU=Samarinda,DC=minilico,DC=xyz</t>
  </si>
  <si>
    <t>CN=Femmy Rahmadianti,OU=Padang,DC=minilico,DC=xyz</t>
  </si>
  <si>
    <t>CN=Suhartatik,OU=Samarinda,DC=minilico,DC=xyz</t>
  </si>
  <si>
    <t>CN=Ike Diana Sartika,OU=Pekanbaru,DC=minilico,DC=xyz</t>
  </si>
  <si>
    <t>CN=Herlina Djamilah,OU=Pontianak,DC=minilico,DC=xyz</t>
  </si>
  <si>
    <t>CN=Ahmad Ali Hanafiah,OU=Palembang,DC=minilico,DC=xyz</t>
  </si>
  <si>
    <t>CN=Harries Zulfikar,OU=Surabaya,DC=minilico,DC=xyz</t>
  </si>
  <si>
    <t>CN=Anang Tanjung Ardiansyah,OU=Surabaya,DC=minilico,DC=xyz</t>
  </si>
  <si>
    <t>CN=Raka Gigih Brahmantya,OU=Surabaya,DC=minilico,DC=xyz</t>
  </si>
  <si>
    <t>CN=Muchammad Imron,OU=Surabaya,DC=minilico,DC=xyz</t>
  </si>
  <si>
    <t>CN=Bernat Naiborhu,OU=Pekanbaru,DC=minilico,DC=xyz</t>
  </si>
  <si>
    <t>CN=Adm Svc PKB 2,OU=Pekanbaru,DC=minilico,DC=xyz</t>
  </si>
  <si>
    <t>CN=Mekanik PKB,OU=Pekanbaru,DC=minilico,DC=xyz</t>
  </si>
  <si>
    <t>CN=Adm Adh PKB,OU=Pekanbaru,DC=minilico,DC=xyz</t>
  </si>
  <si>
    <t>CN=Hady Sudharsono,OU=Pekanbaru,DC=minilico,DC=xyz</t>
  </si>
  <si>
    <t>CN=Maryono,OU=Pekanbaru,DC=minilico,DC=xyz</t>
  </si>
  <si>
    <t>CN=Adm Svc PKB,OU=Pekanbaru,DC=minilico,DC=xyz</t>
  </si>
  <si>
    <t>CN=Adm Part PKB,OU=Pekanbaru,DC=minilico,DC=xyz</t>
  </si>
  <si>
    <t>CN=Adm Svc-01 SMP,OU=Sampit,DC=minilico,DC=xyz</t>
  </si>
  <si>
    <t>CN=Ryan Hidayat,OU=Sampit,DC=minilico,DC=xyz</t>
  </si>
  <si>
    <t>CN=Mekanik SMP,OU=Sampit,DC=minilico,DC=xyz</t>
  </si>
  <si>
    <t>CN=ADM SVC02,OU=Sampit,DC=minilico,DC=xyz</t>
  </si>
  <si>
    <t>CN=Totok Budiarto,OU=Sampit,DC=minilico,DC=xyz</t>
  </si>
  <si>
    <t>CN=Soni Sugiharto,OU=Bandung,DC=minilico,DC=xyz</t>
  </si>
  <si>
    <t>CN=Lintang Bima Sakti,OU=Samarinda,DC=minilico,DC=xyz</t>
  </si>
  <si>
    <t>CN=Argo Kuncahyo Gumilang,OU=Semarang,DC=minilico,DC=xyz</t>
  </si>
  <si>
    <t>CN=Fabry Ridwananto,OU=BandarLampung,DC=minilico,DC=xyz</t>
  </si>
  <si>
    <t>CN=Mekanik PDG,OU=Padang,DC=minilico,DC=xyz</t>
  </si>
  <si>
    <t>CN=Adm Svc PDG,OU=Padang,DC=minilico,DC=xyz</t>
  </si>
  <si>
    <t>CN=Resihan Gusman,OU=Padang,DC=minilico,DC=xyz</t>
  </si>
  <si>
    <t>CN=Rifyan Faliq,OU=Banjarmasin,DC=minilico,DC=xyz</t>
  </si>
  <si>
    <t>CN=Muhammad Rizal Pahlipi,OU=Banjarmasin,DC=minilico,DC=xyz</t>
  </si>
  <si>
    <t>CN=Workshop SMD,OU=Samarinda,DC=minilico,DC=xyz</t>
  </si>
  <si>
    <t>CN=Adm Svc-01 SMD,OU=Samarinda,DC=minilico,DC=xyz</t>
  </si>
  <si>
    <t>CN=Hendra Saputra,OU=Sampit,DC=minilico,DC=xyz</t>
  </si>
  <si>
    <t>CN=Hadi PrayiMLCo,OU=Padang,DC=minilico,DC=xyz</t>
  </si>
  <si>
    <t>CN=Miftahussurur,OU=Surabaya,DC=minilico,DC=xyz</t>
  </si>
  <si>
    <t>CN=Adm SVC SMG,OU=Semarang,DC=minilico,DC=xyz</t>
  </si>
  <si>
    <t>CN=Adm Part SMD,OU=Samarinda,DC=minilico,DC=xyz</t>
  </si>
  <si>
    <t>CN=Mekanik SBY,OU=Surabaya,DC=minilico,DC=xyz</t>
  </si>
  <si>
    <t>CN=Workshop BJM,OU=Banjarmasin,DC=minilico,DC=xyz</t>
  </si>
  <si>
    <t>CN=Febri Sulistio Nugroho,OU=Surabaya,DC=minilico,DC=xyz</t>
  </si>
  <si>
    <t>CN=Sukimi Thamrin,OU=Pekanbaru,DC=minilico,DC=xyz</t>
  </si>
  <si>
    <t>CN=Evi Kusniawati,OU=Bandung,DC=minilico,DC=xyz</t>
  </si>
  <si>
    <t>CN=Adm Svc JMB,OU=Jambi,DC=minilico,DC=xyz</t>
  </si>
  <si>
    <t>CN=Bambang Edi,OU=Samarinda,DC=minilico,DC=xyz</t>
  </si>
  <si>
    <t>CN=Achmad Suhendar,OU=Samarinda,DC=minilico,DC=xyz</t>
  </si>
  <si>
    <t>CN=Adm Svc-02 PTK,OU=Pontianak,DC=minilico,DC=xyz</t>
  </si>
  <si>
    <t>CN=Hendra Sihombing,OU=Samarinda,DC=minilico,DC=xyz</t>
  </si>
  <si>
    <t>CN=Henky Sutanto,OU=Pekanbaru,DC=minilico,DC=xyz</t>
  </si>
  <si>
    <t>CN=Hadi Isnandar,OU=Sampit,DC=minilico,DC=xyz</t>
  </si>
  <si>
    <t>CN=Nizami Effendi,OU=Medan,DC=minilico,DC=xyz</t>
  </si>
  <si>
    <t>CN=Offi CKarnando,OU=Jambi,DC=minilico,DC=xyz</t>
  </si>
  <si>
    <t>CN=Workshop PLB,OU=Palembang,DC=minilico,DC=xyz</t>
  </si>
  <si>
    <t>CN=Ramadhaniati,OU=Sampit,DC=minilico,DC=xyz</t>
  </si>
  <si>
    <t>CN=Yomi Fernando,OU=Pekanbaru,DC=minilico,DC=xyz</t>
  </si>
  <si>
    <t>CN=Adhitya Chandra,OU=Samarinda,DC=minilico,DC=xyz</t>
  </si>
  <si>
    <t>CN=Alprima Ramdhana,OU=Pontianak,DC=minilico,DC=xyz</t>
  </si>
  <si>
    <t>CN=Muhamad Ikbal Ferdiansyah,OU=Palembang,DC=minilico,DC=xyz</t>
  </si>
  <si>
    <t>CN=Kristianto Wibowo,OU=Sampit,DC=minilico,DC=xyz</t>
  </si>
  <si>
    <t>CN=Deni SupriaMLCa,OU=Palembang,DC=minilico,DC=xyz</t>
  </si>
  <si>
    <t>CN=Reza Andrey Rahmansyah,OU=Surabaya,DC=minilico,DC=xyz</t>
  </si>
  <si>
    <t>CN=Muhammad Ihsan,OU=Bandung,DC=minilico,DC=xyz</t>
  </si>
  <si>
    <t>CN=Gusti Ngurah Merta Hardiansyah,OU=Surabaya,DC=minilico,DC=xyz</t>
  </si>
  <si>
    <t>CN=Wisnu Wahyu Nugroho,OU=Samarinda,DC=minilico,DC=xyz</t>
  </si>
  <si>
    <t>CN=Adm Svc-01 PTK,OU=Pontianak,DC=minilico,DC=xyz</t>
  </si>
  <si>
    <t>CN=Agung Maulana Putra,OU=Pontianak,DC=minilico,DC=xyz</t>
  </si>
  <si>
    <t>CN=Warehouse BLG,OU=BandarLampung,DC=minilico,DC=xyz</t>
  </si>
  <si>
    <t>CN=Tri Setiawan,OU=Padang,DC=minilico,DC=xyz</t>
  </si>
  <si>
    <t>CN=Ari Wibowo,OU=Medan,DC=minilico,DC=xyz</t>
  </si>
  <si>
    <t>CN=Muhammad Yusuf Sipahutar,OU=Medan,DC=minilico,DC=xyz</t>
  </si>
  <si>
    <t>CN=Adm SVC BJM,OU=Banjarmasin,DC=minilico,DC=xyz</t>
  </si>
  <si>
    <t>CN=Counter Parts SMD,OU=Samarinda,DC=minilico,DC=xyz</t>
  </si>
  <si>
    <t>CN=Muhammad Indra Aryansyah,OU=Padang,DC=minilico,DC=xyz</t>
  </si>
  <si>
    <t>CN=Setia Wandi,OU=Pekanbaru,DC=minilico,DC=xyz</t>
  </si>
  <si>
    <t>CN=Irfan Triyanto,OU=Pekanbaru,DC=minilico,DC=xyz</t>
  </si>
  <si>
    <t>CN=Indra Thamrin,OU=Jayapura,DC=minilico,DC=xyz</t>
  </si>
  <si>
    <t>CN=Adm ADH SMD,OU=Samarinda,DC=minilico,DC=xyz</t>
  </si>
  <si>
    <t>CN=Marini Fisellia,OU=Jambi,DC=minilico,DC=xyz</t>
  </si>
  <si>
    <t>CN=Warehouse PTK,OU=Pontianak,DC=minilico,DC=xyz</t>
  </si>
  <si>
    <t>CN=Adm MKT SBY,OU=Surabaya,DC=minilico,DC=xyz</t>
  </si>
  <si>
    <t>CN=Erfan Chudhori,OU=Surabaya,DC=minilico,DC=xyz</t>
  </si>
  <si>
    <t>CN=Dekris Darutama,OU=Surabaya,DC=minilico,DC=xyz</t>
  </si>
  <si>
    <t>CN=Adm Svc BDG,OU=Bandung,DC=minilico,DC=xyz</t>
  </si>
  <si>
    <t>CN=Adm Svc-02 SMD,OU=Samarinda,DC=minilico,DC=xyz</t>
  </si>
  <si>
    <t>CN=Mekanik BDG,OU=Bandung,DC=minilico,DC=xyz</t>
  </si>
  <si>
    <t>CN=Adm WHS SMD,OU=Samarinda,DC=minilico,DC=xyz</t>
  </si>
  <si>
    <t>CN=Adm Prod Support PKB,OU=Pekanbaru,DC=minilico,DC=xyz</t>
  </si>
  <si>
    <t>CN=Mekanik Samarinda,OU=Samarinda,DC=minilico,DC=xyz</t>
  </si>
  <si>
    <t>CN=Johanes Sinto,OU=Medan,DC=minilico,DC=xyz</t>
  </si>
  <si>
    <t>CN=Muhammad Rusdi,OU=Samarinda,DC=minilico,DC=xyz</t>
  </si>
  <si>
    <t>CN=Andrew Nofenesia,OU=Sampit,DC=minilico,DC=xyz</t>
  </si>
  <si>
    <t>CN=Sandi Chandra Agusta,OU=Pekanbaru,DC=minilico,DC=xyz</t>
  </si>
  <si>
    <t>CN=Gerindra Yonky Setiawan,OU=Samarinda,DC=minilico,DC=xyz</t>
  </si>
  <si>
    <t>CN=Benny Efrizon,OU=Padang,DC=minilico,DC=xyz</t>
  </si>
  <si>
    <t>CN=Danar Fian Septiarno,OU=Bandung,DC=minilico,DC=xyz</t>
  </si>
  <si>
    <t>CN=Ega Yudistira,OU=Semarang,DC=minilico,DC=xyz</t>
  </si>
  <si>
    <t>CN=Ade Prisma Pranayuda,OU=Pontianak,DC=minilico,DC=xyz</t>
  </si>
  <si>
    <t>CN=Ria Agustina,OU=Palembang,DC=minilico,DC=xyz</t>
  </si>
  <si>
    <t>CN=Agustin Panggabean,OU=Samarinda,DC=minilico,DC=xyz</t>
  </si>
  <si>
    <t>CN=Pamrih Santoso,OU=Banjarmasin,DC=minilico,DC=xyz</t>
  </si>
  <si>
    <t>CN=Diah Suci Wulandari,OU=Semarang,DC=minilico,DC=xyz</t>
  </si>
  <si>
    <t>CN=Budi PrayiMLCo,OU=Pekanbaru,DC=minilico,DC=xyz</t>
  </si>
  <si>
    <t>CN=Muhammad Fuad,OU=Semarang,DC=minilico,DC=xyz</t>
  </si>
  <si>
    <t>CN=Rezza Ikhwansyah,OU=Pekanbaru,DC=minilico,DC=xyz</t>
  </si>
  <si>
    <t>CN=Rudi Irawan,OU=Pontianak,DC=minilico,DC=xyz</t>
  </si>
  <si>
    <t>CN=Andri Surawan,OU=Pontianak,DC=minilico,DC=xyz</t>
  </si>
  <si>
    <t>CN=Ahmad Fauzi,OU=Banjarmasin,DC=minilico,DC=xyz</t>
  </si>
  <si>
    <t>CN=Muhammad Shopia Ramdhan,OU=Banjarmasin,DC=minilico,DC=xyz</t>
  </si>
  <si>
    <t>CN=Workshop Jayapura,OU=Jayapura,DC=minilico,DC=xyz</t>
  </si>
  <si>
    <t>CN=Muhamad Erick Ramadhan Soleiman,OU=Jambi,DC=minilico,DC=xyz</t>
  </si>
  <si>
    <t>CN=Hega Sulistyo,OU=Samarinda,DC=minilico,DC=xyz</t>
  </si>
  <si>
    <t>CN=Jupri Simangunsong,OU=Pontianak,DC=minilico,DC=xyz</t>
  </si>
  <si>
    <t>CN=Mochammad Alfanegita,OU=Banjarmasin,DC=minilico,DC=xyz</t>
  </si>
  <si>
    <t>CN=Warehouse BJM,OU=Banjarmasin,DC=minilico,DC=xyz</t>
  </si>
  <si>
    <t>CN=Rizky Yulianita,OU=Sampit,DC=minilico,DC=xyz</t>
  </si>
  <si>
    <t>CN=Sari Fauziah,OU=Bandung,DC=minilico,DC=xyz</t>
  </si>
  <si>
    <t>CN=Pungkas Pijar Rahmanto,OU=Pontianak,DC=minilico,DC=xyz</t>
  </si>
  <si>
    <t>CN=Ade Purbo Hidayat,OU=Semarang,DC=minilico,DC=xyz</t>
  </si>
  <si>
    <t>CN=test.agit,OU=AG-IT,OU=Vendor User,DC=minilico,DC=xyz</t>
  </si>
  <si>
    <t>CN=Rizal Edwin Saputra,OU=Pekanbaru,DC=minilico,DC=xyz</t>
  </si>
  <si>
    <t>CN=Mekanik Jambi,OU=Jambi,DC=minilico,DC=xyz</t>
  </si>
  <si>
    <t>CN=Rahmat Hidayatulloh,OU=Jambi,DC=minilico,DC=xyz</t>
  </si>
  <si>
    <t>CN=Dwi Rendrahady,OU=Medan,DC=minilico,DC=xyz</t>
  </si>
  <si>
    <t>CN=Jonathan Renado,OU=Jayapura,DC=minilico,DC=xyz</t>
  </si>
  <si>
    <t>CN=Ahmad Pilar WiPLCu Pratama,OU=Sampit,DC=minilico,DC=xyz</t>
  </si>
  <si>
    <t>CN=Fakhri Rizqullah Fajar Ramadhan,OU=Palembang,DC=minilico,DC=xyz</t>
  </si>
  <si>
    <t>CN=Dziqi Hanifulloh Kurniawan,OU=Jayapura,DC=minilico,DC=xyz</t>
  </si>
  <si>
    <t>CN=Finsha Alfany Putra,OU=Palembang,DC=minilico,DC=xyz</t>
  </si>
  <si>
    <t>CN=Mohammad Riyan Siregar,OU=Samarinda,DC=minilico,DC=xyz</t>
  </si>
  <si>
    <t>CN=Andini Karnila,OU=BandarLampung,DC=minilico,DC=xyz</t>
  </si>
  <si>
    <t>CN=Reno Aditya,OU=Samarinda,DC=minilico,DC=xyz</t>
  </si>
  <si>
    <t>CN=Adm Product Support Sampit,OU=Sampit,DC=minilico,DC=xyz</t>
  </si>
  <si>
    <t>CN=Arda Wiwaha Pratama Putra,OU=BandarLampung,DC=minilico,DC=xyz</t>
  </si>
  <si>
    <t>CN=Ardiko Pardede,OU=Surabaya,DC=minilico,DC=xyz</t>
  </si>
  <si>
    <t>CN=Adm Product Support Banjarmasin,OU=Banjarmasin,DC=minilico,DC=xyz</t>
  </si>
  <si>
    <t>CN=Kalvin Saputra Irawan,OU=Surabaya,DC=minilico,DC=xyz</t>
  </si>
  <si>
    <t>CN=Dera Fadhil Supriyo,OU=Samarinda,DC=minilico,DC=xyz</t>
  </si>
  <si>
    <t>CN=Service Point bengkulu,OU=Padang,DC=minilico,DC=xyz</t>
  </si>
  <si>
    <t>CN=Counter Jayapura,OU=Jayapura,DC=minilico,DC=xyz</t>
  </si>
  <si>
    <t>CN=ADM SVC JYP,OU=Jayapura,DC=minilico,DC=xyz</t>
  </si>
  <si>
    <t>CN=Robby Pati Islami Afanti,OU=Medan,DC=minilico,DC=xyz</t>
  </si>
  <si>
    <t>CN=Dealer Medan,OU=Medan,DC=minilico,DC=xyz</t>
  </si>
  <si>
    <t>CN=Dealer Bandung,OU=Bandung,DC=minilico,DC=xyz</t>
  </si>
  <si>
    <t>CN=Probo Wiratsongko,OU=Semarang,DC=minilico,DC=xyz</t>
  </si>
  <si>
    <t>CN=Warehouse Palembang,OU=Palembang,DC=minilico,DC=xyz</t>
  </si>
  <si>
    <t>CN=Adm Product Support Palembang,OU=Palembang,DC=minilico,DC=xyz</t>
  </si>
  <si>
    <t>CN=Adm Product Support Pontianak,OU=Pontianak,DC=minilico,DC=xyz</t>
  </si>
  <si>
    <t>CN=Adm Product Support Surabaya,OU=Surabaya,DC=minilico,DC=xyz</t>
  </si>
  <si>
    <t>CN=Defri Antoni,OU=Pekanbaru,DC=minilico,DC=xyz</t>
  </si>
  <si>
    <t>CN=Doni Hardian,OU=Bandung,DC=minilico,DC=xyz</t>
  </si>
  <si>
    <t>CN=Ekon Faizal,OU=Jambi,DC=minilico,DC=xyz</t>
  </si>
  <si>
    <t>CN=Counter Lampung,OU=BandarLampung,DC=minilico,DC=xyz</t>
  </si>
  <si>
    <t>CN=Counter Palembang,OU=Palembang,DC=minilico,DC=xyz</t>
  </si>
  <si>
    <t>CN=Septiardhi Rasyid Pratama,OU=Jayapura,DC=minilico,DC=xyz</t>
  </si>
  <si>
    <t>CN=Didi IndraMLCa,OU=Pontianak,DC=minilico,DC=xyz</t>
  </si>
  <si>
    <t>CN=Yosa Manahat Hutasoit,OU=Jayapura,DC=minilico,DC=xyz</t>
  </si>
  <si>
    <t>CN=Rully Adrian Maudry,OU=Pekanbaru,DC=minilico,DC=xyz</t>
  </si>
  <si>
    <t>CN=Morsito Mor,OU=BandarLampung,DC=minilico,DC=xyz</t>
  </si>
  <si>
    <t>CN=Counter Semarang,OU=Semarang,DC=minilico,DC=xyz</t>
  </si>
  <si>
    <t>CN=Harun Haryanto Latumahina,OU=Jayapura,DC=minilico,DC=xyz</t>
  </si>
  <si>
    <t>CN=Indra Winarta Sandhi,OU=Banjarmasin,DC=minilico,DC=xyz</t>
  </si>
  <si>
    <t>CN=Riza Febrini,OU=Pekanbaru,DC=minilico,DC=xyz</t>
  </si>
  <si>
    <t>CN=Ditha Astra Jayani Hadir,OU=Jayapura,DC=minilico,DC=xyz</t>
  </si>
  <si>
    <t>CN=Counter Pontianak,OU=Pontianak,DC=minilico,DC=xyz</t>
  </si>
  <si>
    <t>CN=Warehouse Samarinda,OU=Samarinda,DC=minilico,DC=xyz</t>
  </si>
  <si>
    <t>CN=Aldo Bimasakti Muda,OU=Surabaya,DC=minilico,DC=xyz</t>
  </si>
  <si>
    <t>CN=Iyan Yuliana,OU=Pontianak,DC=minilico,DC=xyz</t>
  </si>
  <si>
    <t>CN=Tommy Budianto,OU=Surabaya,DC=minilico,DC=xyz</t>
  </si>
  <si>
    <t>CN=Rendi Pratama Saputra,OU=Semarang,DC=minilico,DC=xyz</t>
  </si>
  <si>
    <t>CN=Realdito Yasmin,OU=Padang,DC=minilico,DC=xyz</t>
  </si>
  <si>
    <t>CN=Bagas Bayu Bharata,OU=Samarinda,DC=minilico,DC=xyz</t>
  </si>
  <si>
    <t>CN=Solihin Lihin,OU=Surabaya,DC=minilico,DC=xyz</t>
  </si>
  <si>
    <t>CN=Bobby Yusuf Haka,OU=Jayapura,DC=minilico,DC=xyz</t>
  </si>
  <si>
    <t>CN=Bagas Dwi Putra,OU=Pontianak,DC=minilico,DC=xyz</t>
  </si>
  <si>
    <t>CN=Abdul Muis Lubis,OU=Surabaya,DC=minilico,DC=xyz</t>
  </si>
  <si>
    <t>CN=Hendra Tri Wibisono,OU=Sampit,DC=minilico,DC=xyz</t>
  </si>
  <si>
    <t>CN=Andito Dimas Wicaksono,OU=Pekanbaru,DC=minilico,DC=xyz</t>
  </si>
  <si>
    <t>CN=Karim Ardy Nugraha,OU=BandarLampung,DC=minilico,DC=xyz</t>
  </si>
  <si>
    <t>CN=Alfi Faiz Muhammad,OU=Medan,DC=minilico,DC=xyz</t>
  </si>
  <si>
    <t>CN=Zaky Daris Bamindo,OU=Banjarmasin,DC=minilico,DC=xyz</t>
  </si>
  <si>
    <t>CN=Alif Alvianto,OU=Jambi,DC=minilico,DC=xyz</t>
  </si>
  <si>
    <t>CN=Muh Arif Rachman Indrayanto,OU=Palembang,DC=minilico,DC=xyz</t>
  </si>
  <si>
    <t>CN=Lindah Lestari,OU=Surabaya,DC=minilico,DC=xyz</t>
  </si>
  <si>
    <t>CN=Rafly Notonegoro,OU=Samarinda,DC=minilico,DC=xyz</t>
  </si>
  <si>
    <t>CN=Dafa Rizkia Maulana Berfin,OU=Samarinda,DC=minilico,DC=xyz</t>
  </si>
  <si>
    <t>CN=Salvatore Mahameru Haryogaharu,OU=Sampit,DC=minilico,DC=xyz</t>
  </si>
  <si>
    <t>CN=Muhammad Daffa Zahran Rifananda,OU=Medan,DC=minilico,DC=xyz</t>
  </si>
  <si>
    <t>CN=Gabriel Boggie Indrian Kusuma,OU=Bandung,DC=minilico,DC=xyz</t>
  </si>
  <si>
    <t>CN=Aprillia Nur Aini,OU=Surabaya,DC=minilico,DC=xyz</t>
  </si>
  <si>
    <t>CN=Agit Test. 365,OU=AG-IT,OU=Vendor User,DC=minilico,DC=xyz</t>
  </si>
  <si>
    <t>CN=Tegar Lucas,OU=Samarinda,DC=minilico,DC=xyz</t>
  </si>
  <si>
    <t>CN=Hafz Ilmi Permana,OU=Semarang,DC=minilico,DC=xyz</t>
  </si>
  <si>
    <t>CN=BOH Padang,OU=Padang,DC=minilico,DC=xyz</t>
  </si>
  <si>
    <t>Service.CRM@minilico.xyz</t>
  </si>
  <si>
    <t>Admin.CRM@minilico.xyz</t>
  </si>
  <si>
    <t>hadi.saputro@minilico.xyz</t>
  </si>
  <si>
    <t>agit.project2@minilico.xyz</t>
  </si>
  <si>
    <t>farhah.bella@minilico.xyz</t>
  </si>
  <si>
    <t>david.nurcahya@minilico.xyz</t>
  </si>
  <si>
    <t>it.helpdesk@minilico.xyz</t>
  </si>
  <si>
    <t>izzat.buchari@minilico.xyz</t>
  </si>
  <si>
    <t>admin.activa@minilico.xyz</t>
  </si>
  <si>
    <t>IT.Workshop@minilico.xyz</t>
  </si>
  <si>
    <t>dev.crm@minilico.xyz</t>
  </si>
  <si>
    <t>developer01.trs@minilico.xyz</t>
  </si>
  <si>
    <t>widjaja.kartika@minilico.xyz</t>
  </si>
  <si>
    <t>svcpoint.manado@minilico.xyz</t>
  </si>
  <si>
    <t>handoko.suwadi@minilico.xyz</t>
  </si>
  <si>
    <t>martua.agustinus@minilico.xyz</t>
  </si>
  <si>
    <t>andrey.rusli@minilico.xyz</t>
  </si>
  <si>
    <t>sri.mahendra@minilico.xyz</t>
  </si>
  <si>
    <t>addy.kusumah@minilico.xyz</t>
  </si>
  <si>
    <t>iqbal.kurniawan@minilico.xyz</t>
  </si>
  <si>
    <t>Andi.Sumirat@minilico.xyz</t>
  </si>
  <si>
    <t>mokhamad.mauludin@minilico.xyz</t>
  </si>
  <si>
    <t>Masykur.Haryadi@minilico.xyz</t>
  </si>
  <si>
    <t>ferlly.boor@minilico.xyz</t>
  </si>
  <si>
    <t>carmila.sihombing@minilico.xyz</t>
  </si>
  <si>
    <t>Admsvc.blg@minilico.xyz</t>
  </si>
  <si>
    <t>Mekanik.BLG@minilico.xyz</t>
  </si>
  <si>
    <t>Elwin.Handika@minilico.xyz</t>
  </si>
  <si>
    <t>dwi.septari@minilico.xyz</t>
  </si>
  <si>
    <t>robinson.ps@minilico.xyz</t>
  </si>
  <si>
    <t>muhammad.mansyur@minilico.xyz</t>
  </si>
  <si>
    <t>aris.daryanto@minilico.xyz</t>
  </si>
  <si>
    <t>suharnik.reza@minilico.xyz</t>
  </si>
  <si>
    <t>agus.purnomo@minilico.xyz</t>
  </si>
  <si>
    <t>Afin.Wibowo@minilico.xyz</t>
  </si>
  <si>
    <t>tony.firmansyah@minilico.xyz</t>
  </si>
  <si>
    <t>AdmSvc.MDN@minilico.xyz</t>
  </si>
  <si>
    <t>rojak.jak@minilico.xyz</t>
  </si>
  <si>
    <t>admmkt.mdn@minilico.xyz</t>
  </si>
  <si>
    <t>elvida.hasibuan@minilico.xyz</t>
  </si>
  <si>
    <t>Yosra.Putra@minilico.xyz</t>
  </si>
  <si>
    <t>service.bjm@minilico.xyz</t>
  </si>
  <si>
    <t>relismawati.relis@minilico.xyz</t>
  </si>
  <si>
    <t>Ronny.Ferdian@minilico.xyz</t>
  </si>
  <si>
    <t>jamidah.ijam@minilico.xyz</t>
  </si>
  <si>
    <t>Ono.Suryono@minilico.xyz</t>
  </si>
  <si>
    <t>rinawati.arisani@minilico.xyz</t>
  </si>
  <si>
    <t>sisilia.ariyanti@minilico.xyz</t>
  </si>
  <si>
    <t>deswaty.fr@minilico.xyz</t>
  </si>
  <si>
    <t>rohmadi.roh@minilico.xyz</t>
  </si>
  <si>
    <t>anita.suzie@minilico.xyz</t>
  </si>
  <si>
    <t>Novita.Duha@minilico.xyz</t>
  </si>
  <si>
    <t>counterparts2.smd@minilico.xyz</t>
  </si>
  <si>
    <t>counter.mks@minilico.xyz</t>
  </si>
  <si>
    <t>Counter.BDG@minilico.xyz</t>
  </si>
  <si>
    <t>reni.indrawati@minilico.xyz</t>
  </si>
  <si>
    <t>guntur.soekarno@minilico.xyz</t>
  </si>
  <si>
    <t>parmono.setiawan@minilico.xyz</t>
  </si>
  <si>
    <t>khairil.rajab@minilico.xyz</t>
  </si>
  <si>
    <t>agung.nugroho@minilico.xyz</t>
  </si>
  <si>
    <t>Anhar.Mujri@minilico.xyz</t>
  </si>
  <si>
    <t>Ramsa.Damanik@minilico.xyz</t>
  </si>
  <si>
    <t>ariyanto.ari@minilico.xyz</t>
  </si>
  <si>
    <t>sudarso.darso@minilico.xyz</t>
  </si>
  <si>
    <t>herry.purnomo@minilico.xyz</t>
  </si>
  <si>
    <t>Workshop@minilico.xyz</t>
  </si>
  <si>
    <t>ahmad.zudi@minilico.xyz</t>
  </si>
  <si>
    <t>erman.kristiawan@minilico.xyz</t>
  </si>
  <si>
    <t>darno.darno@minilico.xyz</t>
  </si>
  <si>
    <t>Haviez.Pratama@minilico.xyz</t>
  </si>
  <si>
    <t>florentina.yovita@minilico.xyz</t>
  </si>
  <si>
    <t>dwi.novayanti@minilico.xyz</t>
  </si>
  <si>
    <t>bambang.hendrajaya@minilico.xyz</t>
  </si>
  <si>
    <t>AdmMsd.Jkt@minilico.xyz</t>
  </si>
  <si>
    <t>eka.nuryanti@minilico.xyz</t>
  </si>
  <si>
    <t>ata.susanto@minilico.xyz</t>
  </si>
  <si>
    <t>whsrtl.jkt@minilico.xyz</t>
  </si>
  <si>
    <t>whs.jyp@minilico.xyz</t>
  </si>
  <si>
    <t>aditia.kurniawan@minilico.xyz</t>
  </si>
  <si>
    <t>handi.wibowo@minilico.xyz</t>
  </si>
  <si>
    <t>femmy.rahmadianti@minilico.xyz</t>
  </si>
  <si>
    <t>rafikah.faturahman@minilico.xyz</t>
  </si>
  <si>
    <t>Suhartatik.Tatik@minilico.xyz</t>
  </si>
  <si>
    <t>ike.sartika@minilico.xyz</t>
  </si>
  <si>
    <t>herlina.djamilah@minilico.xyz</t>
  </si>
  <si>
    <t>AdmSvc.MKS@minilico.xyz</t>
  </si>
  <si>
    <t>Muhammad.Singkang@minilico.xyz</t>
  </si>
  <si>
    <t>Ahmad.Hanafiah@minilico.xyz</t>
  </si>
  <si>
    <t>Anang.Ardiansyah@minilico.xyz</t>
  </si>
  <si>
    <t>Raka.Brahmantya@minilico.xyz</t>
  </si>
  <si>
    <t>Muchammad.Imron@minilico.xyz</t>
  </si>
  <si>
    <t>Bernat.Naiborhu@minilico.xyz</t>
  </si>
  <si>
    <t>ADMSVC02.PKB@minilico.xyz</t>
  </si>
  <si>
    <t>Mekanik.PKB@minilico.xyz</t>
  </si>
  <si>
    <t>AdmAdh.PKB@minilico.xyz</t>
  </si>
  <si>
    <t>maryono.maryono@minilico.xyz</t>
  </si>
  <si>
    <t>ADMSVC.PKB@minilico.xyz</t>
  </si>
  <si>
    <t>ADMPART.PKB@minilico.xyz</t>
  </si>
  <si>
    <t>AdmSvc01.SMP@minilico.xyz</t>
  </si>
  <si>
    <t>Ryan.Hidayat@minilico.xyz</t>
  </si>
  <si>
    <t>Mekanik.SMP@minilico.xyz</t>
  </si>
  <si>
    <t>admsvc02.smp@minilico.xyz</t>
  </si>
  <si>
    <t>totok.budiarto@minilico.xyz</t>
  </si>
  <si>
    <t>Soni.Sugiharto@minilico.xyz</t>
  </si>
  <si>
    <t>Lintang.Sakti@minilico.xyz</t>
  </si>
  <si>
    <t>Muhammad.Aziz@minilico.xyz</t>
  </si>
  <si>
    <t>Argo.Gumilang@minilico.xyz</t>
  </si>
  <si>
    <t>Fabry.Ridwananto@minilico.xyz</t>
  </si>
  <si>
    <t>Mekanik.PDG@minilico.xyz</t>
  </si>
  <si>
    <t>AdmSvc.PDG@minilico.xyz</t>
  </si>
  <si>
    <t>resihan.gusman@minilico.xyz</t>
  </si>
  <si>
    <t>wisnu.setiawan@minilico.xyz</t>
  </si>
  <si>
    <t>ridwan.tankiang@minilico.xyz</t>
  </si>
  <si>
    <t>Sutrisno.Trisno@minilico.xyz</t>
  </si>
  <si>
    <t>Mekanik.MKS@minilico.xyz</t>
  </si>
  <si>
    <t>muhammad.pahlipi@minilico.xyz</t>
  </si>
  <si>
    <t>admsvc.smd@minilico.xyz</t>
  </si>
  <si>
    <t>cipto.haryono@minilico.xyz</t>
  </si>
  <si>
    <t>Hendra.Saputra@minilico.xyz</t>
  </si>
  <si>
    <t>vincentius.subianto@minilico.xyz</t>
  </si>
  <si>
    <t>zulkifli.djohan@minilico.xyz</t>
  </si>
  <si>
    <t>hadi.prayitno@minilico.xyz</t>
  </si>
  <si>
    <t>Bogi.Pancoro@minilico.xyz</t>
  </si>
  <si>
    <t>febricho.handra@minilico.xyz</t>
  </si>
  <si>
    <t>miftahussurur.busro@minilico.xyz</t>
  </si>
  <si>
    <t>sugiarto.saputro@minilico.xyz</t>
  </si>
  <si>
    <t>admsvc.smg@minilico.xyz</t>
  </si>
  <si>
    <t>Admprodsupport.SMD@minilico.xyz</t>
  </si>
  <si>
    <t>mekanik.sby@minilico.xyz</t>
  </si>
  <si>
    <t>Workshop.BJM@minilico.xyz</t>
  </si>
  <si>
    <t>svcpoint.batam@minilico.xyz</t>
  </si>
  <si>
    <t>febri.nugroho@minilico.xyz</t>
  </si>
  <si>
    <t>pungky.indra@minilico.xyz</t>
  </si>
  <si>
    <t>Sukimi.Thamrin@minilico.xyz</t>
  </si>
  <si>
    <t>Cecep.Achmad@minilico.xyz</t>
  </si>
  <si>
    <t>evi.kusniawati@minilico.xyz</t>
  </si>
  <si>
    <t>bambang.edi@minilico.xyz</t>
  </si>
  <si>
    <t>achmad.suhendar@minilico.xyz</t>
  </si>
  <si>
    <t>admsvc02.ptk@minilico.xyz</t>
  </si>
  <si>
    <t>Hendra.Sihombing@minilico.xyz</t>
  </si>
  <si>
    <t>Muhamad.Perdana@minilico.xyz</t>
  </si>
  <si>
    <t>henky.sutanto@minilico.xyz</t>
  </si>
  <si>
    <t>Hadi.Isnandar@minilico.xyz</t>
  </si>
  <si>
    <t>Mekanik.JKT@minilico.xyz</t>
  </si>
  <si>
    <t>nizami.effendi@minilico.xyz</t>
  </si>
  <si>
    <t>offi.ckarnando@minilico.xyz</t>
  </si>
  <si>
    <t>Engkus.Hermansyah@minilico.xyz</t>
  </si>
  <si>
    <t>Workshop.PLB@minilico.xyz</t>
  </si>
  <si>
    <t>ramadhaniati.rahma@minilico.xyz</t>
  </si>
  <si>
    <t>HRIS@minilico.xyz</t>
  </si>
  <si>
    <t>nyoman.yani@minilico.xyz</t>
  </si>
  <si>
    <t>Yomi.Fernando@minilico.xyz</t>
  </si>
  <si>
    <t>Adhitya.Chandra@minilico.xyz</t>
  </si>
  <si>
    <t>Alprima.Ramdhana@minilico.xyz</t>
  </si>
  <si>
    <t>Muhamad.Ferdiansyah@minilico.xyz</t>
  </si>
  <si>
    <t>Kristianto.Wibowo@minilico.xyz</t>
  </si>
  <si>
    <t>wony.buwana@minilico.xyz</t>
  </si>
  <si>
    <t>deni.supriatna@minilico.xyz</t>
  </si>
  <si>
    <t>Reza.Rahmansyah@minilico.xyz</t>
  </si>
  <si>
    <t>teguh.santoso@minilico.xyz</t>
  </si>
  <si>
    <t>Bagus.Nugroho@minilico.xyz</t>
  </si>
  <si>
    <t>Krisnu.Lukita@minilico.xyz</t>
  </si>
  <si>
    <t>Recruitment@minilico.xyz</t>
  </si>
  <si>
    <t>suhariyono.sangkon@minilico.xyz</t>
  </si>
  <si>
    <t>rifki.maulana@minilico.xyz</t>
  </si>
  <si>
    <t>Muhammad.Ihsan@minilico.xyz</t>
  </si>
  <si>
    <t>yudha.sinaga@minilico.xyz</t>
  </si>
  <si>
    <t>Rista.Pramudianto@minilico.xyz</t>
  </si>
  <si>
    <t>ricky.rinaldi@minilico.xyz</t>
  </si>
  <si>
    <t>gusti.hardiansyah@minilico.xyz</t>
  </si>
  <si>
    <t>irfak.romadhon@minilico.xyz</t>
  </si>
  <si>
    <t>bagus.kurniawan@minilico.xyz</t>
  </si>
  <si>
    <t>febrialdy.suhairi@minilico.xyz</t>
  </si>
  <si>
    <t>wisnu.nugroho@minilico.xyz</t>
  </si>
  <si>
    <t>svcwarranty.jkt@minilico.xyz</t>
  </si>
  <si>
    <t>svcpowercomp.jkt@minilico.xyz</t>
  </si>
  <si>
    <t>Prasetyo.Hadi@minilico.xyz</t>
  </si>
  <si>
    <t>svcpowergenset.jkt@minilico.xyz</t>
  </si>
  <si>
    <t>admsvc01.ptk@minilico.xyz</t>
  </si>
  <si>
    <t>afif.fahmi@minilico.xyz</t>
  </si>
  <si>
    <t>agung.maulana@minilico.xyz</t>
  </si>
  <si>
    <t>Whs.Blg@minilico.xyz</t>
  </si>
  <si>
    <t>tri.setiawan@minilico.xyz</t>
  </si>
  <si>
    <t>ari.wibowo@minilico.xyz</t>
  </si>
  <si>
    <t>muhammad.sipahutar@minilico.xyz</t>
  </si>
  <si>
    <t>AdmSVC.BJM@minilico.xyz</t>
  </si>
  <si>
    <t>thathit.pamungkas@minilico.xyz</t>
  </si>
  <si>
    <t>counterparts.smd@minilico.xyz</t>
  </si>
  <si>
    <t>muhammad.aryansyah@minilico.xyz</t>
  </si>
  <si>
    <t>MKNMHD.JKT@minilico.xyz</t>
  </si>
  <si>
    <t>SVCMHD.JKT@minilico.xyz</t>
  </si>
  <si>
    <t>Antonius.Cahyadi@minilico.xyz</t>
  </si>
  <si>
    <t>ServiceTech.JKT@minilico.xyz</t>
  </si>
  <si>
    <t>muhamad.sina@minilico.xyz</t>
  </si>
  <si>
    <t>kurnia.utomo@minilico.xyz</t>
  </si>
  <si>
    <t>Anda.Zuanda@minilico.xyz</t>
  </si>
  <si>
    <t>warno.manyol@minilico.xyz</t>
  </si>
  <si>
    <t>wahyu.raharjo@minilico.xyz</t>
  </si>
  <si>
    <t>front.office@minilico.xyz</t>
  </si>
  <si>
    <t>pic.security@minilico.xyz</t>
  </si>
  <si>
    <t>pendi.setyawan@minilico.xyz</t>
  </si>
  <si>
    <t>AdmGA.Jkt@minilico.xyz</t>
  </si>
  <si>
    <t>Setia.Wandi@minilico.xyz</t>
  </si>
  <si>
    <t>irfan.triyanto@minilico.xyz</t>
  </si>
  <si>
    <t>indra.thamrin@minilico.xyz</t>
  </si>
  <si>
    <t>admadh.smd@minilico.xyz</t>
  </si>
  <si>
    <t>marini.fisellia@minilico.xyz</t>
  </si>
  <si>
    <t>mohammad.subiyanto@minilico.xyz</t>
  </si>
  <si>
    <t>testbench.jkt@minilico.xyz</t>
  </si>
  <si>
    <t>Abdul.afu@minilico.xyz</t>
  </si>
  <si>
    <t>whs.ptk@minilico.xyz</t>
  </si>
  <si>
    <t>admmkt.sby@minilico.xyz</t>
  </si>
  <si>
    <t>Erfan.Chudhori@minilico.xyz</t>
  </si>
  <si>
    <t>dekris.darutama@minilico.xyz</t>
  </si>
  <si>
    <t>AdmSvc.BDG@minilico.xyz</t>
  </si>
  <si>
    <t>AdmSvc02.SMD@minilico.xyz</t>
  </si>
  <si>
    <t>parji.wibowo@minilico.xyz</t>
  </si>
  <si>
    <t>svcpoint.eastmhd@minilico.xyz</t>
  </si>
  <si>
    <t>Knowledge.Management@minilico.xyz</t>
  </si>
  <si>
    <t>Mekanik.BDG@minilico.xyz</t>
  </si>
  <si>
    <t>Taxation.TN@minilico.xyz</t>
  </si>
  <si>
    <t>svcpoint.berau@minilico.xyz</t>
  </si>
  <si>
    <t>kwitansi2@minilico.xyz</t>
  </si>
  <si>
    <t>admwhs.smd@minilico.xyz</t>
  </si>
  <si>
    <t>svcpoint.centralmhd@minilico.xyz</t>
  </si>
  <si>
    <t>RAPID@minilico.xyz</t>
  </si>
  <si>
    <t>Koperasi@minilico.xyz</t>
  </si>
  <si>
    <t>traknus@minilico.xyz</t>
  </si>
  <si>
    <t>Admprodsupport.pkb@minilico.xyz</t>
  </si>
  <si>
    <t>mekanik.samarinda@minilico.xyz</t>
  </si>
  <si>
    <t>svcpoint.sangata@minilico.xyz</t>
  </si>
  <si>
    <t>johanes.sinto@minilico.xyz</t>
  </si>
  <si>
    <t>muhammad.rusdi@minilico.xyz</t>
  </si>
  <si>
    <t>andrew.nofenesia@minilico.xyz</t>
  </si>
  <si>
    <t>arifian.firdaus@minilico.xyz</t>
  </si>
  <si>
    <t>aditya.junaidi@minilico.xyz</t>
  </si>
  <si>
    <t>sandi.agusta@minilico.xyz</t>
  </si>
  <si>
    <t>gerindra.setiawan@minilico.xyz</t>
  </si>
  <si>
    <t>benny.efrizon@minilico.xyz</t>
  </si>
  <si>
    <t>fuad.insan@minilico.xyz</t>
  </si>
  <si>
    <t>danar.septiarno@minilico.xyz</t>
  </si>
  <si>
    <t>ega.yudistira@minilico.xyz</t>
  </si>
  <si>
    <t>enrile.rizal@minilico.xyz</t>
  </si>
  <si>
    <t>ade.pranayuda@minilico.xyz</t>
  </si>
  <si>
    <t>muhamad.muttaqi@minilico.xyz</t>
  </si>
  <si>
    <t>ria.agustina@minilico.xyz</t>
  </si>
  <si>
    <t>agus.setiawan@minilico.xyz</t>
  </si>
  <si>
    <t>TRS.Testing@minilico.xyz</t>
  </si>
  <si>
    <t>ester.tambun@minilico.xyz</t>
  </si>
  <si>
    <t>roy.asmoro@minilico.xyz</t>
  </si>
  <si>
    <t>Yohanes.Santoso@minilico.xyz</t>
  </si>
  <si>
    <t>Warehouse.Jakarta@minilico.xyz</t>
  </si>
  <si>
    <t>pamiasto.purwono@minilico.xyz</t>
  </si>
  <si>
    <t>agustin.panggabean@minilico.xyz</t>
  </si>
  <si>
    <t>pamrih.santoso@minilico.xyz</t>
  </si>
  <si>
    <t>diah.wulandari@minilico.xyz</t>
  </si>
  <si>
    <t>budi.prayitno@minilico.xyz</t>
  </si>
  <si>
    <t>TOOL_MANAGER@minilico.xyz</t>
  </si>
  <si>
    <t>Rendi.Saputra@minilico.xyz</t>
  </si>
  <si>
    <t>Surya.Sihite@minilico.xyz</t>
  </si>
  <si>
    <t>Muhammad.fuad@minilico.xyz</t>
  </si>
  <si>
    <t>Rezza.Ikhwansyah@minilico.xyz</t>
  </si>
  <si>
    <t>Rudi.Irawan@minilico.xyz</t>
  </si>
  <si>
    <t>andri.surawan@minilico.xyz</t>
  </si>
  <si>
    <t>wawan.suwandi@minilico.xyz</t>
  </si>
  <si>
    <t>wafda.zulmardia@minilico.xyz</t>
  </si>
  <si>
    <t>heriadi.kurniawan@minilico.xyz</t>
  </si>
  <si>
    <t>faris.hakim@minilico.xyz</t>
  </si>
  <si>
    <t>muhammad.ramdhan@minilico.xyz</t>
  </si>
  <si>
    <t>admin.hcis@minilico.xyz</t>
  </si>
  <si>
    <t>reza.kusuma@minilico.xyz</t>
  </si>
  <si>
    <t>abdullah.azzam@minilico.xyz</t>
  </si>
  <si>
    <t>muhammad.ghafarry@minilico.xyz</t>
  </si>
  <si>
    <t>workshopjayapura@minilico.xyz</t>
  </si>
  <si>
    <t>admin_jkt_mhd@minilico.xyz</t>
  </si>
  <si>
    <t>erick.ramadhan@minilico.xyz</t>
  </si>
  <si>
    <t>CS_002@minilico.xyz</t>
  </si>
  <si>
    <t>CS_001@minilico.xyz</t>
  </si>
  <si>
    <t>hega.sulistyo@minilico.xyz</t>
  </si>
  <si>
    <t>jupri.simangunsong@minilico.xyz</t>
  </si>
  <si>
    <t>rezha.pratama@minilico.xyz</t>
  </si>
  <si>
    <t>svcpoint.palu@minilico.xyz</t>
  </si>
  <si>
    <t>info.website@minilico.xyz</t>
  </si>
  <si>
    <t>mhd.newsletter@minilico.xyz</t>
  </si>
  <si>
    <t>muhammad.solihin@minilico.xyz</t>
  </si>
  <si>
    <t>mochammad.alfanegita@minilico.xyz</t>
  </si>
  <si>
    <t>Windu.Prasetio@minilico.xyz</t>
  </si>
  <si>
    <t>hanggoro.hutomo@minilico.xyz</t>
  </si>
  <si>
    <t>lutfy.lutfyan@minilico.xyz</t>
  </si>
  <si>
    <t>kevin.simanjuntak@minilico.xyz</t>
  </si>
  <si>
    <t>heri.suprijanto@minilico.xyz</t>
  </si>
  <si>
    <t>maulana.imam@minilico.xyz</t>
  </si>
  <si>
    <t>whs.bjm@minilico.xyz</t>
  </si>
  <si>
    <t>selli.putri@minilico.xyz</t>
  </si>
  <si>
    <t>adminsvc.mhd@minilico.xyz</t>
  </si>
  <si>
    <t>rizky.yulianita@minilico.xyz</t>
  </si>
  <si>
    <t>sari.fauziah@minilico.xyz</t>
  </si>
  <si>
    <t>pungkas.rahmanto@minilico.xyz</t>
  </si>
  <si>
    <t>ade.hidayat@minilico.xyz</t>
  </si>
  <si>
    <t>agit.project@minilico.xyz</t>
  </si>
  <si>
    <t>rizal.saputra@minilico.xyz</t>
  </si>
  <si>
    <t>david.pratama@minilico.xyz</t>
  </si>
  <si>
    <t>brian.razak@minilico.xyz</t>
  </si>
  <si>
    <t>helpdesk.trs@minilico.xyz</t>
  </si>
  <si>
    <t>yoga.garda@minilico.xyz</t>
  </si>
  <si>
    <t>admin.tmmin@minilico.xyz</t>
  </si>
  <si>
    <t>miftachul.huda@minilico.xyz</t>
  </si>
  <si>
    <t>mekanik.jmb@minilico.xyz</t>
  </si>
  <si>
    <t>rahmat.hidayatulloh@minilico.xyz</t>
  </si>
  <si>
    <t>dwi.rendrahady@minilico.xyz</t>
  </si>
  <si>
    <t>employee.center@minilico.xyz</t>
  </si>
  <si>
    <t>dimas.dwiparona@minilico.xyz</t>
  </si>
  <si>
    <t>jonathan.renado@minilico.xyz</t>
  </si>
  <si>
    <t>marina.nur@minilico.xyz</t>
  </si>
  <si>
    <t>ahmad.pratama@minilico.xyz</t>
  </si>
  <si>
    <t>faldi.hadyan@minilico.xyz</t>
  </si>
  <si>
    <t>fakhri.ramadhan@minilico.xyz</t>
  </si>
  <si>
    <t>ridwan.gunawan@minilico.xyz</t>
  </si>
  <si>
    <t>svcmhd.westarea@minilico.xyz</t>
  </si>
  <si>
    <t>fmc.multistrada@minilico.xyz</t>
  </si>
  <si>
    <t>dziqi.kurniawan@minilico.xyz</t>
  </si>
  <si>
    <t>lukas.kristianto@minilico.xyz</t>
  </si>
  <si>
    <t>finsha.putra@minilico.xyz</t>
  </si>
  <si>
    <t>andini.karnila@minilico.xyz</t>
  </si>
  <si>
    <t>febby.arifin@minilico.xyz</t>
  </si>
  <si>
    <t>reno.aditya@minilico.xyz</t>
  </si>
  <si>
    <t>shiftleader.tmmin@minilico.xyz</t>
  </si>
  <si>
    <t>hamdi.muzzammil@minilico.xyz</t>
  </si>
  <si>
    <t>titi.nurhayati@minilico.xyz</t>
  </si>
  <si>
    <t>Admprodsupport.SMP@minilico.xyz</t>
  </si>
  <si>
    <t>arda.putra@minilico.xyz</t>
  </si>
  <si>
    <t>ardiko.pardede@minilico.xyz</t>
  </si>
  <si>
    <t>admprodsupport.bjm@minilico.xyz</t>
  </si>
  <si>
    <t>kalvin.irawan@minilico.xyz</t>
  </si>
  <si>
    <t>wahyuddin.abdullah@minilico.xyz</t>
  </si>
  <si>
    <t>dera.supriyo@minilico.xyz</t>
  </si>
  <si>
    <t>shimon.sinaga@minilico.xyz</t>
  </si>
  <si>
    <t>morrow.sutan@minilico.xyz</t>
  </si>
  <si>
    <t>admprodsupport.mks@minilico.xyz</t>
  </si>
  <si>
    <t>muhammad.fakhrullah@minilico.xyz</t>
  </si>
  <si>
    <t>servicekaizen.staff@minilico.xyz</t>
  </si>
  <si>
    <t>luky.sunara@minilico.xyz</t>
  </si>
  <si>
    <t>dani.alfaruq@minilico.xyz</t>
  </si>
  <si>
    <t>counter.jyp@minilico.xyz</t>
  </si>
  <si>
    <t>admsvc.jyp@minilico.xyz</t>
  </si>
  <si>
    <t>jovan.putra@minilico.xyz</t>
  </si>
  <si>
    <t>davi.apriko@minilico.xyz</t>
  </si>
  <si>
    <t>fauzan.widianto@minilico.xyz</t>
  </si>
  <si>
    <t>ardianto.ardi@minilico.xyz</t>
  </si>
  <si>
    <t>robby.afanti@minilico.xyz</t>
  </si>
  <si>
    <t>dealer.mdn@minilico.xyz</t>
  </si>
  <si>
    <t>dealer.jkt@minilico.xyz</t>
  </si>
  <si>
    <t>dealer.bdg@minilico.xyz</t>
  </si>
  <si>
    <t>uio.helpdesk@minilico.xyz</t>
  </si>
  <si>
    <t>muhammad.dharmawan@minilico.xyz</t>
  </si>
  <si>
    <t>probo.wiratsongko@minilico.xyz</t>
  </si>
  <si>
    <t>nurliani.kusuma@minilico.xyz</t>
  </si>
  <si>
    <t>whs.plb@minilico.xyz</t>
  </si>
  <si>
    <t>admprodsupport.plb@minilico.xyz</t>
  </si>
  <si>
    <t>admprodsupport.jkt@minilico.xyz</t>
  </si>
  <si>
    <t>tandaterima.invoice@minilico.xyz</t>
  </si>
  <si>
    <t>irfandi.gunawan@minilico.xyz</t>
  </si>
  <si>
    <t>fauzi.prasetyo@minilico.xyz</t>
  </si>
  <si>
    <t>yudha.nugraha@minilico.xyz</t>
  </si>
  <si>
    <t>marliana.wulansari@minilico.xyz</t>
  </si>
  <si>
    <t>anggalus.jontot@minilico.xyz</t>
  </si>
  <si>
    <t>adm.tps01@minilico.xyz</t>
  </si>
  <si>
    <t>admprodsupport.ptk@minilico.xyz</t>
  </si>
  <si>
    <t>admprodsupport.sby@minilico.xyz</t>
  </si>
  <si>
    <t>defri.antoni@minilico.xyz</t>
  </si>
  <si>
    <t>advisor.sap@minilico.xyz</t>
  </si>
  <si>
    <t>doni.hardian@minilico.xyz</t>
  </si>
  <si>
    <t>andreas.nugroho@minilico.xyz</t>
  </si>
  <si>
    <t>farisi.rahman@minilico.xyz</t>
  </si>
  <si>
    <t>andre.jasman@minilico.xyz</t>
  </si>
  <si>
    <t>ekon.faizal@minilico.xyz</t>
  </si>
  <si>
    <t>training.crm@minilico.xyz</t>
  </si>
  <si>
    <t>kosuke.tokutomi@minilico.xyz</t>
  </si>
  <si>
    <t>counter.blg@minilico.xyz</t>
  </si>
  <si>
    <t>admin.pajak@minilico.xyz</t>
  </si>
  <si>
    <t>rachmad.rizky@minilico.xyz</t>
  </si>
  <si>
    <t>daniel.sianturi@minilico.xyz</t>
  </si>
  <si>
    <t>counter.plb@minilico.xyz</t>
  </si>
  <si>
    <t>setyono.mth@minilico.xyz</t>
  </si>
  <si>
    <t>fajar.pitutur@minilico.xyz</t>
  </si>
  <si>
    <t>adminv.unit@minilico.xyz</t>
  </si>
  <si>
    <t>sadewa.kusuma@minilico.xyz</t>
  </si>
  <si>
    <t>admprodsupport02.jkt@minilico.xyz</t>
  </si>
  <si>
    <t>atsha.favian@minilico.xyz</t>
  </si>
  <si>
    <t>nico.augusta@minilico.xyz</t>
  </si>
  <si>
    <t>syavira.aliffia@minilico.xyz</t>
  </si>
  <si>
    <t>tugiono.yono@minilico.xyz</t>
  </si>
  <si>
    <t>septiardhi.pratama@minilico.xyz</t>
  </si>
  <si>
    <t>didi.indratna@minilico.xyz</t>
  </si>
  <si>
    <t>yosa.hutasoit@minilico.xyz</t>
  </si>
  <si>
    <t>wahyudi.simba@minilico.xyz</t>
  </si>
  <si>
    <t>rully.maudry@minilico.xyz</t>
  </si>
  <si>
    <t>muhamad.ariansyah@minilico.xyz</t>
  </si>
  <si>
    <t>morsito.mor@minilico.xyz</t>
  </si>
  <si>
    <t>harijadi.mawardi@minilico.xyz</t>
  </si>
  <si>
    <t>admpart.jkt@minilico.xyz</t>
  </si>
  <si>
    <t>daniel.hermawan@minilico.xyz</t>
  </si>
  <si>
    <t>admlogistics1@minilico.xyz</t>
  </si>
  <si>
    <t>abdul.huda@minilico.xyz</t>
  </si>
  <si>
    <t>admlogistics3@minilico.xyz</t>
  </si>
  <si>
    <t>admlogistics4@minilico.xyz</t>
  </si>
  <si>
    <t>admlogistics2@minilico.xyz</t>
  </si>
  <si>
    <t>vendor.helpdesktn2@minilico.xyz</t>
  </si>
  <si>
    <t>vendor.helpdesktn@minilico.xyz</t>
  </si>
  <si>
    <t>counter.smg@minilico.xyz</t>
  </si>
  <si>
    <t>traktornusantara@minilico.xyz</t>
  </si>
  <si>
    <t>malik.aziz@minilico.xyz</t>
  </si>
  <si>
    <t>branch.palembang@minilico.xyz</t>
  </si>
  <si>
    <t>branch.sampit@minilico.xyz</t>
  </si>
  <si>
    <t>branch.makassar@minilico.xyz</t>
  </si>
  <si>
    <t>branch.medan@minilico.xyz</t>
  </si>
  <si>
    <t>branch.pontianak@minilico.xyz</t>
  </si>
  <si>
    <t>branch.samarinda@minilico.xyz</t>
  </si>
  <si>
    <t>branch.banjarmasin@minilico.xyz</t>
  </si>
  <si>
    <t>branch.jambi@minilico.xyz</t>
  </si>
  <si>
    <t>branch.jayapura@minilico.xyz</t>
  </si>
  <si>
    <t>branch.bandung@minilico.xyz</t>
  </si>
  <si>
    <t>branch.lampung@minilico.xyz</t>
  </si>
  <si>
    <t>branch.pekanbaru@minilico.xyz</t>
  </si>
  <si>
    <t>branch.padang@minilico.xyz</t>
  </si>
  <si>
    <t>contactcenter@minilico.xyz</t>
  </si>
  <si>
    <t>alertsap.shn@minilico.xyz</t>
  </si>
  <si>
    <t>bachtiar.yusuf@minilico.xyz</t>
  </si>
  <si>
    <t>alexander.raygian@minilico.xyz</t>
  </si>
  <si>
    <t>cahyaningsih.nadia@minilico.xyz</t>
  </si>
  <si>
    <t>harun.latumahina@minilico.xyz</t>
  </si>
  <si>
    <t>riza.sutejo@minilico.xyz</t>
  </si>
  <si>
    <t>alif.kurniawan@minilico.xyz</t>
  </si>
  <si>
    <t>indrawinarta.sandhi@minilico.xyz</t>
  </si>
  <si>
    <t>riza.febrini@minilico.xyz</t>
  </si>
  <si>
    <t>picaso.bangun@minilico.xyz</t>
  </si>
  <si>
    <t>ferdinand.widjaja@minilico.xyz</t>
  </si>
  <si>
    <t>khairmyanto.teguh@minilico.xyz</t>
  </si>
  <si>
    <t>mohamad.intan@minilico.xyz</t>
  </si>
  <si>
    <t>marcomm.intern@minilico.xyz</t>
  </si>
  <si>
    <t>nur.hasiah@minilico.xyz</t>
  </si>
  <si>
    <t>adhit.prasetyo@minilico.xyz</t>
  </si>
  <si>
    <t>adm.cpho1@minilico.xyz</t>
  </si>
  <si>
    <t>radin.noor@minilico.xyz</t>
  </si>
  <si>
    <t>adm01.treasury@minilico.xyz</t>
  </si>
  <si>
    <t>aditya.budi@minilico.xyz</t>
  </si>
  <si>
    <t>traknuscareer@minilico.xyz</t>
  </si>
  <si>
    <t>moch.kholid@minilico.xyz</t>
  </si>
  <si>
    <t>admmarketing.pm01@minilico.xyz</t>
  </si>
  <si>
    <t>ditha.hadir@minilico.xyz</t>
  </si>
  <si>
    <t>michael.ericho@minilico.xyz</t>
  </si>
  <si>
    <t>counter.ptk2@minilico.xyz</t>
  </si>
  <si>
    <t>branch.surabaya@minilico.xyz</t>
  </si>
  <si>
    <t>whs.smd@minilico.xyz</t>
  </si>
  <si>
    <t>ahmad.faiz@minilico.xyz</t>
  </si>
  <si>
    <t>branch.semarang@minilico.xyz</t>
  </si>
  <si>
    <t>alva.yemima@minilico.xyz</t>
  </si>
  <si>
    <t>christian.yosua@minilico.xyz</t>
  </si>
  <si>
    <t>rifan.adi@minilico.xyz</t>
  </si>
  <si>
    <t>edo.adryanto@minilico.xyz</t>
  </si>
  <si>
    <t>agung.irfan@minilico.xyz</t>
  </si>
  <si>
    <t>andika.perwira@minilico.xyz</t>
  </si>
  <si>
    <t>syarifudin.jupri@minilico.xyz</t>
  </si>
  <si>
    <t>rizal.daffa@minilico.xyz</t>
  </si>
  <si>
    <t>aldo.bimasakti@minilico.xyz</t>
  </si>
  <si>
    <t>iyan.yuliana@minilico.xyz</t>
  </si>
  <si>
    <t>dwi.mardani@minilico.xyz</t>
  </si>
  <si>
    <t>tommy.budianto@minilico.xyz</t>
  </si>
  <si>
    <t>rendi.pratama@minilico.xyz</t>
  </si>
  <si>
    <t>realdito.yasmin@minilico.xyz</t>
  </si>
  <si>
    <t>bagas.bharata@minilico.xyz</t>
  </si>
  <si>
    <t>ridho.anggara@minilico.xyz</t>
  </si>
  <si>
    <t>solihin.lihin@minilico.xyz</t>
  </si>
  <si>
    <t>shidqii.dewantoro@minilico.xyz</t>
  </si>
  <si>
    <t>farras.fitriadi@minilico.xyz</t>
  </si>
  <si>
    <t>bobby.haka@minilico.xyz</t>
  </si>
  <si>
    <t>bagas.putra@minilico.xyz</t>
  </si>
  <si>
    <t>abdul.lubis@minilico.xyz</t>
  </si>
  <si>
    <t>hendra.wibisono@minilico.xyz</t>
  </si>
  <si>
    <t>andito.wicaksono@minilico.xyz</t>
  </si>
  <si>
    <t>karim.nugraha@minilico.xyz</t>
  </si>
  <si>
    <t>rahmat.agung@minilico.xyz</t>
  </si>
  <si>
    <t>rika.dalumas@minilico.xyz</t>
  </si>
  <si>
    <t>bagas.kuntala@minilico.xyz</t>
  </si>
  <si>
    <t>danny.aguswahyudi@minilico.xyz</t>
  </si>
  <si>
    <t>alfi.muhammad@minilico.xyz</t>
  </si>
  <si>
    <t>zaky.bamindo@minilico.xyz</t>
  </si>
  <si>
    <t>counterparts.jkt@minilico.xyz</t>
  </si>
  <si>
    <t>renaldy.putranto@minilico.xyz</t>
  </si>
  <si>
    <t>alif.alvianto@minilico.xyz</t>
  </si>
  <si>
    <t>telesales.contactcen@minilico.xyz</t>
  </si>
  <si>
    <t>arif.indrayanto@minilico.xyz</t>
  </si>
  <si>
    <t>andre.sihombing@minilico.xyz</t>
  </si>
  <si>
    <t>fahrizal.nurcahya@minilico.xyz</t>
  </si>
  <si>
    <t>adin.ega@minilico.xyz</t>
  </si>
  <si>
    <t>muhammad.abyan@minilico.xyz</t>
  </si>
  <si>
    <t>cahyo.prabowo@minilico.xyz</t>
  </si>
  <si>
    <t>akhyar.musofa@minilico.xyz</t>
  </si>
  <si>
    <t>rainanda.ajnannadhif@minilico.xyz</t>
  </si>
  <si>
    <t>deni.ardianto@minilico.xyz</t>
  </si>
  <si>
    <t>muhammad.arsyad@minilico.xyz</t>
  </si>
  <si>
    <t>muhammad.nugroho@minilico.xyz</t>
  </si>
  <si>
    <t>albertus.cahya@minilico.xyz</t>
  </si>
  <si>
    <t>adams.abdalla@minilico.xyz</t>
  </si>
  <si>
    <t>nabila.nurliandini@minilico.xyz</t>
  </si>
  <si>
    <t>thoriq.fatih@minilico.xyz</t>
  </si>
  <si>
    <t>daniel.siahaan@minilico.xyz</t>
  </si>
  <si>
    <t>heykal.azizie@minilico.xyz</t>
  </si>
  <si>
    <t>nia.pusparani@minilico.xyz</t>
  </si>
  <si>
    <t>brahmantyo.yudho@minilico.xyz</t>
  </si>
  <si>
    <t>rendy.pratama@minilico.xyz</t>
  </si>
  <si>
    <t>adm.cpho2@minilico.xyz</t>
  </si>
  <si>
    <t>naufal.riandi@minilico.xyz</t>
  </si>
  <si>
    <t>irfansyah.effendi@minilico.xyz</t>
  </si>
  <si>
    <t>dena.firdaus@minilico.xyz</t>
  </si>
  <si>
    <t>dimas.setiawan@minilico.xyz</t>
  </si>
  <si>
    <t>lindah.lestari@minilico.xyz</t>
  </si>
  <si>
    <t>pangky.valentino@minilico.xyz</t>
  </si>
  <si>
    <t>rafly.notonegoro@minilico.xyz</t>
  </si>
  <si>
    <t>rakha.makarim@minilico.xyz</t>
  </si>
  <si>
    <t>dafa.berfin@minilico.xyz</t>
  </si>
  <si>
    <t>salvatore.mahameru@minilico.xyz</t>
  </si>
  <si>
    <t>ryan.permana@minilico.xyz</t>
  </si>
  <si>
    <t>muhammad.rifananda@minilico.xyz</t>
  </si>
  <si>
    <t>gabriel.kusuma@minilico.xyz</t>
  </si>
  <si>
    <t>muhammad.ibnu@minilico.xyz</t>
  </si>
  <si>
    <t>tito.wiratsongko@minilico.xyz</t>
  </si>
  <si>
    <t>admin.hc@minilico.xyz</t>
  </si>
  <si>
    <t>fiscall.aditama@minilico.xyz</t>
  </si>
  <si>
    <t>cathlin.clarissa@minilico.xyz</t>
  </si>
  <si>
    <t>agung.prayogi@minilico.xyz</t>
  </si>
  <si>
    <t>admsupport02.mkt@minilico.xyz</t>
  </si>
  <si>
    <t>aprillia.nuraini@minilico.xyz</t>
  </si>
  <si>
    <t>agit.test365@minilico.xyz</t>
  </si>
  <si>
    <t>andi.bama@minilico.xyz</t>
  </si>
  <si>
    <t>danu.asmoro@minilico.xyz</t>
  </si>
  <si>
    <t>tegar.lucas@minilico.xyz</t>
  </si>
  <si>
    <t>counter.sampit@minilico.xyz</t>
  </si>
  <si>
    <t>kemal.fachriansyah@minilico.xyz</t>
  </si>
  <si>
    <t>PRODUCTSPECIALIST_001@minilico.xyz</t>
  </si>
  <si>
    <t>webmaster@minilico.xyz</t>
  </si>
  <si>
    <t>PRODUCTSPECIALIST.002@minilico.xyz</t>
  </si>
  <si>
    <t>agit.365@minilico.xyz</t>
  </si>
  <si>
    <t>pst@minilico.xyz</t>
  </si>
  <si>
    <t>pst3@minilico.xyz</t>
  </si>
  <si>
    <t>adimulya.sakti@minilico.xyz</t>
  </si>
  <si>
    <t>hafiz.permana@minilico.xyz</t>
  </si>
  <si>
    <t>tjokorda.yoga@minilico.xyz</t>
  </si>
  <si>
    <t>boh.padang@minilico.xyz</t>
  </si>
  <si>
    <t>dian.saragih@minilico.xyz</t>
  </si>
  <si>
    <t>putri.sembiring@minilico.xyz</t>
  </si>
  <si>
    <t>agung.prasetya@minilico.xyz</t>
  </si>
  <si>
    <t>bayu.ariyanto@minilico.xyz</t>
  </si>
  <si>
    <t>pst.projectshn@minilico.xyz</t>
  </si>
  <si>
    <t>dept.legal@minilico.xyz</t>
  </si>
  <si>
    <t>pwc.audit@minilico.xyz</t>
  </si>
  <si>
    <t>adhibarata.gunawan@minilico.xyz</t>
  </si>
  <si>
    <t>adm.tps02@minilico.xyz</t>
  </si>
  <si>
    <t>workshop.jktfield@minilico.xyz</t>
  </si>
  <si>
    <t>marcomm.officer@minilico.xyz</t>
  </si>
  <si>
    <t>bunga.paradhipta@minilico.xyz</t>
  </si>
  <si>
    <t>luthfi.saputra@minilico.xyz</t>
  </si>
  <si>
    <t>ilham.yefri@minilico.xyz</t>
  </si>
  <si>
    <t>satrio.wicaksono@minilico.xyz</t>
  </si>
  <si>
    <t>brian.ketaren@minilico.xyz</t>
  </si>
  <si>
    <t>bagas.arianto@minilico.xyz</t>
  </si>
  <si>
    <t>admmsi.jkt@minilico.xyz</t>
  </si>
  <si>
    <t>admin.tps03@minilico.xyz</t>
  </si>
  <si>
    <t>dealer.officer@minilico.xyz</t>
  </si>
  <si>
    <t>service.crm@minilico.xyz</t>
  </si>
  <si>
    <t>admin.crm@minilico.xyz</t>
  </si>
  <si>
    <t/>
  </si>
  <si>
    <t>binsar.marpaung@minilico.xyz</t>
  </si>
  <si>
    <t>admin.agit2@minilico.xyz</t>
  </si>
  <si>
    <t>arief.husein@minilico.xyz</t>
  </si>
  <si>
    <t>ririn.arissanty@minilico.xyz</t>
  </si>
  <si>
    <t>it.workshop@minilico.xyz</t>
  </si>
  <si>
    <t>admin.agit@minilico.xyz</t>
  </si>
  <si>
    <t>reviewar.svc@minilico.xyz</t>
  </si>
  <si>
    <t>henry.panjaitan@minilico.xyz</t>
  </si>
  <si>
    <t>eko.wasito@shn.co.id</t>
  </si>
  <si>
    <t>andi.sumirat@minilico.xyz</t>
  </si>
  <si>
    <t>masykur.haryadi@minilico.xyz</t>
  </si>
  <si>
    <t>supriyadi.supri@minilico.xyz</t>
  </si>
  <si>
    <t>admsvc.blg@minilico.xyz</t>
  </si>
  <si>
    <t>mekanik.blg@minilico.xyz</t>
  </si>
  <si>
    <t>elwin.handika@minilico.xyz</t>
  </si>
  <si>
    <t>afin.wibowo@minilico.xyz</t>
  </si>
  <si>
    <t>admprodsupport.mdn@minilico.xyz</t>
  </si>
  <si>
    <t>admsvc.mdn@minilico.xyz</t>
  </si>
  <si>
    <t>yosra.putra@minilico.xyz</t>
  </si>
  <si>
    <t>ronny.ferdian@minilico.xyz</t>
  </si>
  <si>
    <t>ono.suryono@minilico.xyz</t>
  </si>
  <si>
    <t>novita.duha@minilico.xyz</t>
  </si>
  <si>
    <t>counter.bdg@minilico.xyz</t>
  </si>
  <si>
    <t>fitriyani@minilico.xyz</t>
  </si>
  <si>
    <t>tri.mulyono@minilico.xyz</t>
  </si>
  <si>
    <t>anhar.mujri@minilico.xyz</t>
  </si>
  <si>
    <t>iman.nurcahyo@minilico.xyz</t>
  </si>
  <si>
    <t>ramsa.damanik@minilico.xyz</t>
  </si>
  <si>
    <t>workshop@minilico.xyz</t>
  </si>
  <si>
    <t>haviez.pratama@minilico.xyz</t>
  </si>
  <si>
    <t>anggun.mugiadi@minilico.xyz</t>
  </si>
  <si>
    <t>admmsd.jkt@minilico.xyz</t>
  </si>
  <si>
    <t>jeanne.vivi@minilico.xyz</t>
  </si>
  <si>
    <t>admsvcjkt@minilico.xyz</t>
  </si>
  <si>
    <t>admgc.jkt@shn.co.id</t>
  </si>
  <si>
    <t>suhartatik.tatik@minilico.xyz</t>
  </si>
  <si>
    <t>admsvc.mks@minilico.xyz</t>
  </si>
  <si>
    <t>muhammad.singkang@minilico.xyz</t>
  </si>
  <si>
    <t>whs.mks@minilico.xyz</t>
  </si>
  <si>
    <t>miseri.waton@shn.co.id</t>
  </si>
  <si>
    <t>santosaning.pribadi@shn.co.id</t>
  </si>
  <si>
    <t>admrtl.jkt@shn.co.id</t>
  </si>
  <si>
    <t>ahmad.hanafiah@minilico.xyz</t>
  </si>
  <si>
    <t>harries.zulfikar@shn.co.id</t>
  </si>
  <si>
    <t>anang.ardiansyah@minilico.xyz</t>
  </si>
  <si>
    <t>raka.brahmantya@minilico.xyz</t>
  </si>
  <si>
    <t>muchammad.imron@minilico.xyz</t>
  </si>
  <si>
    <t>bernat.naiborhu@minilico.xyz</t>
  </si>
  <si>
    <t>admsvc02.pkb@minilico.xyz</t>
  </si>
  <si>
    <t>mekanik.pkb@minilico.xyz</t>
  </si>
  <si>
    <t>admadh.pkb@minilico.xyz</t>
  </si>
  <si>
    <t>hady.sudharsono@minilico.xyz</t>
  </si>
  <si>
    <t>admsvc.pkb@minilico.xyz</t>
  </si>
  <si>
    <t>admpart.pkb@minilico.xyz</t>
  </si>
  <si>
    <t>admsvc01.smp@minilico.xyz</t>
  </si>
  <si>
    <t>ryan.hidayat@minilico.xyz</t>
  </si>
  <si>
    <t>mekanik.smp@minilico.xyz</t>
  </si>
  <si>
    <t>soni.sugiharto@minilico.xyz</t>
  </si>
  <si>
    <t>lintang.sakti@minilico.xyz</t>
  </si>
  <si>
    <t>muhammad.aziz@minilico.xyz</t>
  </si>
  <si>
    <t>argo.gumilang@minilico.xyz</t>
  </si>
  <si>
    <t>fabry.ridwananto@minilico.xyz</t>
  </si>
  <si>
    <t>mekanik.pdg@minilico.xyz</t>
  </si>
  <si>
    <t>admsvc.pdg@minilico.xyz</t>
  </si>
  <si>
    <t>sutrisno.trisno@minilico.xyz</t>
  </si>
  <si>
    <t>rifyan.faliq@minilico.xyz</t>
  </si>
  <si>
    <t>achmad.faisol@minilico.xyz</t>
  </si>
  <si>
    <t>mekanik.mks@minilico.xyz</t>
  </si>
  <si>
    <t>workshop.samarinda@minilico.xyz</t>
  </si>
  <si>
    <t>service@minilico.xyz</t>
  </si>
  <si>
    <t>hendra.saputra@minilico.xyz</t>
  </si>
  <si>
    <t>nico.sitorus@minilico.xyz</t>
  </si>
  <si>
    <t>bogi.pancoro@minilico.xyz</t>
  </si>
  <si>
    <t>arief.sugijanto@minilico.xyz</t>
  </si>
  <si>
    <t>admprodsupport.smd@minilico.xyz</t>
  </si>
  <si>
    <t>workshop.bjm@minilico.xyz</t>
  </si>
  <si>
    <t>sukimi.thamrin@minilico.xyz</t>
  </si>
  <si>
    <t>cecep.achmad@minilico.xyz</t>
  </si>
  <si>
    <t>admsvc.jmb@minilico.xyz</t>
  </si>
  <si>
    <t>hendra.sihombing@minilico.xyz</t>
  </si>
  <si>
    <t>muhamad.perdana@minilico.xyz</t>
  </si>
  <si>
    <t>hadi.isnandar@minilico.xyz</t>
  </si>
  <si>
    <t>mekanik.jkt@minilico.xyz</t>
  </si>
  <si>
    <t>tedi.rachman@shn.co.id</t>
  </si>
  <si>
    <t>aditya.purnomo@minilico.xyz</t>
  </si>
  <si>
    <t>engkus.hermansyah@minilico.xyz</t>
  </si>
  <si>
    <t>ariyanta.saputra@shn.co.id</t>
  </si>
  <si>
    <t>workshop.plb@minilico.xyz</t>
  </si>
  <si>
    <t>hris@minilico.xyz</t>
  </si>
  <si>
    <t>yomi.fernando@minilico.xyz</t>
  </si>
  <si>
    <t>adhitya.chandra@minilico.xyz</t>
  </si>
  <si>
    <t>alprima.ramdhana@minilico.xyz</t>
  </si>
  <si>
    <t>muhamad.ferdiansyah@minilico.xyz</t>
  </si>
  <si>
    <t>kristianto.wibowo@minilico.xyz</t>
  </si>
  <si>
    <t>endro.setyono@minilico.xyz</t>
  </si>
  <si>
    <t>reza.rahmansyah@minilico.xyz</t>
  </si>
  <si>
    <t>bagus.nugroho@minilico.xyz</t>
  </si>
  <si>
    <t>krisnu.lukita@minilico.xyz</t>
  </si>
  <si>
    <t>recruitment@minilico.xyz</t>
  </si>
  <si>
    <t>muhammad.ihsan@minilico.xyz</t>
  </si>
  <si>
    <t>rista.pramudianto@minilico.xyz</t>
  </si>
  <si>
    <t>prasetyo.hadi@minilico.xyz</t>
  </si>
  <si>
    <t>whs.blg@minilico.xyz</t>
  </si>
  <si>
    <t>adi.nugraha@minilico.xyz</t>
  </si>
  <si>
    <t>admsvc.bjm@minilico.xyz</t>
  </si>
  <si>
    <t>mknmhd.jkt@minilico.xyz</t>
  </si>
  <si>
    <t>svcmhd.jkt@minilico.xyz</t>
  </si>
  <si>
    <t>antonius.cahyadi@minilico.xyz</t>
  </si>
  <si>
    <t>servicetech.jkt@minilico.xyz</t>
  </si>
  <si>
    <t>anda.zuanda@minilico.xyz</t>
  </si>
  <si>
    <t>admga.jkt@minilico.xyz</t>
  </si>
  <si>
    <t>adm.ehs@minilico.xyz</t>
  </si>
  <si>
    <t>setia.wandi@minilico.xyz</t>
  </si>
  <si>
    <t>abdul.afu@minilico.xyz</t>
  </si>
  <si>
    <t>erfan.chudhori@minilico.xyz</t>
  </si>
  <si>
    <t>admsvc.bdg@minilico.xyz</t>
  </si>
  <si>
    <t>admsvc02.smd@minilico.xyz</t>
  </si>
  <si>
    <t>knowledge.management@minilico.xyz</t>
  </si>
  <si>
    <t>mekanik.bdg@minilico.xyz</t>
  </si>
  <si>
    <t>taxation.tn@minilico.xyz</t>
  </si>
  <si>
    <t>taxation.shn@shn.co.id</t>
  </si>
  <si>
    <t>rapid@minilico.xyz</t>
  </si>
  <si>
    <t>koperasi@minilico.xyz</t>
  </si>
  <si>
    <t>admprodsupport.pkb@minilico.xyz</t>
  </si>
  <si>
    <t>trs.testing@minilico.xyz</t>
  </si>
  <si>
    <t>yohanes.santoso@minilico.xyz</t>
  </si>
  <si>
    <t>warehouse.jakarta@minilico.xyz</t>
  </si>
  <si>
    <t>rakhmanto.adhianto@minilico.xyz</t>
  </si>
  <si>
    <t>dina.lestari@shn.co.id</t>
  </si>
  <si>
    <t>tool_manager@minilico.xyz</t>
  </si>
  <si>
    <t>rendi.saputra@minilico.xyz</t>
  </si>
  <si>
    <t>surya.sihite@minilico.xyz</t>
  </si>
  <si>
    <t>muhammad.fuad@minilico.xyz</t>
  </si>
  <si>
    <t>rezza.ikhwansyah@minilico.xyz</t>
  </si>
  <si>
    <t>rudi.irawan@minilico.xyz</t>
  </si>
  <si>
    <t>ahmad.fauzi@minilico.xyz</t>
  </si>
  <si>
    <t>cs_002@minilico.xyz</t>
  </si>
  <si>
    <t>cs_001@minilico.xyz</t>
  </si>
  <si>
    <t>windu.prasetio@minilico.xyz</t>
  </si>
  <si>
    <t>rangga.somanagara@minilico.xyz</t>
  </si>
  <si>
    <t>admprodsupport.smp@minilico.xyz</t>
  </si>
  <si>
    <t>admar2@shn.co.id</t>
  </si>
  <si>
    <t>admar1@shn.co.id</t>
  </si>
  <si>
    <t>gita.mariana@minilico.xyz</t>
  </si>
  <si>
    <t>masaki.saimo@minilico.xyz</t>
  </si>
  <si>
    <t>productspecialist_001@minilico.xyz</t>
  </si>
  <si>
    <t>productspecialist.002@minilico.xyz</t>
  </si>
  <si>
    <t>administrator@minilico.xyz</t>
  </si>
  <si>
    <t>admin.jabber@minilico.xyz</t>
  </si>
  <si>
    <t>vrts_service@minilico.xyz</t>
  </si>
  <si>
    <t>ex_service@minilico.xyz</t>
  </si>
  <si>
    <t>agitcoba365@minilico.xyz</t>
  </si>
  <si>
    <t>admin.mail@minilico.xyz</t>
  </si>
  <si>
    <t>pfmailbox365@minilico.xyz</t>
  </si>
  <si>
    <t>admin@minilico.xyz</t>
  </si>
  <si>
    <t>agit.project4@minilico.xyz</t>
  </si>
  <si>
    <t>federatedemail.4c1f4d8b-8179-4148-93bf-00a95fa1e042@minilico.xyz</t>
  </si>
  <si>
    <t>discoverysearchmailbox{d919ba05-46a6-415f-80ad-7e09334bb852}@minilico.xyz</t>
  </si>
  <si>
    <t>systemmailbox{1f05a927-663a-4a03-9d3d-b4b1a4f94c19}@minilico.xyz</t>
  </si>
  <si>
    <t>systemmailbox{e0dc1c29-89c3-4034-b678-e6c29d823ed9}@minilico.xyz</t>
  </si>
  <si>
    <t>traknus.license@minilico.xyz</t>
  </si>
  <si>
    <t>systemmailbox{309f9ebe-d3c8-4d2b-acfd-476a439a0a47}@minilico.xyz</t>
  </si>
  <si>
    <t>systemmailbox{1e3f68c8-a7b6-4ac3-a8a7-ee06b65021c9}@minilico.xyz</t>
  </si>
  <si>
    <t>systemmailbox{b4e57f6c-e1e4-4462-a218-c31d68ee1aa6}@minilico.xyz</t>
  </si>
  <si>
    <t>systemmailbox{349c4351-de54-4697-90af-52f84e07ef36}@minilico.xyz</t>
  </si>
  <si>
    <t>systemmailbox{b896e074-46d5-4857-8268-f58d5406f2da}@minilico.xyz</t>
  </si>
  <si>
    <t>pfmailboxtn@minilico.xyz</t>
  </si>
  <si>
    <t>aldin.ahmad@minilico.xyz</t>
  </si>
  <si>
    <t>fmc.linfoxbof@minilico.xyz</t>
  </si>
  <si>
    <t>fmc.mkir@minilico.xyz</t>
  </si>
  <si>
    <t>fmc.yimm@minilico.xyz</t>
  </si>
  <si>
    <t>fmc.linfoxwdc@minilico.xyz</t>
  </si>
  <si>
    <t>fmc.adm@minilico.xyz</t>
  </si>
  <si>
    <t>fmc.ccai@minilico.xyz</t>
  </si>
  <si>
    <t>user2.zoom@minilico.xyz</t>
  </si>
  <si>
    <t>user1.zoom@minilico.xyz</t>
  </si>
  <si>
    <t>user3.zoom@minilico.xyz</t>
  </si>
  <si>
    <t>user4.zoom@minilico.xyz</t>
  </si>
  <si>
    <t>user5.zoom@minilico.xyz</t>
  </si>
  <si>
    <t>agit.project5@minilico.xyz</t>
  </si>
  <si>
    <t>administrator</t>
  </si>
  <si>
    <t>service.crm</t>
  </si>
  <si>
    <t>admin.jabber</t>
  </si>
  <si>
    <t>admin.crm</t>
  </si>
  <si>
    <t>vrts_service</t>
  </si>
  <si>
    <t>guest</t>
  </si>
  <si>
    <t>iusr_tnjktdc01</t>
  </si>
  <si>
    <t>iusr_tnblgdc01</t>
  </si>
  <si>
    <t>binsar.marpaung</t>
  </si>
  <si>
    <t>ex_service</t>
  </si>
  <si>
    <t>hadi.saputro</t>
  </si>
  <si>
    <t>iusr_tnhodc01</t>
  </si>
  <si>
    <t>iusr_tnhodc02</t>
  </si>
  <si>
    <t>admin.agit</t>
  </si>
  <si>
    <t>admin.hris</t>
  </si>
  <si>
    <t>arief.husein</t>
  </si>
  <si>
    <t>ririn.arissanty</t>
  </si>
  <si>
    <t>it.workshop</t>
  </si>
  <si>
    <t>admin.landesk</t>
  </si>
  <si>
    <t>iwam_tnhodc01</t>
  </si>
  <si>
    <t>iwam_tnblgdc01</t>
  </si>
  <si>
    <t>iwam_tnhodc02</t>
  </si>
  <si>
    <t>sm_07d227943cb2498d8</t>
  </si>
  <si>
    <t>sm_bbeca1717500417d8</t>
  </si>
  <si>
    <t>sm_0c6f7466eaf84162a</t>
  </si>
  <si>
    <t>reviewar.service</t>
  </si>
  <si>
    <t>henry.panjaitan</t>
  </si>
  <si>
    <t>eko.wasito</t>
  </si>
  <si>
    <t>sri.mahendra</t>
  </si>
  <si>
    <t>addy.kusumah</t>
  </si>
  <si>
    <t>iqbal.kurniawan</t>
  </si>
  <si>
    <t>andi.sumirat</t>
  </si>
  <si>
    <t>mokhamad.mauludin</t>
  </si>
  <si>
    <t>masykur.haryadi</t>
  </si>
  <si>
    <t>ferlly.boor</t>
  </si>
  <si>
    <t>supriyadi.supri</t>
  </si>
  <si>
    <t>carmila.sihombing</t>
  </si>
  <si>
    <t>mekanik.blg</t>
  </si>
  <si>
    <t>elwin.handika</t>
  </si>
  <si>
    <t>dwi.septari</t>
  </si>
  <si>
    <t>robinson.ps</t>
  </si>
  <si>
    <t>muhammad.mansyur</t>
  </si>
  <si>
    <t>agus.purnomo</t>
  </si>
  <si>
    <t>afin.wibowo</t>
  </si>
  <si>
    <t>tony.firmansyah</t>
  </si>
  <si>
    <t>admsvc.mdn</t>
  </si>
  <si>
    <t>mekanik.mdn</t>
  </si>
  <si>
    <t>admmkt.mdn</t>
  </si>
  <si>
    <t>yosra.putra</t>
  </si>
  <si>
    <t>ronny.ferdian</t>
  </si>
  <si>
    <t>ono.suryono</t>
  </si>
  <si>
    <t>rohmadi.roh</t>
  </si>
  <si>
    <t>novita.duha</t>
  </si>
  <si>
    <t>counter.mks</t>
  </si>
  <si>
    <t>counter.bdg</t>
  </si>
  <si>
    <t>fitriyani.kaluna</t>
  </si>
  <si>
    <t>parmono.setiawan</t>
  </si>
  <si>
    <t>tri.mulyono</t>
  </si>
  <si>
    <t>khairil.rajab</t>
  </si>
  <si>
    <t>anhar.mujri</t>
  </si>
  <si>
    <t>iman.nurcahyo</t>
  </si>
  <si>
    <t>ramsa.damanik</t>
  </si>
  <si>
    <t>sudarso.darso</t>
  </si>
  <si>
    <t>workshop</t>
  </si>
  <si>
    <t>erman.kristiawan</t>
  </si>
  <si>
    <t>darno.darno</t>
  </si>
  <si>
    <t>haviez.pratama</t>
  </si>
  <si>
    <t>anggun.mugiadi</t>
  </si>
  <si>
    <t>bambang.hendrajaya</t>
  </si>
  <si>
    <t>admmsd.jkt</t>
  </si>
  <si>
    <t>eka.nuryanti</t>
  </si>
  <si>
    <t>jeanne.yuliana</t>
  </si>
  <si>
    <t>admsvc.jkt</t>
  </si>
  <si>
    <t>chandra.novianto</t>
  </si>
  <si>
    <t>ahmad.fadli</t>
  </si>
  <si>
    <t>admgc.jkt</t>
  </si>
  <si>
    <t>handi.wibowo</t>
  </si>
  <si>
    <t>femmy.rahmadianti</t>
  </si>
  <si>
    <t>rafikah.faturahman</t>
  </si>
  <si>
    <t>suhartatik.tatik</t>
  </si>
  <si>
    <t>herlina.djamilah</t>
  </si>
  <si>
    <t>muhammad.singkang</t>
  </si>
  <si>
    <t>santosaning.pribadi</t>
  </si>
  <si>
    <t>admrtl.jkt</t>
  </si>
  <si>
    <t>ahmad.hanafiah</t>
  </si>
  <si>
    <t>harries.zulfikar</t>
  </si>
  <si>
    <t>anang.ardiansyah</t>
  </si>
  <si>
    <t>raka.brahmantya</t>
  </si>
  <si>
    <t>muchammad.imron</t>
  </si>
  <si>
    <t>bernat.naiborhu</t>
  </si>
  <si>
    <t>admsvc02.pkb</t>
  </si>
  <si>
    <t>mekanik.pkb</t>
  </si>
  <si>
    <t>admadh.pkb</t>
  </si>
  <si>
    <t>admsvc.pkb</t>
  </si>
  <si>
    <t>admpart.pkb</t>
  </si>
  <si>
    <t>admsvc01.smp</t>
  </si>
  <si>
    <t>ryan.hidayat</t>
  </si>
  <si>
    <t>mekanik.smp</t>
  </si>
  <si>
    <t>soni.sugiharto</t>
  </si>
  <si>
    <t>lintang.sakti</t>
  </si>
  <si>
    <t>muhammad.aziz</t>
  </si>
  <si>
    <t>argo.gumilang</t>
  </si>
  <si>
    <t>fabry.ridwananto</t>
  </si>
  <si>
    <t>mekanik.pdg</t>
  </si>
  <si>
    <t>admsvc.pdg</t>
  </si>
  <si>
    <t>resihan.gusman</t>
  </si>
  <si>
    <t>wisnu.setiawan</t>
  </si>
  <si>
    <t>ridwan.tankiang</t>
  </si>
  <si>
    <t>sutrisno.trisno</t>
  </si>
  <si>
    <t>rifyan.faliq</t>
  </si>
  <si>
    <t>achmad.faisol</t>
  </si>
  <si>
    <t>mekanik.mks</t>
  </si>
  <si>
    <t>workshop.smd</t>
  </si>
  <si>
    <t>admsvc.smd</t>
  </si>
  <si>
    <t>cipto.haryono</t>
  </si>
  <si>
    <t>vincentius.subianto</t>
  </si>
  <si>
    <t>zulkifli.djohan</t>
  </si>
  <si>
    <t>hadi.prayitno</t>
  </si>
  <si>
    <t>nico.sitorus</t>
  </si>
  <si>
    <t>bogi.pancoro</t>
  </si>
  <si>
    <t>arief.sugijanto</t>
  </si>
  <si>
    <t>admprodsupport.smd</t>
  </si>
  <si>
    <t>mekanik.sby</t>
  </si>
  <si>
    <t>workshop.bjm</t>
  </si>
  <si>
    <t>service.batam</t>
  </si>
  <si>
    <t>febri.nugroho</t>
  </si>
  <si>
    <t>service.minas</t>
  </si>
  <si>
    <t>sukimi.thamrin</t>
  </si>
  <si>
    <t>cecep.achmad</t>
  </si>
  <si>
    <t>bambang.edi</t>
  </si>
  <si>
    <t>achmad.suhendar</t>
  </si>
  <si>
    <t>hendra.sihombing</t>
  </si>
  <si>
    <t>muhamad.perdana</t>
  </si>
  <si>
    <t>henky.sutanto</t>
  </si>
  <si>
    <t>hadi.isnandar</t>
  </si>
  <si>
    <t>mekanik.jkt</t>
  </si>
  <si>
    <t>tedi.rachman</t>
  </si>
  <si>
    <t>nizami.effendi</t>
  </si>
  <si>
    <t>offi.ckarnando</t>
  </si>
  <si>
    <t>helpassistant_b72fd6</t>
  </si>
  <si>
    <t>engkus.hermansyah</t>
  </si>
  <si>
    <t>ariyanta.saputra</t>
  </si>
  <si>
    <t>workshop.plb</t>
  </si>
  <si>
    <t>ramadhaniati.rahma</t>
  </si>
  <si>
    <t>hris</t>
  </si>
  <si>
    <t>yomi.fernando</t>
  </si>
  <si>
    <t>adhitya.chandra</t>
  </si>
  <si>
    <t>alprima.ramdhana</t>
  </si>
  <si>
    <t>muhamad.ferdiansyah</t>
  </si>
  <si>
    <t>kristianto.wibowo</t>
  </si>
  <si>
    <t>reza.rahmansyah</t>
  </si>
  <si>
    <t>bagus.nugroho</t>
  </si>
  <si>
    <t>krisnu.lukita</t>
  </si>
  <si>
    <t>recruitment</t>
  </si>
  <si>
    <t>rifki.maulana</t>
  </si>
  <si>
    <t>muhammad.ihsan</t>
  </si>
  <si>
    <t>rista.pramudianto</t>
  </si>
  <si>
    <t>prasetyo.hadi</t>
  </si>
  <si>
    <t>whs.blg</t>
  </si>
  <si>
    <t>adi.nugraha</t>
  </si>
  <si>
    <t>admsvc.bjm</t>
  </si>
  <si>
    <t>mknmhd.jkt</t>
  </si>
  <si>
    <t>svcmhd.jkt</t>
  </si>
  <si>
    <t>antonius.cahyadi</t>
  </si>
  <si>
    <t>servicetech.jkt</t>
  </si>
  <si>
    <t>anda.zuanda</t>
  </si>
  <si>
    <t>admga.jkt</t>
  </si>
  <si>
    <t>setia.wandi</t>
  </si>
  <si>
    <t>abdul.afu</t>
  </si>
  <si>
    <t>erfan.chudhori</t>
  </si>
  <si>
    <t>admsvc.bdg</t>
  </si>
  <si>
    <t>admsvc02.smd</t>
  </si>
  <si>
    <t>knowledge.management</t>
  </si>
  <si>
    <t>mekanik.bdg</t>
  </si>
  <si>
    <t>taxation.tn</t>
  </si>
  <si>
    <t>taxation.shn</t>
  </si>
  <si>
    <t>rapid</t>
  </si>
  <si>
    <t>koperasi</t>
  </si>
  <si>
    <t>admprodsupport.pkb</t>
  </si>
  <si>
    <t>muhamad.muttaqi</t>
  </si>
  <si>
    <t>trs.testing</t>
  </si>
  <si>
    <t>yohanes.santoso</t>
  </si>
  <si>
    <t>warehouse.jakarta</t>
  </si>
  <si>
    <t>rakhmanto.adhianto</t>
  </si>
  <si>
    <t>pamrih.santoso</t>
  </si>
  <si>
    <t>dina.lestari</t>
  </si>
  <si>
    <t>toolkeeper_001</t>
  </si>
  <si>
    <t>toolkeeper_002</t>
  </si>
  <si>
    <t>admin_smt_mhd</t>
  </si>
  <si>
    <t>admin-smt-msd</t>
  </si>
  <si>
    <t>admin-smt-nmsd</t>
  </si>
  <si>
    <t>sdh_jkt_msd</t>
  </si>
  <si>
    <t>sdh_jkt_nmsd</t>
  </si>
  <si>
    <t>sdh_smt_msd</t>
  </si>
  <si>
    <t>sdh_smt_nmsd</t>
  </si>
  <si>
    <t>tool_manager</t>
  </si>
  <si>
    <t>admin_jkt_msd</t>
  </si>
  <si>
    <t>rendi.saputra</t>
  </si>
  <si>
    <t>___vmware_conv_sa___</t>
  </si>
  <si>
    <t>surya.sihite</t>
  </si>
  <si>
    <t>testing.uat</t>
  </si>
  <si>
    <t>muhammad.fuad</t>
  </si>
  <si>
    <t>rezza.ikhwansyah</t>
  </si>
  <si>
    <t>rudi.irawan</t>
  </si>
  <si>
    <t>hcis.level3a</t>
  </si>
  <si>
    <t>hcis.level3c</t>
  </si>
  <si>
    <t>hcis.level2a</t>
  </si>
  <si>
    <t>hcis.level2c</t>
  </si>
  <si>
    <t>hcis.level3d</t>
  </si>
  <si>
    <t>hcis.level3b</t>
  </si>
  <si>
    <t>hcis.level2b</t>
  </si>
  <si>
    <t>hcis.level1</t>
  </si>
  <si>
    <t>sm_e993ed6a148b42d59</t>
  </si>
  <si>
    <t>ahmad.fauzi</t>
  </si>
  <si>
    <t>muhammad.ramdhan</t>
  </si>
  <si>
    <t>sdh_smt_mhd</t>
  </si>
  <si>
    <t>sdh_jkt_mhd</t>
  </si>
  <si>
    <t>muhammad.ghafarry</t>
  </si>
  <si>
    <t>cs_002</t>
  </si>
  <si>
    <t>cs_001</t>
  </si>
  <si>
    <t>iusr_tnhocas1</t>
  </si>
  <si>
    <t>iwam_tnhocas1</t>
  </si>
  <si>
    <t>windu.prasetio</t>
  </si>
  <si>
    <t>309f9ebe-d3c8-4d2b-a</t>
  </si>
  <si>
    <t>1e3f68c8-a7b6-4ac3-a</t>
  </si>
  <si>
    <t>b4e57f6c-e1e4-4462-a</t>
  </si>
  <si>
    <t>349c4351-de54-4697-9</t>
  </si>
  <si>
    <t>b896e074-46d5-4857-8</t>
  </si>
  <si>
    <t>maulana.imam</t>
  </si>
  <si>
    <t>aliansi.test</t>
  </si>
  <si>
    <t>pfmailboxtn</t>
  </si>
  <si>
    <t>admprodsupport.smp</t>
  </si>
  <si>
    <t>primayoga.hogantara</t>
  </si>
  <si>
    <t>admar2</t>
  </si>
  <si>
    <t>admar1</t>
  </si>
  <si>
    <t>gita.mariana</t>
  </si>
  <si>
    <t>masaki.saimo</t>
  </si>
  <si>
    <t>productspecialist_00</t>
  </si>
  <si>
    <t>productspecialist.00</t>
  </si>
  <si>
    <t>msol_357ab93e6f8c</t>
  </si>
  <si>
    <t>Administrator@minilico.xyz</t>
  </si>
  <si>
    <t>Admin.Jabber@minilico.xyz</t>
  </si>
  <si>
    <t>VRTS_Service@minilico.xyz</t>
  </si>
  <si>
    <t>Guest@minilico.xyz</t>
  </si>
  <si>
    <t>EX_Service@minilico.xyz</t>
  </si>
  <si>
    <t>Admin.Agit@minilico.xyz</t>
  </si>
  <si>
    <t>Admin.HRIS@minilico.xyz</t>
  </si>
  <si>
    <t>admin.inspire@minilico.xyz</t>
  </si>
  <si>
    <t>dev.trs@minilico.xyz</t>
  </si>
  <si>
    <t>admin.website@minilico.xyz</t>
  </si>
  <si>
    <t>admin.backup@minilico.xyz</t>
  </si>
  <si>
    <t>crm.agit@minilico.xyz</t>
  </si>
  <si>
    <t>admin.trs@minilico.xyz</t>
  </si>
  <si>
    <t>developer04.trs@minilico.xyz</t>
  </si>
  <si>
    <t>admin.vcenter@minilico.xyz</t>
  </si>
  <si>
    <t>dev_mob_trs@minilico.xyz</t>
  </si>
  <si>
    <t>test1@minilico.xyz</t>
  </si>
  <si>
    <t>developer05.trs@minilico.xyz</t>
  </si>
  <si>
    <t>CRM@minilico.xyz</t>
  </si>
  <si>
    <t>Admin.Landesk@minilico.xyz</t>
  </si>
  <si>
    <t>ossadmin@minilico.xyz</t>
  </si>
  <si>
    <t>FederatedEmail.4c1f4d8b-8179-4148-93bf-00a95fa1e042@minilico.xyz</t>
  </si>
  <si>
    <t>DiscoverySearchMailbox {D919BA05-46A6-415f-80AD-7E09334BB852}@minilico.xyz</t>
  </si>
  <si>
    <t>SystemMailbox{1f05a927-663a-4a03-9d3d-b4b1a4f94c19}@minilico.xyz</t>
  </si>
  <si>
    <t>ReviewAR.Service@minilico.xyz</t>
  </si>
  <si>
    <t>Martua.Agustinus@minilico.xyz</t>
  </si>
  <si>
    <t>Iqbal.Kurniawan@minilico.xyz</t>
  </si>
  <si>
    <t>Ferlly.Boor@minilico.xyz</t>
  </si>
  <si>
    <t>Dwi.Septari@minilico.xyz</t>
  </si>
  <si>
    <t>Robinson.PS@minilico.xyz</t>
  </si>
  <si>
    <t>Muhammad.Mansyur@minilico.xyz</t>
  </si>
  <si>
    <t>Agus.Purnomo@minilico.xyz</t>
  </si>
  <si>
    <t>Tony.Firmansyah@minilico.xyz</t>
  </si>
  <si>
    <t>Rojak.Jak@minilico.xyz</t>
  </si>
  <si>
    <t>Mekanik.MDN@minilico.xyz</t>
  </si>
  <si>
    <t>AdmMkt.MDN@minilico.xyz</t>
  </si>
  <si>
    <t>Rinawati.Arisani@minilico.xyz</t>
  </si>
  <si>
    <t>Deswaty.Fr@minilico.xyz</t>
  </si>
  <si>
    <t>Anita.Suzie@minilico.xyz</t>
  </si>
  <si>
    <t>Counter.MKS@minilico.xyz</t>
  </si>
  <si>
    <t>Reni.Indrawati@minilico.xyz</t>
  </si>
  <si>
    <t>Guntur.Soekarno@minilico.xyz</t>
  </si>
  <si>
    <t>Fitriyani.Kaluna@minilico.xyz</t>
  </si>
  <si>
    <t>Sudarso.Darso@minilico.xyz</t>
  </si>
  <si>
    <t>Erman.Kristiawan@minilico.xyz</t>
  </si>
  <si>
    <t>Darno.Darno@minilico.xyz</t>
  </si>
  <si>
    <t>Bambang.Hendrajaya@minilico.xyz</t>
  </si>
  <si>
    <t>Eka.Nuryanti@minilico.xyz</t>
  </si>
  <si>
    <t>Jeanne.Yuliana@minilico.xyz</t>
  </si>
  <si>
    <t>AdmSVC.JKT@minilico.xyz</t>
  </si>
  <si>
    <t>Chandra.Novianto@minilico.xyz</t>
  </si>
  <si>
    <t>Ahmad.Fadli@minilico.xyz</t>
  </si>
  <si>
    <t>Aditia.Kurniawan@minilico.xyz</t>
  </si>
  <si>
    <t>AdmGC.JKT@minilico.xyz</t>
  </si>
  <si>
    <t>Femmy.Rahmadianti@minilico.xyz</t>
  </si>
  <si>
    <t>Rafikah.Faturahman@minilico.xyz</t>
  </si>
  <si>
    <t>Herlina.Djamilah@minilico.xyz</t>
  </si>
  <si>
    <t>warehouse.mks@minilico.xyz</t>
  </si>
  <si>
    <t>miseri.waton@minilico.xyz</t>
  </si>
  <si>
    <t>Santosaning.Pribadi@minilico.xyz</t>
  </si>
  <si>
    <t>AdmRtl.JKT@minilico.xyz</t>
  </si>
  <si>
    <t>Harries.Zulfikar@minilico.xyz</t>
  </si>
  <si>
    <t>Resihan.Gusman@minilico.xyz</t>
  </si>
  <si>
    <t>Wisnu.Setiawan@minilico.xyz</t>
  </si>
  <si>
    <t>Ridwan.Tankiang@minilico.xyz</t>
  </si>
  <si>
    <t>Workshop.SMD@minilico.xyz</t>
  </si>
  <si>
    <t>ADMSVC.SMD@minilico.xyz</t>
  </si>
  <si>
    <t>service.service@minilico.xyz</t>
  </si>
  <si>
    <t>Zulkifli.Djohan@minilico.xyz</t>
  </si>
  <si>
    <t>Hadi.Prayitno@minilico.xyz</t>
  </si>
  <si>
    <t>Sugiarto.Saputro@minilico.xyz</t>
  </si>
  <si>
    <t>Mekanik.SBY@minilico.xyz</t>
  </si>
  <si>
    <t>Service.Batam@minilico.xyz</t>
  </si>
  <si>
    <t>Service.Minas@minilico.xyz</t>
  </si>
  <si>
    <t>Bambang.Edi@minilico.xyz</t>
  </si>
  <si>
    <t>Achmad.Suhendar@minilico.xyz</t>
  </si>
  <si>
    <t>Henky.Sutanto@minilico.xyz</t>
  </si>
  <si>
    <t>Tedi.Rachman@minilico.xyz</t>
  </si>
  <si>
    <t>Nizami.Effendi@minilico.xyz</t>
  </si>
  <si>
    <t>Offi.Ckarnando@minilico.xyz</t>
  </si>
  <si>
    <t>Ariyanta.Saputra@minilico.xyz</t>
  </si>
  <si>
    <t>Ramadhaniati.Rahma@minilico.xyz</t>
  </si>
  <si>
    <t>Rifki.maulana@minilico.xyz</t>
  </si>
  <si>
    <t>AdmSvc01.PTK@minilico.xyz</t>
  </si>
  <si>
    <t>Indra.Thamrin@minilico.xyz</t>
  </si>
  <si>
    <t>Taxation.SHN@minilico.xyz</t>
  </si>
  <si>
    <t>kwitansi@minilico.xyz</t>
  </si>
  <si>
    <t>Muhamad.Muttaqi@minilico.xyz</t>
  </si>
  <si>
    <t>shn.rent@minilico.xyz</t>
  </si>
  <si>
    <t>hendra.purnama@minilico.xyz</t>
  </si>
  <si>
    <t>Pamrih.Santoso@minilico.xyz</t>
  </si>
  <si>
    <t>Dina.Lestari@minilico.xyz</t>
  </si>
  <si>
    <t>TOOLKEEPER_001@minilico.xyz</t>
  </si>
  <si>
    <t>TOOLKEEPER_002@minilico.xyz</t>
  </si>
  <si>
    <t>ADMIN_SMT_MHD@minilico.xyz</t>
  </si>
  <si>
    <t>ADMIN-SMT-MSD@minilico.xyz</t>
  </si>
  <si>
    <t>ADMIN-SMT-NMSD@minilico.xyz</t>
  </si>
  <si>
    <t>SDH_JKT_MSD@minilico.xyz</t>
  </si>
  <si>
    <t>SDH_JKT_NMSD@minilico.xyz</t>
  </si>
  <si>
    <t>SDH_SMT_MSD@minilico.xyz</t>
  </si>
  <si>
    <t>SDH_SMT_NMSD@minilico.xyz</t>
  </si>
  <si>
    <t>ADMIN_JKT_MSD@minilico.xyz</t>
  </si>
  <si>
    <t>testing.UAT@minilico.xyz</t>
  </si>
  <si>
    <t>HCIS.Level3A@minilico.xyz</t>
  </si>
  <si>
    <t>HCIS.Level3C@minilico.xyz</t>
  </si>
  <si>
    <t>HCIS.Level2A@minilico.xyz</t>
  </si>
  <si>
    <t>HCIS.Level2C@minilico.xyz</t>
  </si>
  <si>
    <t>HCIS.Level3D@minilico.xyz</t>
  </si>
  <si>
    <t>HCIS.Level3B@minilico.xyz</t>
  </si>
  <si>
    <t>HCIS.Level2B@minilico.xyz</t>
  </si>
  <si>
    <t>HCIS.Level1@minilico.xyz</t>
  </si>
  <si>
    <t>SystemMailbox{e0dc1c29-89c3-4034-b678-e6c29d823ed9}@minilico.xyz</t>
  </si>
  <si>
    <t>Muhammad.ramdhan@minilico.xyz</t>
  </si>
  <si>
    <t>shn@minilico.xyz</t>
  </si>
  <si>
    <t>SDH_SMT_MHD@minilico.xyz</t>
  </si>
  <si>
    <t>SDH_JKT_MHD@minilico.xyz</t>
  </si>
  <si>
    <t>Muhammad.Ghafarry@minilico.xyz</t>
  </si>
  <si>
    <t>workshop.jayapura@minilico.xyz</t>
  </si>
  <si>
    <t>developer02.trs@minilico.xyz</t>
  </si>
  <si>
    <t>developer03.trs@minilico.xyz</t>
  </si>
  <si>
    <t>agit@minilico.xyz</t>
  </si>
  <si>
    <t>tes@minilico.xyz</t>
  </si>
  <si>
    <t>test.agit2@minilico.xyz</t>
  </si>
  <si>
    <t>sandi.putro@minilico.xyz</t>
  </si>
  <si>
    <t>Maulana.Imam@minilico.xyz</t>
  </si>
  <si>
    <t>reno.novianto@minilico.xyz</t>
  </si>
  <si>
    <t>test.agit@minilico.xyz</t>
  </si>
  <si>
    <t>osce_svc@minilico.xyz</t>
  </si>
  <si>
    <t>Aliansi.Test@minilico.xyz</t>
  </si>
  <si>
    <t>test.aliansi@minilico.xyz</t>
  </si>
  <si>
    <t>rizky.aulia@minilico.xyz</t>
  </si>
  <si>
    <t>fatih.fitrianto@minilico.xyz</t>
  </si>
  <si>
    <t>mohammad.riyan@minilico.xyz</t>
  </si>
  <si>
    <t>reinhard.fernando@minilico.xyz</t>
  </si>
  <si>
    <t>svcpoint.bengkulu@minilico.xyz</t>
  </si>
  <si>
    <t>muhammad.yusuf@minilico.xyz</t>
  </si>
  <si>
    <t>donny.hermawan@minilico.xyz</t>
  </si>
  <si>
    <t>hendrawan.laksono@minilico.xyz</t>
  </si>
  <si>
    <t>anisa.fahma@minilico.xyz</t>
  </si>
  <si>
    <t>marzha.prakoso@minilico.xyz</t>
  </si>
  <si>
    <t>muhammad.putra@minilico.xyz</t>
  </si>
  <si>
    <t>Primayoga.hogantara@minilico.xyz</t>
  </si>
  <si>
    <t>kevin.surya@minilico.xyz</t>
  </si>
  <si>
    <t>hermawan.hadi@minilico.xyz</t>
  </si>
  <si>
    <t>rizki.wibowo@minilico.xyz</t>
  </si>
  <si>
    <t>admrtl.supp@minilico.xyz</t>
  </si>
  <si>
    <t>admAR2@minilico.xyz</t>
  </si>
  <si>
    <t>admAR1@minilico.xyz</t>
  </si>
  <si>
    <t>whsgc.jkt@minilico.xyz</t>
  </si>
  <si>
    <t>vendor.helpdesk@minilico.xyz</t>
  </si>
  <si>
    <t>team.marcomm@minilico.xyz</t>
  </si>
  <si>
    <t>admin.rental@minilico.xyz</t>
  </si>
  <si>
    <t>counter.ptk@minilico.xyz</t>
  </si>
  <si>
    <t>marketingrental@minilico.xyz</t>
  </si>
  <si>
    <t>muhammad.azhmi@minilico.xyz</t>
  </si>
  <si>
    <t>telesales.contactcenter@minilico.xyz</t>
  </si>
  <si>
    <t>kunto.danu@minilico.xyz</t>
  </si>
  <si>
    <t>mbc.division@minilico.xyz</t>
  </si>
  <si>
    <t>contact.center@minilico.xyz</t>
  </si>
  <si>
    <t>test1234@minilico.xyz</t>
  </si>
  <si>
    <t>admin.pajakshn@minilico.xyz</t>
  </si>
  <si>
    <t>shnrentalofficial@minilico.xyz</t>
  </si>
  <si>
    <t>rina.parliya@minilico.xyz</t>
  </si>
  <si>
    <t>galib.marhaen@minilico.xyz</t>
  </si>
  <si>
    <t>Domain</t>
  </si>
  <si>
    <t>@minilico.xyz</t>
  </si>
  <si>
    <t>Password</t>
  </si>
  <si>
    <t>Password123</t>
  </si>
  <si>
    <t>binsar.marpaung@traknus.co.id</t>
  </si>
  <si>
    <t>admin.hris@minilico.xyz</t>
  </si>
  <si>
    <t>arief.husein@traknus.co.id</t>
  </si>
  <si>
    <t>ririn.arissanty@traknus.co.id</t>
  </si>
  <si>
    <t>crm@minilico.xyz</t>
  </si>
  <si>
    <t>admin.landesk@minilico.xyz</t>
  </si>
  <si>
    <t>reviewar.service@minilico.xyz</t>
  </si>
  <si>
    <t>henry.panjaitan@traknus.co.id</t>
  </si>
  <si>
    <t>eko.wasito@traknus.co.id</t>
  </si>
  <si>
    <t>supriyadi.supri@traknus.co.id</t>
  </si>
  <si>
    <t>mekanik.mdn@minilico.xyz</t>
  </si>
  <si>
    <t>fitriyani.kaluna@minilico.xyz</t>
  </si>
  <si>
    <t>tri.mulyono@traknus.co.id</t>
  </si>
  <si>
    <t>iman.nurcahyo@traknus.co.id</t>
  </si>
  <si>
    <t>anggun.mugiadi@traknus.co.id</t>
  </si>
  <si>
    <t>jeanne.yuliana@minilico.xyz</t>
  </si>
  <si>
    <t>admsvc.jkt@minilico.xyz</t>
  </si>
  <si>
    <t>chandra.novianto@minilico.xyz</t>
  </si>
  <si>
    <t>ahmad.fadli@minilico.xyz</t>
  </si>
  <si>
    <t>admgc.jkt@minilico.xyz</t>
  </si>
  <si>
    <t>santosaning.pribadi@minilico.xyz</t>
  </si>
  <si>
    <t>admrtl.jkt@minilico.xyz</t>
  </si>
  <si>
    <t>harries.zulfikar@minilico.xyz</t>
  </si>
  <si>
    <t>rifyan.faliq@traknus.co.id</t>
  </si>
  <si>
    <t>achmad.faisol@traknus.co.id</t>
  </si>
  <si>
    <t>workshop.smd@minilico.xyz</t>
  </si>
  <si>
    <t>nico.sitorus@traknus.co.id</t>
  </si>
  <si>
    <t>arief.sugijanto@traknus.co.id</t>
  </si>
  <si>
    <t>febrico.handra@traknus.co.id</t>
  </si>
  <si>
    <t>service.batam@minilico.xyz</t>
  </si>
  <si>
    <t>service.minas@minilico.xyz</t>
  </si>
  <si>
    <t>tedi.rachman@minilico.xyz</t>
  </si>
  <si>
    <t>aditya.purnomo@traknus.co.id</t>
  </si>
  <si>
    <t>ariyanta.saputra@minilico.xyz</t>
  </si>
  <si>
    <t>adi.nugraha@traknus.co.id</t>
  </si>
  <si>
    <t>taxation.shn@minilico.xyz</t>
  </si>
  <si>
    <t>rakhmanto.adhianto@traknus.co.id</t>
  </si>
  <si>
    <t>dina.lestari@minilico.xyz</t>
  </si>
  <si>
    <t>toolkeeper_001@minilico.xyz</t>
  </si>
  <si>
    <t>toolkeeper_002@minilico.xyz</t>
  </si>
  <si>
    <t>admin_smt_mhd@minilico.xyz</t>
  </si>
  <si>
    <t>admin-smt-msd@minilico.xyz</t>
  </si>
  <si>
    <t>admin-smt-nmsd@minilico.xyz</t>
  </si>
  <si>
    <t>sdh_jkt_msd@minilico.xyz</t>
  </si>
  <si>
    <t>sdh_jkt_nmsd@minilico.xyz</t>
  </si>
  <si>
    <t>sdh_smt_msd@minilico.xyz</t>
  </si>
  <si>
    <t>sdh_smt_nmsd@minilico.xyz</t>
  </si>
  <si>
    <t>admin_jkt_msd@minilico.xyz</t>
  </si>
  <si>
    <t>testing.uat@minilico.xyz</t>
  </si>
  <si>
    <t>hcis.level3a@minilico.xyz</t>
  </si>
  <si>
    <t>hcis.level3c@minilico.xyz</t>
  </si>
  <si>
    <t>hcis.level2a@minilico.xyz</t>
  </si>
  <si>
    <t>hcis.level2c@minilico.xyz</t>
  </si>
  <si>
    <t>hcis.level3d@minilico.xyz</t>
  </si>
  <si>
    <t>hcis.level3b@minilico.xyz</t>
  </si>
  <si>
    <t>hcis.level2b@minilico.xyz</t>
  </si>
  <si>
    <t>hcis.level1@minilico.xyz</t>
  </si>
  <si>
    <t>ahmad.fauzi@traknus.co.id</t>
  </si>
  <si>
    <t>sdh_smt_mhd@minilico.xyz</t>
  </si>
  <si>
    <t>sdh_jkt_mhd@minilico.xyz</t>
  </si>
  <si>
    <t>aliansi.test@minilico.xyz</t>
  </si>
  <si>
    <t>pfmailboxtn@traknus.co.id</t>
  </si>
  <si>
    <t>primayoga.hogantara@minilico.xyz</t>
  </si>
  <si>
    <t>admar2@minilico.xyz</t>
  </si>
  <si>
    <t>admar1@minilico.xyz</t>
  </si>
  <si>
    <t>gita.mariana@traknus.co.id</t>
  </si>
  <si>
    <t>masaki.saimo@traknus.co.id</t>
  </si>
  <si>
    <t>Admin Jabber</t>
  </si>
  <si>
    <t>Moh  Panji</t>
  </si>
  <si>
    <t>Vrts Service</t>
  </si>
  <si>
    <t>Ex Service</t>
  </si>
  <si>
    <t>Admin Mail</t>
  </si>
  <si>
    <t>It</t>
  </si>
  <si>
    <t>Dev Trs</t>
  </si>
  <si>
    <t>Developer04</t>
  </si>
  <si>
    <t>Admin Vcenter</t>
  </si>
  <si>
    <t>Developer01 Trs</t>
  </si>
  <si>
    <t>Test1</t>
  </si>
  <si>
    <t>Developer05 Trs</t>
  </si>
  <si>
    <t>Svcpoint</t>
  </si>
  <si>
    <t>Oss</t>
  </si>
  <si>
    <t>Review Ar</t>
  </si>
  <si>
    <t>Workshop Jkt</t>
  </si>
  <si>
    <t>Adm Gc</t>
  </si>
  <si>
    <t>Admsvc02</t>
  </si>
  <si>
    <t>Admadh</t>
  </si>
  <si>
    <t>Admsvc</t>
  </si>
  <si>
    <t>Admpart</t>
  </si>
  <si>
    <t>Admsvc01</t>
  </si>
  <si>
    <t>Adm Svc-02 Ptk</t>
  </si>
  <si>
    <t>Hris</t>
  </si>
  <si>
    <t>Adm Svc-01 Ptk</t>
  </si>
  <si>
    <t>Service Mkn</t>
  </si>
  <si>
    <t>Service Mhd</t>
  </si>
  <si>
    <t>Pic</t>
  </si>
  <si>
    <t>Adm Ga</t>
  </si>
  <si>
    <t>Testbench</t>
  </si>
  <si>
    <t>Rapid - Traknus Core Value</t>
  </si>
  <si>
    <t>Shn</t>
  </si>
  <si>
    <t>Toolkeeper</t>
  </si>
  <si>
    <t>Admin Smt Mhd</t>
  </si>
  <si>
    <t>Admin Smt Msd</t>
  </si>
  <si>
    <t>Admin Smt Nmsd</t>
  </si>
  <si>
    <t>Sdh Jkt Msd</t>
  </si>
  <si>
    <t>Sdh Jkt Nmsd</t>
  </si>
  <si>
    <t>Sdh Smt Msd</t>
  </si>
  <si>
    <t>Sdh Smt Nmsd</t>
  </si>
  <si>
    <t>Tool Manager</t>
  </si>
  <si>
    <t>Admin Jkt Msd</t>
  </si>
  <si>
    <t>Hcis</t>
  </si>
  <si>
    <t>Sdh Smt Mhd</t>
  </si>
  <si>
    <t>Sdh Jkt Mhd</t>
  </si>
  <si>
    <t>Admin Jkt Mhd</t>
  </si>
  <si>
    <t>Developer02</t>
  </si>
  <si>
    <t>Developer03</t>
  </si>
  <si>
    <t>Cs 002</t>
  </si>
  <si>
    <t>Cs 001</t>
  </si>
  <si>
    <t>Tes</t>
  </si>
  <si>
    <t>Test Agit2</t>
  </si>
  <si>
    <t>Mhd</t>
  </si>
  <si>
    <t>Admin Svc</t>
  </si>
  <si>
    <t>Test Agit</t>
  </si>
  <si>
    <t>Osce Svc</t>
  </si>
  <si>
    <t>Pfmailboxtn</t>
  </si>
  <si>
    <t>Svc Mhd</t>
  </si>
  <si>
    <t>Fmc</t>
  </si>
  <si>
    <t>Uio</t>
  </si>
  <si>
    <t>Training</t>
  </si>
  <si>
    <t>Warehouse Gc</t>
  </si>
  <si>
    <t>Mbc Division</t>
  </si>
  <si>
    <t>Hc</t>
  </si>
  <si>
    <t>Productspecialist 001</t>
  </si>
  <si>
    <t>Webmaster</t>
  </si>
  <si>
    <t>Productspecialist 002</t>
  </si>
  <si>
    <t>Pst</t>
  </si>
  <si>
    <t>Pst3</t>
  </si>
  <si>
    <t>Boh</t>
  </si>
  <si>
    <t>Pwc Audit</t>
  </si>
  <si>
    <t>Test1234</t>
  </si>
  <si>
    <t>Adm Msi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</si>
</sst>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applyAlignment="1">
      <alignment wrapText="1"/>
    </xf>
    <xf numFmtId="11" fontId="0" fillId="0" borderId="0" xfId="0" applyNumberFormat="1"/>
    <xf numFmtId="49" fontId="0" fillId="0" borderId="0" xfId="0" applyNumberFormat="1"/>
    <xf numFmtId="49"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749"/>
  <sheetViews>
    <sheetView tabSelected="1" topLeftCell="AB1" zoomScale="88" workbookViewId="0">
      <selection activeCell="AI3" sqref="AI3:AI749"/>
    </sheetView>
  </sheetViews>
  <sheetFormatPr baseColWidth="10" defaultRowHeight="16" x14ac:dyDescent="0.2"/>
  <cols>
    <col min="2" max="2" width="13.1640625" customWidth="1"/>
    <col min="13" max="13" width="104.33203125" bestFit="1" customWidth="1"/>
    <col min="22" max="23" width="22" bestFit="1" customWidth="1"/>
    <col min="28" max="28" width="118.33203125" bestFit="1" customWidth="1"/>
    <col min="29" max="30" width="3.5" bestFit="1" customWidth="1"/>
    <col min="31" max="31" width="20.6640625" bestFit="1" customWidth="1"/>
    <col min="32" max="33" width="3.5" bestFit="1" customWidth="1"/>
    <col min="34" max="34" width="15" bestFit="1" customWidth="1"/>
    <col min="35" max="35" width="59" bestFit="1" customWidth="1"/>
    <col min="36" max="36" width="30" customWidth="1"/>
    <col min="37" max="37" width="11" bestFit="1" customWidth="1"/>
    <col min="38" max="38" width="61.1640625" bestFit="1" customWidth="1"/>
    <col min="39" max="39" width="76.83203125" bestFit="1" customWidth="1"/>
    <col min="42" max="42" width="11" bestFit="1" customWidth="1"/>
    <col min="46" max="46" width="11" bestFit="1" customWidth="1"/>
    <col min="51" max="51" width="13.83203125" bestFit="1" customWidth="1"/>
    <col min="53" max="53" width="11" bestFit="1" customWidth="1"/>
    <col min="57" max="57" width="17.33203125" bestFit="1" customWidth="1"/>
    <col min="83" max="83" width="113.6640625" bestFit="1" customWidth="1"/>
    <col min="130" max="130" width="21" customWidth="1"/>
    <col min="131" max="131" width="22.33203125" customWidth="1"/>
    <col min="151" max="151" width="82" bestFit="1" customWidth="1"/>
  </cols>
  <sheetData>
    <row r="1" spans="1:156" x14ac:dyDescent="0.2">
      <c r="A1" t="s">
        <v>0</v>
      </c>
    </row>
    <row r="2" spans="1:156" x14ac:dyDescent="0.2">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E2" t="s">
        <v>8785</v>
      </c>
      <c r="AK2" t="s">
        <v>29</v>
      </c>
      <c r="AL2" t="s">
        <v>30</v>
      </c>
      <c r="AM2" t="s">
        <v>31</v>
      </c>
      <c r="AN2" t="s">
        <v>32</v>
      </c>
      <c r="AO2" t="s">
        <v>33</v>
      </c>
      <c r="AP2" t="s">
        <v>34</v>
      </c>
      <c r="AQ2" t="s">
        <v>35</v>
      </c>
      <c r="AR2" t="s">
        <v>36</v>
      </c>
      <c r="AS2" t="s">
        <v>37</v>
      </c>
      <c r="AT2" t="s">
        <v>38</v>
      </c>
      <c r="AU2" t="s">
        <v>39</v>
      </c>
      <c r="AV2" t="s">
        <v>40</v>
      </c>
      <c r="AW2" t="s">
        <v>41</v>
      </c>
      <c r="AX2" t="s">
        <v>42</v>
      </c>
      <c r="AY2" t="s">
        <v>43</v>
      </c>
      <c r="AZ2" t="s">
        <v>44</v>
      </c>
      <c r="BA2" t="s">
        <v>45</v>
      </c>
      <c r="BB2" t="s">
        <v>46</v>
      </c>
      <c r="BC2" t="s">
        <v>47</v>
      </c>
      <c r="BD2" t="s">
        <v>48</v>
      </c>
      <c r="BE2" t="s">
        <v>49</v>
      </c>
      <c r="BF2" t="s">
        <v>50</v>
      </c>
      <c r="BG2" t="s">
        <v>51</v>
      </c>
      <c r="BH2" t="s">
        <v>52</v>
      </c>
      <c r="BI2" t="s">
        <v>53</v>
      </c>
      <c r="BJ2" t="s">
        <v>54</v>
      </c>
      <c r="BK2" t="s">
        <v>55</v>
      </c>
      <c r="BL2" t="s">
        <v>56</v>
      </c>
      <c r="BM2" t="s">
        <v>57</v>
      </c>
      <c r="BN2" t="s">
        <v>58</v>
      </c>
      <c r="BO2" t="s">
        <v>59</v>
      </c>
      <c r="BP2" t="s">
        <v>60</v>
      </c>
      <c r="BQ2" t="s">
        <v>61</v>
      </c>
      <c r="BR2" t="s">
        <v>62</v>
      </c>
      <c r="BS2" t="s">
        <v>63</v>
      </c>
      <c r="BT2" t="s">
        <v>64</v>
      </c>
      <c r="BU2" t="s">
        <v>65</v>
      </c>
      <c r="BV2" t="s">
        <v>66</v>
      </c>
      <c r="BW2" t="s">
        <v>67</v>
      </c>
      <c r="BX2" t="s">
        <v>68</v>
      </c>
      <c r="BY2" t="s">
        <v>69</v>
      </c>
      <c r="BZ2" t="s">
        <v>70</v>
      </c>
      <c r="CA2" t="s">
        <v>71</v>
      </c>
      <c r="CB2" t="s">
        <v>72</v>
      </c>
      <c r="CC2" t="s">
        <v>73</v>
      </c>
      <c r="CD2" t="s">
        <v>74</v>
      </c>
      <c r="CE2" t="s">
        <v>75</v>
      </c>
      <c r="CF2" t="s">
        <v>76</v>
      </c>
      <c r="CG2" t="s">
        <v>77</v>
      </c>
      <c r="CH2" t="s">
        <v>78</v>
      </c>
      <c r="CI2" t="s">
        <v>79</v>
      </c>
      <c r="CJ2" t="s">
        <v>80</v>
      </c>
      <c r="CK2" t="s">
        <v>81</v>
      </c>
      <c r="CL2" t="s">
        <v>82</v>
      </c>
      <c r="CM2" t="s">
        <v>83</v>
      </c>
      <c r="CN2" t="s">
        <v>84</v>
      </c>
      <c r="CO2" t="s">
        <v>85</v>
      </c>
      <c r="CP2" t="s">
        <v>86</v>
      </c>
      <c r="CQ2" t="s">
        <v>87</v>
      </c>
      <c r="CR2" t="s">
        <v>88</v>
      </c>
      <c r="CS2" t="s">
        <v>89</v>
      </c>
      <c r="CT2" t="s">
        <v>90</v>
      </c>
      <c r="CU2" t="s">
        <v>91</v>
      </c>
      <c r="CV2" t="s">
        <v>92</v>
      </c>
      <c r="CW2" t="s">
        <v>93</v>
      </c>
      <c r="CX2" t="s">
        <v>94</v>
      </c>
      <c r="CY2" t="s">
        <v>95</v>
      </c>
      <c r="CZ2" t="s">
        <v>96</v>
      </c>
      <c r="DA2" t="s">
        <v>97</v>
      </c>
      <c r="DB2" t="s">
        <v>98</v>
      </c>
      <c r="DC2" t="s">
        <v>99</v>
      </c>
      <c r="DD2" t="s">
        <v>100</v>
      </c>
      <c r="DE2" t="s">
        <v>101</v>
      </c>
      <c r="DF2" t="s">
        <v>102</v>
      </c>
      <c r="DG2" t="s">
        <v>103</v>
      </c>
      <c r="DH2" t="s">
        <v>104</v>
      </c>
      <c r="DI2" t="s">
        <v>105</v>
      </c>
      <c r="DJ2" t="s">
        <v>106</v>
      </c>
      <c r="DK2" t="s">
        <v>107</v>
      </c>
      <c r="DL2" t="s">
        <v>108</v>
      </c>
      <c r="DM2" t="s">
        <v>109</v>
      </c>
      <c r="DN2" t="s">
        <v>110</v>
      </c>
      <c r="DO2" t="s">
        <v>111</v>
      </c>
      <c r="DP2" t="s">
        <v>112</v>
      </c>
      <c r="DQ2" t="s">
        <v>113</v>
      </c>
      <c r="DR2" t="s">
        <v>114</v>
      </c>
      <c r="DS2" t="s">
        <v>115</v>
      </c>
      <c r="DT2" t="s">
        <v>116</v>
      </c>
      <c r="DU2" t="s">
        <v>117</v>
      </c>
      <c r="DV2" t="s">
        <v>118</v>
      </c>
      <c r="DW2" t="s">
        <v>119</v>
      </c>
      <c r="DX2" t="s">
        <v>120</v>
      </c>
      <c r="DY2" t="s">
        <v>121</v>
      </c>
      <c r="DZ2" t="s">
        <v>122</v>
      </c>
      <c r="EA2" t="s">
        <v>123</v>
      </c>
      <c r="EB2" t="s">
        <v>124</v>
      </c>
      <c r="EC2" t="s">
        <v>125</v>
      </c>
      <c r="ED2" t="s">
        <v>126</v>
      </c>
      <c r="EE2" t="s">
        <v>127</v>
      </c>
      <c r="EF2" t="s">
        <v>128</v>
      </c>
      <c r="EG2" t="s">
        <v>129</v>
      </c>
      <c r="EH2" t="s">
        <v>130</v>
      </c>
      <c r="EI2" t="s">
        <v>131</v>
      </c>
      <c r="EJ2" t="s">
        <v>132</v>
      </c>
      <c r="EK2" t="s">
        <v>133</v>
      </c>
      <c r="EL2" t="s">
        <v>134</v>
      </c>
      <c r="EM2" t="s">
        <v>135</v>
      </c>
      <c r="EN2" t="s">
        <v>136</v>
      </c>
      <c r="EO2" t="s">
        <v>137</v>
      </c>
      <c r="EP2" t="s">
        <v>138</v>
      </c>
      <c r="EQ2" t="s">
        <v>139</v>
      </c>
      <c r="ER2" t="s">
        <v>140</v>
      </c>
      <c r="ES2" t="s">
        <v>141</v>
      </c>
      <c r="ET2" t="s">
        <v>142</v>
      </c>
      <c r="EU2" t="s">
        <v>143</v>
      </c>
      <c r="EV2" t="s">
        <v>144</v>
      </c>
      <c r="EW2" t="s">
        <v>145</v>
      </c>
      <c r="EX2" t="s">
        <v>146</v>
      </c>
      <c r="EY2" t="s">
        <v>147</v>
      </c>
      <c r="EZ2" t="s">
        <v>148</v>
      </c>
    </row>
    <row r="3" spans="1:156" x14ac:dyDescent="0.2">
      <c r="B3">
        <v>0</v>
      </c>
      <c r="D3" t="b">
        <v>0</v>
      </c>
      <c r="E3">
        <v>1</v>
      </c>
      <c r="F3" t="b">
        <v>0</v>
      </c>
      <c r="G3" t="s">
        <v>149</v>
      </c>
      <c r="H3" t="s">
        <v>149</v>
      </c>
      <c r="I3">
        <v>0</v>
      </c>
      <c r="J3">
        <v>1.3312875962389699E+17</v>
      </c>
      <c r="K3">
        <v>0</v>
      </c>
      <c r="L3" t="b">
        <v>0</v>
      </c>
      <c r="M3" t="s">
        <v>150</v>
      </c>
      <c r="N3" t="s">
        <v>149</v>
      </c>
      <c r="P3" t="s">
        <v>151</v>
      </c>
      <c r="Q3">
        <v>0</v>
      </c>
      <c r="S3" t="s">
        <v>149</v>
      </c>
      <c r="U3">
        <v>0</v>
      </c>
      <c r="V3" t="s">
        <v>152</v>
      </c>
      <c r="W3" t="s">
        <v>152</v>
      </c>
      <c r="Z3" t="s">
        <v>153</v>
      </c>
      <c r="AA3" t="s">
        <v>151</v>
      </c>
      <c r="AB3" t="s">
        <v>8786</v>
      </c>
      <c r="AC3" t="str">
        <f t="shared" ref="AC3:AC66" si="0">IFERROR(FIND("OU=",AB3,1),"")</f>
        <v/>
      </c>
      <c r="AD3" t="str">
        <f t="shared" ref="AD3:AD66" si="1">IFERROR(FIND(",",AB3,AC3),"")</f>
        <v/>
      </c>
      <c r="AE3" t="str">
        <f>IFERROR(MID(AB3,AC3,AD3-AC3),"")</f>
        <v/>
      </c>
      <c r="AF3" t="str">
        <f t="shared" ref="AF3:AF66" si="2">IFERROR(FIND("OU=",AB3,AC3+3),"")</f>
        <v/>
      </c>
      <c r="AG3" t="str">
        <f t="shared" ref="AG3:AG66" si="3">IFERROR(FIND(",",AB3,AD3+3),"")</f>
        <v/>
      </c>
      <c r="AH3" t="str">
        <f>IFERROR(MID(AB3,AF3,AG3-AF3),"")</f>
        <v/>
      </c>
      <c r="AI3" t="str">
        <f>IF(AE3="",RIGHT(AB3,18),IF(AH3="",CONCATENATE(AE3,",",RIGHT(AB3,18)),CONCATENATE(AE3,",",AH3,",",RIGHT(AB3,18))))</f>
        <v>DC=minilico,DC=xyz</v>
      </c>
      <c r="AK3" t="b">
        <v>0</v>
      </c>
      <c r="AL3" t="s">
        <v>149</v>
      </c>
      <c r="AM3" t="s">
        <v>10252</v>
      </c>
      <c r="AP3" t="b">
        <v>1</v>
      </c>
      <c r="AR3" t="s">
        <v>151</v>
      </c>
      <c r="AT3" t="b">
        <v>0</v>
      </c>
      <c r="AV3" t="s">
        <v>155</v>
      </c>
      <c r="AW3" t="s">
        <v>156</v>
      </c>
      <c r="AX3" t="s">
        <v>157</v>
      </c>
      <c r="BA3">
        <v>4</v>
      </c>
      <c r="BB3" t="b">
        <v>1</v>
      </c>
      <c r="BD3" t="s">
        <v>149</v>
      </c>
      <c r="BE3" t="s">
        <v>158</v>
      </c>
      <c r="BG3">
        <v>1.33129057212418E+17</v>
      </c>
      <c r="BH3" t="s">
        <v>159</v>
      </c>
      <c r="BI3">
        <v>1.3313085459184099E+17</v>
      </c>
      <c r="BJ3" t="s">
        <v>160</v>
      </c>
      <c r="BK3" t="b">
        <v>0</v>
      </c>
      <c r="BL3">
        <v>0</v>
      </c>
      <c r="BM3">
        <v>127</v>
      </c>
      <c r="BN3" t="s">
        <v>161</v>
      </c>
      <c r="BP3" t="s">
        <v>154</v>
      </c>
      <c r="BQ3" t="s">
        <v>151</v>
      </c>
      <c r="BR3" t="s">
        <v>149</v>
      </c>
      <c r="BT3" t="b">
        <v>1</v>
      </c>
      <c r="BU3" t="s">
        <v>149</v>
      </c>
      <c r="BV3" t="b">
        <v>0</v>
      </c>
      <c r="BX3" t="s">
        <v>162</v>
      </c>
      <c r="BY3" t="s">
        <v>162</v>
      </c>
      <c r="BZ3">
        <v>0</v>
      </c>
      <c r="CA3">
        <v>117</v>
      </c>
      <c r="CB3">
        <v>1533</v>
      </c>
      <c r="CC3">
        <v>1085</v>
      </c>
      <c r="CD3">
        <v>2</v>
      </c>
      <c r="CE3" t="s">
        <v>163</v>
      </c>
      <c r="CF3" t="b">
        <v>1</v>
      </c>
      <c r="CG3" t="s">
        <v>161</v>
      </c>
      <c r="CH3" t="s">
        <v>164</v>
      </c>
      <c r="CI3" t="s">
        <v>165</v>
      </c>
      <c r="CJ3">
        <v>4</v>
      </c>
      <c r="CK3" t="s">
        <v>149</v>
      </c>
      <c r="CL3" t="s">
        <v>166</v>
      </c>
      <c r="CM3">
        <v>1073741824</v>
      </c>
      <c r="CN3">
        <v>1</v>
      </c>
      <c r="CO3" t="s">
        <v>149</v>
      </c>
      <c r="CP3" t="s">
        <v>167</v>
      </c>
      <c r="CQ3" t="s">
        <v>149</v>
      </c>
      <c r="CR3">
        <v>0</v>
      </c>
      <c r="CS3" t="s">
        <v>149</v>
      </c>
      <c r="CT3" t="s">
        <v>168</v>
      </c>
      <c r="CU3">
        <v>44220983382016</v>
      </c>
      <c r="CV3" s="1">
        <v>41007.593923611108</v>
      </c>
      <c r="CW3" t="s">
        <v>149</v>
      </c>
      <c r="CX3" t="s">
        <v>161</v>
      </c>
      <c r="CY3" t="b">
        <v>1</v>
      </c>
      <c r="CZ3" t="s">
        <v>151</v>
      </c>
      <c r="DA3" t="s">
        <v>164</v>
      </c>
      <c r="DB3" t="s">
        <v>169</v>
      </c>
      <c r="DC3" t="s">
        <v>170</v>
      </c>
      <c r="DD3" t="s">
        <v>171</v>
      </c>
      <c r="DE3" t="s">
        <v>172</v>
      </c>
      <c r="DJ3" t="b">
        <v>0</v>
      </c>
      <c r="DK3" s="1">
        <v>44603.50105324074</v>
      </c>
      <c r="DL3" t="b">
        <v>1</v>
      </c>
      <c r="DM3" t="b">
        <v>0</v>
      </c>
      <c r="DP3" t="s">
        <v>173</v>
      </c>
      <c r="DQ3">
        <v>513</v>
      </c>
      <c r="DR3" t="s">
        <v>149</v>
      </c>
      <c r="DT3" t="b">
        <v>0</v>
      </c>
      <c r="DU3" t="s">
        <v>149</v>
      </c>
      <c r="DV3" t="s">
        <v>149</v>
      </c>
      <c r="DW3">
        <v>1.3311838891724499E+17</v>
      </c>
      <c r="DX3">
        <v>0</v>
      </c>
      <c r="DY3" t="s">
        <v>161</v>
      </c>
      <c r="DZ3" t="s">
        <v>10285</v>
      </c>
      <c r="EA3">
        <v>805306368</v>
      </c>
      <c r="EC3">
        <v>0</v>
      </c>
      <c r="ED3" t="s">
        <v>149</v>
      </c>
      <c r="EE3" t="s">
        <v>149</v>
      </c>
      <c r="EF3" t="s">
        <v>149</v>
      </c>
      <c r="EG3" t="s">
        <v>172</v>
      </c>
      <c r="EH3" t="s">
        <v>149</v>
      </c>
      <c r="EI3" t="b">
        <v>0</v>
      </c>
      <c r="EM3" t="s">
        <v>174</v>
      </c>
      <c r="EO3" t="b">
        <v>0</v>
      </c>
      <c r="EP3" t="b">
        <v>0</v>
      </c>
      <c r="EQ3" t="b">
        <v>0</v>
      </c>
      <c r="ER3">
        <v>66048</v>
      </c>
      <c r="ES3" t="s">
        <v>149</v>
      </c>
      <c r="ET3" t="s">
        <v>175</v>
      </c>
      <c r="EU3" t="s">
        <v>10525</v>
      </c>
      <c r="EV3">
        <v>3283895</v>
      </c>
      <c r="EW3">
        <v>16963</v>
      </c>
      <c r="EX3" t="s">
        <v>162</v>
      </c>
      <c r="EY3" t="s">
        <v>152</v>
      </c>
      <c r="EZ3" t="s">
        <v>157</v>
      </c>
    </row>
    <row r="4" spans="1:156" x14ac:dyDescent="0.2">
      <c r="B4">
        <v>9.2233720368547697E+18</v>
      </c>
      <c r="D4" t="b">
        <v>0</v>
      </c>
      <c r="E4">
        <v>1</v>
      </c>
      <c r="F4" t="b">
        <v>0</v>
      </c>
      <c r="G4" t="s">
        <v>149</v>
      </c>
      <c r="H4" t="s">
        <v>149</v>
      </c>
      <c r="I4">
        <v>0</v>
      </c>
      <c r="J4">
        <v>1.3312290731317901E+17</v>
      </c>
      <c r="K4">
        <v>0</v>
      </c>
      <c r="L4" t="b">
        <v>0</v>
      </c>
      <c r="M4" t="s">
        <v>176</v>
      </c>
      <c r="N4" t="s">
        <v>149</v>
      </c>
      <c r="O4" t="s">
        <v>177</v>
      </c>
      <c r="P4" t="s">
        <v>178</v>
      </c>
      <c r="Q4">
        <v>0</v>
      </c>
      <c r="R4" t="s">
        <v>179</v>
      </c>
      <c r="S4" t="s">
        <v>149</v>
      </c>
      <c r="T4" t="s">
        <v>180</v>
      </c>
      <c r="U4">
        <v>360</v>
      </c>
      <c r="V4" t="s">
        <v>181</v>
      </c>
      <c r="W4" t="s">
        <v>181</v>
      </c>
      <c r="Y4" t="s">
        <v>182</v>
      </c>
      <c r="Z4" t="s">
        <v>178</v>
      </c>
      <c r="AA4" t="s">
        <v>178</v>
      </c>
      <c r="AB4" t="s">
        <v>9307</v>
      </c>
      <c r="AC4">
        <f t="shared" si="0"/>
        <v>16</v>
      </c>
      <c r="AD4">
        <f t="shared" si="1"/>
        <v>24</v>
      </c>
      <c r="AE4" t="str">
        <f>IFERROR(MID(AB4,AC4,AD4-AC4),"")</f>
        <v>OU=AG-IT</v>
      </c>
      <c r="AF4">
        <f t="shared" si="2"/>
        <v>25</v>
      </c>
      <c r="AG4">
        <f t="shared" si="3"/>
        <v>39</v>
      </c>
      <c r="AH4" t="str">
        <f>IFERROR(MID(AB4,AF4,AG4-AF4),"")</f>
        <v>OU=Vendor User</v>
      </c>
      <c r="AI4" t="str">
        <f t="shared" ref="AI4:AI67" si="4">IF(AE4="",RIGHT(AB4,18),IF(AH4="",CONCATENATE(AE4,",",RIGHT(AB4,18)),CONCATENATE(AE4,",",AH4,",",RIGHT(AB4,18))))</f>
        <v>OU=AG-IT,OU=Vendor User,DC=minilico,DC=xyz</v>
      </c>
      <c r="AK4" t="b">
        <v>0</v>
      </c>
      <c r="AL4" t="s">
        <v>149</v>
      </c>
      <c r="AM4" t="s">
        <v>10102</v>
      </c>
      <c r="AP4" t="b">
        <v>1</v>
      </c>
      <c r="AR4" t="s">
        <v>184</v>
      </c>
      <c r="AT4" t="b">
        <v>0</v>
      </c>
      <c r="BA4">
        <v>4</v>
      </c>
      <c r="BD4" t="s">
        <v>149</v>
      </c>
      <c r="BE4" s="1">
        <v>44753.730682870373</v>
      </c>
      <c r="BG4">
        <v>1.33129995915874E+17</v>
      </c>
      <c r="BH4" t="s">
        <v>185</v>
      </c>
      <c r="BI4">
        <v>1.33129616431132E+17</v>
      </c>
      <c r="BJ4" t="s">
        <v>186</v>
      </c>
      <c r="BK4" t="b">
        <v>0</v>
      </c>
      <c r="BM4">
        <v>12</v>
      </c>
      <c r="BP4" t="s">
        <v>183</v>
      </c>
      <c r="BQ4" t="s">
        <v>187</v>
      </c>
      <c r="BR4" t="s">
        <v>149</v>
      </c>
      <c r="BU4" t="s">
        <v>149</v>
      </c>
      <c r="BV4" t="b">
        <v>0</v>
      </c>
      <c r="BX4" t="s">
        <v>185</v>
      </c>
      <c r="BY4" t="s">
        <v>185</v>
      </c>
      <c r="BZ4">
        <v>0</v>
      </c>
      <c r="CB4">
        <v>1533</v>
      </c>
      <c r="CC4">
        <v>1085</v>
      </c>
      <c r="CD4">
        <v>2</v>
      </c>
      <c r="CF4" t="b">
        <v>1</v>
      </c>
      <c r="CG4" t="s">
        <v>161</v>
      </c>
      <c r="CI4" t="s">
        <v>165</v>
      </c>
      <c r="CJ4">
        <v>4</v>
      </c>
      <c r="CK4" t="s">
        <v>149</v>
      </c>
      <c r="CM4">
        <v>-2147483642</v>
      </c>
      <c r="CN4">
        <v>2147483648</v>
      </c>
      <c r="CO4" t="s">
        <v>149</v>
      </c>
      <c r="CQ4" t="s">
        <v>149</v>
      </c>
      <c r="CR4">
        <v>0</v>
      </c>
      <c r="CS4" t="s">
        <v>149</v>
      </c>
      <c r="CU4">
        <v>44220983382016</v>
      </c>
      <c r="CV4" t="s">
        <v>188</v>
      </c>
      <c r="CW4" t="s">
        <v>149</v>
      </c>
      <c r="CZ4" t="s">
        <v>178</v>
      </c>
      <c r="DA4" t="s">
        <v>164</v>
      </c>
      <c r="DB4" t="s">
        <v>169</v>
      </c>
      <c r="DC4" t="s">
        <v>170</v>
      </c>
      <c r="DD4" t="s">
        <v>189</v>
      </c>
      <c r="DE4" t="s">
        <v>190</v>
      </c>
      <c r="DF4" t="s">
        <v>179</v>
      </c>
      <c r="DG4" t="s">
        <v>191</v>
      </c>
      <c r="DJ4" t="b">
        <v>0</v>
      </c>
      <c r="DK4" t="s">
        <v>181</v>
      </c>
      <c r="DL4" t="b">
        <v>1</v>
      </c>
      <c r="DM4" t="b">
        <v>0</v>
      </c>
      <c r="DN4">
        <v>13930</v>
      </c>
      <c r="DO4">
        <v>13930</v>
      </c>
      <c r="DP4" t="s">
        <v>173</v>
      </c>
      <c r="DQ4">
        <v>513</v>
      </c>
      <c r="DR4" t="s">
        <v>149</v>
      </c>
      <c r="DT4" t="b">
        <v>0</v>
      </c>
      <c r="DU4" t="s">
        <v>149</v>
      </c>
      <c r="DV4" t="s">
        <v>149</v>
      </c>
      <c r="DW4">
        <v>1.2991996655523E+17</v>
      </c>
      <c r="DZ4" t="s">
        <v>10286</v>
      </c>
      <c r="EA4">
        <v>805306368</v>
      </c>
      <c r="EB4" t="s">
        <v>192</v>
      </c>
      <c r="EC4">
        <v>0</v>
      </c>
      <c r="ED4" t="s">
        <v>149</v>
      </c>
      <c r="EE4" t="s">
        <v>149</v>
      </c>
      <c r="EF4" t="s">
        <v>149</v>
      </c>
      <c r="EG4" t="s">
        <v>190</v>
      </c>
      <c r="EH4" t="s">
        <v>149</v>
      </c>
      <c r="EI4" t="b">
        <v>0</v>
      </c>
      <c r="EJ4" t="s">
        <v>193</v>
      </c>
      <c r="EK4" t="s">
        <v>194</v>
      </c>
      <c r="EL4" t="s">
        <v>195</v>
      </c>
      <c r="EN4" t="s">
        <v>178</v>
      </c>
      <c r="EO4" t="b">
        <v>0</v>
      </c>
      <c r="EP4" t="b">
        <v>0</v>
      </c>
      <c r="EQ4" t="b">
        <v>0</v>
      </c>
      <c r="ER4">
        <v>66048</v>
      </c>
      <c r="ES4" t="s">
        <v>149</v>
      </c>
      <c r="EU4" t="s">
        <v>9533</v>
      </c>
      <c r="EV4">
        <v>3172863</v>
      </c>
      <c r="EW4">
        <v>23411</v>
      </c>
      <c r="EX4" t="s">
        <v>185</v>
      </c>
      <c r="EY4" t="s">
        <v>181</v>
      </c>
    </row>
    <row r="5" spans="1:156" x14ac:dyDescent="0.2">
      <c r="B5">
        <v>9.2233720368547697E+18</v>
      </c>
      <c r="D5" t="b">
        <v>0</v>
      </c>
      <c r="F5" t="b">
        <v>0</v>
      </c>
      <c r="G5" t="s">
        <v>149</v>
      </c>
      <c r="H5" t="s">
        <v>149</v>
      </c>
      <c r="I5">
        <v>252</v>
      </c>
      <c r="J5">
        <v>1.3312279908508301E+17</v>
      </c>
      <c r="K5">
        <v>252</v>
      </c>
      <c r="L5" t="b">
        <v>0</v>
      </c>
      <c r="M5" t="s">
        <v>196</v>
      </c>
      <c r="N5" t="s">
        <v>149</v>
      </c>
      <c r="P5" t="s">
        <v>197</v>
      </c>
      <c r="Q5">
        <v>0</v>
      </c>
      <c r="S5" t="s">
        <v>149</v>
      </c>
      <c r="U5">
        <v>0</v>
      </c>
      <c r="V5" s="1">
        <v>42283.747499999998</v>
      </c>
      <c r="W5" s="1">
        <v>42283.747499999998</v>
      </c>
      <c r="AA5" t="s">
        <v>197</v>
      </c>
      <c r="AB5" t="s">
        <v>8787</v>
      </c>
      <c r="AC5" t="str">
        <f t="shared" si="0"/>
        <v/>
      </c>
      <c r="AD5" t="str">
        <f t="shared" si="1"/>
        <v/>
      </c>
      <c r="AE5" t="str">
        <f t="shared" ref="AE5:AE68" si="5">IFERROR(MID(AB5,AC5,AD5-AC5),"")</f>
        <v/>
      </c>
      <c r="AF5" t="str">
        <f t="shared" si="2"/>
        <v/>
      </c>
      <c r="AG5" t="str">
        <f t="shared" si="3"/>
        <v/>
      </c>
      <c r="AH5" t="str">
        <f t="shared" ref="AH5:AH68" si="6">IFERROR(MID(AB5,AF5,AG5-AF5),"")</f>
        <v/>
      </c>
      <c r="AI5" t="str">
        <f t="shared" si="4"/>
        <v>DC=minilico,DC=xyz</v>
      </c>
      <c r="AK5" t="b">
        <v>0</v>
      </c>
      <c r="AL5" t="s">
        <v>149</v>
      </c>
      <c r="AM5" t="s">
        <v>10253</v>
      </c>
      <c r="AP5" t="b">
        <v>1</v>
      </c>
      <c r="AR5" t="s">
        <v>197</v>
      </c>
      <c r="AT5" t="b">
        <v>0</v>
      </c>
      <c r="BA5">
        <v>4</v>
      </c>
      <c r="BD5" t="s">
        <v>149</v>
      </c>
      <c r="BE5" s="1">
        <v>44753.605416666665</v>
      </c>
      <c r="BH5" s="1">
        <v>42044.081145833334</v>
      </c>
      <c r="BI5">
        <v>1.3085607411663E+17</v>
      </c>
      <c r="BJ5" t="s">
        <v>199</v>
      </c>
      <c r="BK5" t="b">
        <v>0</v>
      </c>
      <c r="BP5" t="s">
        <v>198</v>
      </c>
      <c r="BQ5" t="s">
        <v>197</v>
      </c>
      <c r="BR5" t="s">
        <v>149</v>
      </c>
      <c r="BU5" t="s">
        <v>149</v>
      </c>
      <c r="BV5" t="b">
        <v>0</v>
      </c>
      <c r="BX5" s="1">
        <v>44692.726064814815</v>
      </c>
      <c r="BY5" s="1">
        <v>44692.726064814815</v>
      </c>
      <c r="BZ5">
        <v>8388608</v>
      </c>
      <c r="CB5">
        <v>1533</v>
      </c>
      <c r="CC5">
        <v>1085</v>
      </c>
      <c r="CF5" t="b">
        <v>1</v>
      </c>
      <c r="CG5" t="s">
        <v>161</v>
      </c>
      <c r="CK5" t="s">
        <v>149</v>
      </c>
      <c r="CM5">
        <v>-2147483642</v>
      </c>
      <c r="CN5">
        <v>2147483648</v>
      </c>
      <c r="CO5" t="s">
        <v>149</v>
      </c>
      <c r="CP5" t="s">
        <v>200</v>
      </c>
      <c r="CQ5" t="s">
        <v>149</v>
      </c>
      <c r="CR5">
        <v>0</v>
      </c>
      <c r="CS5" t="s">
        <v>149</v>
      </c>
      <c r="CU5">
        <v>44220983382016</v>
      </c>
      <c r="CV5" s="1">
        <v>42283.747488425928</v>
      </c>
      <c r="CW5" t="s">
        <v>149</v>
      </c>
      <c r="CZ5" t="s">
        <v>197</v>
      </c>
      <c r="DA5" t="s">
        <v>164</v>
      </c>
      <c r="DB5" t="s">
        <v>169</v>
      </c>
      <c r="DC5" t="s">
        <v>170</v>
      </c>
      <c r="DD5" t="s">
        <v>201</v>
      </c>
      <c r="DE5" t="s">
        <v>202</v>
      </c>
      <c r="DJ5" t="b">
        <v>1</v>
      </c>
      <c r="DK5" s="1">
        <v>42283.747499999998</v>
      </c>
      <c r="DL5" t="b">
        <v>0</v>
      </c>
      <c r="DM5" t="b">
        <v>0</v>
      </c>
      <c r="DP5" t="s">
        <v>173</v>
      </c>
      <c r="DQ5">
        <v>513</v>
      </c>
      <c r="DR5" t="s">
        <v>149</v>
      </c>
      <c r="DT5" t="b">
        <v>0</v>
      </c>
      <c r="DU5" t="s">
        <v>149</v>
      </c>
      <c r="DV5" t="s">
        <v>149</v>
      </c>
      <c r="DW5">
        <v>1.3078407384584099E+17</v>
      </c>
      <c r="DZ5" t="s">
        <v>10287</v>
      </c>
      <c r="EA5">
        <v>805306368</v>
      </c>
      <c r="EC5">
        <v>0</v>
      </c>
      <c r="ED5" t="s">
        <v>149</v>
      </c>
      <c r="EE5" t="s">
        <v>149</v>
      </c>
      <c r="EF5" t="s">
        <v>149</v>
      </c>
      <c r="EG5" t="s">
        <v>202</v>
      </c>
      <c r="EH5" t="s">
        <v>149</v>
      </c>
      <c r="EI5" t="b">
        <v>0</v>
      </c>
      <c r="EO5" t="b">
        <v>0</v>
      </c>
      <c r="EP5" t="b">
        <v>0</v>
      </c>
      <c r="EQ5" t="b">
        <v>0</v>
      </c>
      <c r="ER5">
        <v>512</v>
      </c>
      <c r="ES5" t="s">
        <v>149</v>
      </c>
      <c r="EU5" t="s">
        <v>10526</v>
      </c>
      <c r="EV5">
        <v>34074</v>
      </c>
      <c r="EW5">
        <v>33911</v>
      </c>
      <c r="EX5" s="1">
        <v>44692.726064814815</v>
      </c>
      <c r="EY5" s="1">
        <v>42283.747499999998</v>
      </c>
    </row>
    <row r="6" spans="1:156" x14ac:dyDescent="0.2">
      <c r="B6">
        <v>9.2233720368547697E+18</v>
      </c>
      <c r="D6" t="b">
        <v>0</v>
      </c>
      <c r="E6">
        <v>1</v>
      </c>
      <c r="F6" t="b">
        <v>0</v>
      </c>
      <c r="G6" t="s">
        <v>149</v>
      </c>
      <c r="H6" t="s">
        <v>149</v>
      </c>
      <c r="I6">
        <v>0</v>
      </c>
      <c r="J6">
        <v>1.33122907155406E+17</v>
      </c>
      <c r="K6">
        <v>0</v>
      </c>
      <c r="L6" t="b">
        <v>0</v>
      </c>
      <c r="M6" t="s">
        <v>203</v>
      </c>
      <c r="N6" t="s">
        <v>149</v>
      </c>
      <c r="O6" t="s">
        <v>177</v>
      </c>
      <c r="P6" t="s">
        <v>204</v>
      </c>
      <c r="Q6">
        <v>0</v>
      </c>
      <c r="R6" t="s">
        <v>179</v>
      </c>
      <c r="S6" t="s">
        <v>149</v>
      </c>
      <c r="T6" t="s">
        <v>180</v>
      </c>
      <c r="U6">
        <v>360</v>
      </c>
      <c r="V6" t="s">
        <v>205</v>
      </c>
      <c r="W6" t="s">
        <v>205</v>
      </c>
      <c r="Y6" t="s">
        <v>182</v>
      </c>
      <c r="Z6" t="s">
        <v>206</v>
      </c>
      <c r="AA6" t="s">
        <v>204</v>
      </c>
      <c r="AB6" t="s">
        <v>9308</v>
      </c>
      <c r="AC6">
        <f t="shared" si="0"/>
        <v>14</v>
      </c>
      <c r="AD6">
        <f t="shared" si="1"/>
        <v>22</v>
      </c>
      <c r="AE6" t="str">
        <f t="shared" si="5"/>
        <v>OU=AG-IT</v>
      </c>
      <c r="AF6">
        <f t="shared" si="2"/>
        <v>23</v>
      </c>
      <c r="AG6">
        <f t="shared" si="3"/>
        <v>37</v>
      </c>
      <c r="AH6" t="str">
        <f t="shared" si="6"/>
        <v>OU=Vendor User</v>
      </c>
      <c r="AI6" t="str">
        <f t="shared" si="4"/>
        <v>OU=AG-IT,OU=Vendor User,DC=minilico,DC=xyz</v>
      </c>
      <c r="AK6" t="b">
        <v>0</v>
      </c>
      <c r="AL6" t="s">
        <v>149</v>
      </c>
      <c r="AM6" t="s">
        <v>10103</v>
      </c>
      <c r="AP6" t="b">
        <v>1</v>
      </c>
      <c r="AR6" t="s">
        <v>208</v>
      </c>
      <c r="AT6" t="b">
        <v>0</v>
      </c>
      <c r="BA6">
        <v>4</v>
      </c>
      <c r="BD6" t="s">
        <v>149</v>
      </c>
      <c r="BE6" s="1">
        <v>44753.730497685188</v>
      </c>
      <c r="BG6">
        <v>1.3312966692190499E+17</v>
      </c>
      <c r="BH6" t="s">
        <v>209</v>
      </c>
      <c r="BI6">
        <v>1.3312966692190499E+17</v>
      </c>
      <c r="BJ6" t="s">
        <v>210</v>
      </c>
      <c r="BK6" t="b">
        <v>0</v>
      </c>
      <c r="BM6">
        <v>5</v>
      </c>
      <c r="BP6" t="s">
        <v>207</v>
      </c>
      <c r="BQ6" t="s">
        <v>211</v>
      </c>
      <c r="BR6" t="s">
        <v>149</v>
      </c>
      <c r="BU6" t="s">
        <v>149</v>
      </c>
      <c r="BV6" t="b">
        <v>0</v>
      </c>
      <c r="BX6" t="s">
        <v>212</v>
      </c>
      <c r="BY6" t="s">
        <v>212</v>
      </c>
      <c r="BZ6">
        <v>0</v>
      </c>
      <c r="CB6">
        <v>1533</v>
      </c>
      <c r="CC6">
        <v>1085</v>
      </c>
      <c r="CD6">
        <v>2</v>
      </c>
      <c r="CF6" t="b">
        <v>1</v>
      </c>
      <c r="CG6" t="s">
        <v>161</v>
      </c>
      <c r="CI6" t="s">
        <v>165</v>
      </c>
      <c r="CJ6">
        <v>4</v>
      </c>
      <c r="CK6" t="s">
        <v>149</v>
      </c>
      <c r="CM6">
        <v>-2147483642</v>
      </c>
      <c r="CN6">
        <v>2147483648</v>
      </c>
      <c r="CO6" t="s">
        <v>149</v>
      </c>
      <c r="CQ6" t="s">
        <v>149</v>
      </c>
      <c r="CR6">
        <v>0</v>
      </c>
      <c r="CS6" t="s">
        <v>149</v>
      </c>
      <c r="CU6">
        <v>44220983382016</v>
      </c>
      <c r="CV6" t="s">
        <v>213</v>
      </c>
      <c r="CW6" t="s">
        <v>149</v>
      </c>
      <c r="CZ6" t="s">
        <v>204</v>
      </c>
      <c r="DA6" t="s">
        <v>164</v>
      </c>
      <c r="DB6" t="s">
        <v>169</v>
      </c>
      <c r="DC6" t="s">
        <v>170</v>
      </c>
      <c r="DD6" t="s">
        <v>214</v>
      </c>
      <c r="DE6" t="s">
        <v>215</v>
      </c>
      <c r="DF6" t="s">
        <v>179</v>
      </c>
      <c r="DG6" t="s">
        <v>191</v>
      </c>
      <c r="DJ6" t="b">
        <v>0</v>
      </c>
      <c r="DK6" s="1">
        <v>44662.711643518516</v>
      </c>
      <c r="DL6" t="b">
        <v>1</v>
      </c>
      <c r="DM6" t="b">
        <v>0</v>
      </c>
      <c r="DN6">
        <v>13930</v>
      </c>
      <c r="DO6">
        <v>13930</v>
      </c>
      <c r="DP6" t="s">
        <v>173</v>
      </c>
      <c r="DQ6">
        <v>513</v>
      </c>
      <c r="DR6" t="s">
        <v>149</v>
      </c>
      <c r="DT6" t="b">
        <v>0</v>
      </c>
      <c r="DU6" t="s">
        <v>149</v>
      </c>
      <c r="DV6" t="s">
        <v>149</v>
      </c>
      <c r="DW6">
        <v>1.33120298861918E+17</v>
      </c>
      <c r="DZ6" t="s">
        <v>10288</v>
      </c>
      <c r="EA6">
        <v>805306368</v>
      </c>
      <c r="EB6" t="s">
        <v>192</v>
      </c>
      <c r="EC6">
        <v>0</v>
      </c>
      <c r="ED6" t="s">
        <v>149</v>
      </c>
      <c r="EE6" t="s">
        <v>149</v>
      </c>
      <c r="EF6" t="s">
        <v>149</v>
      </c>
      <c r="EG6" t="s">
        <v>215</v>
      </c>
      <c r="EH6" t="s">
        <v>149</v>
      </c>
      <c r="EI6" t="b">
        <v>0</v>
      </c>
      <c r="EJ6" t="s">
        <v>193</v>
      </c>
      <c r="EK6" t="s">
        <v>194</v>
      </c>
      <c r="EL6" t="s">
        <v>195</v>
      </c>
      <c r="EN6" t="s">
        <v>204</v>
      </c>
      <c r="EO6" t="b">
        <v>0</v>
      </c>
      <c r="EP6" t="b">
        <v>0</v>
      </c>
      <c r="EQ6" t="b">
        <v>0</v>
      </c>
      <c r="ER6">
        <v>66048</v>
      </c>
      <c r="ES6" t="s">
        <v>149</v>
      </c>
      <c r="EU6" t="s">
        <v>9534</v>
      </c>
      <c r="EV6">
        <v>3179040</v>
      </c>
      <c r="EW6">
        <v>23369</v>
      </c>
      <c r="EX6" t="s">
        <v>212</v>
      </c>
      <c r="EY6" t="s">
        <v>205</v>
      </c>
    </row>
    <row r="7" spans="1:156" x14ac:dyDescent="0.2">
      <c r="B7">
        <v>0</v>
      </c>
      <c r="D7" t="b">
        <v>0</v>
      </c>
      <c r="E7">
        <v>1</v>
      </c>
      <c r="F7" t="b">
        <v>0</v>
      </c>
      <c r="G7" t="s">
        <v>149</v>
      </c>
      <c r="H7" t="s">
        <v>149</v>
      </c>
      <c r="L7" t="b">
        <v>0</v>
      </c>
      <c r="M7" t="s">
        <v>216</v>
      </c>
      <c r="N7" t="s">
        <v>149</v>
      </c>
      <c r="P7" t="s">
        <v>217</v>
      </c>
      <c r="Q7">
        <v>0</v>
      </c>
      <c r="S7" t="s">
        <v>149</v>
      </c>
      <c r="U7">
        <v>0</v>
      </c>
      <c r="V7" s="1">
        <v>38475.785821759258</v>
      </c>
      <c r="W7" s="1">
        <v>38475.785821759258</v>
      </c>
      <c r="Z7" t="s">
        <v>218</v>
      </c>
      <c r="AA7" t="s">
        <v>217</v>
      </c>
      <c r="AB7" t="s">
        <v>8788</v>
      </c>
      <c r="AC7" t="str">
        <f t="shared" si="0"/>
        <v/>
      </c>
      <c r="AD7" t="str">
        <f t="shared" si="1"/>
        <v/>
      </c>
      <c r="AE7" t="str">
        <f t="shared" si="5"/>
        <v/>
      </c>
      <c r="AF7" t="str">
        <f t="shared" si="2"/>
        <v/>
      </c>
      <c r="AG7" t="str">
        <f t="shared" si="3"/>
        <v/>
      </c>
      <c r="AH7" t="str">
        <f t="shared" si="6"/>
        <v/>
      </c>
      <c r="AI7" t="str">
        <f t="shared" si="4"/>
        <v>DC=minilico,DC=xyz</v>
      </c>
      <c r="AK7" t="b">
        <v>0</v>
      </c>
      <c r="AL7" t="s">
        <v>149</v>
      </c>
      <c r="AM7" t="s">
        <v>10254</v>
      </c>
      <c r="AP7" t="b">
        <v>0</v>
      </c>
      <c r="AR7" t="s">
        <v>217</v>
      </c>
      <c r="AT7" t="b">
        <v>0</v>
      </c>
      <c r="AV7" t="s">
        <v>155</v>
      </c>
      <c r="AW7" t="s">
        <v>156</v>
      </c>
      <c r="BA7">
        <v>4</v>
      </c>
      <c r="BD7" t="s">
        <v>149</v>
      </c>
      <c r="BH7" s="1">
        <v>41404.04891203704</v>
      </c>
      <c r="BI7">
        <v>1.30253838268176E+17</v>
      </c>
      <c r="BJ7" t="s">
        <v>220</v>
      </c>
      <c r="BK7" t="b">
        <v>0</v>
      </c>
      <c r="BL7">
        <v>0</v>
      </c>
      <c r="BN7" t="s">
        <v>161</v>
      </c>
      <c r="BP7" t="s">
        <v>219</v>
      </c>
      <c r="BQ7" t="s">
        <v>217</v>
      </c>
      <c r="BR7" t="s">
        <v>149</v>
      </c>
      <c r="BT7" t="b">
        <v>1</v>
      </c>
      <c r="BU7" t="s">
        <v>149</v>
      </c>
      <c r="BV7" t="b">
        <v>0</v>
      </c>
      <c r="BX7" s="1">
        <v>44692.725787037038</v>
      </c>
      <c r="BY7" s="1">
        <v>44692.725787037038</v>
      </c>
      <c r="BZ7">
        <v>0</v>
      </c>
      <c r="CA7">
        <v>48</v>
      </c>
      <c r="CB7">
        <v>1533</v>
      </c>
      <c r="CC7">
        <v>1085</v>
      </c>
      <c r="CD7">
        <v>2</v>
      </c>
      <c r="CE7" t="s">
        <v>163</v>
      </c>
      <c r="CF7" t="b">
        <v>1</v>
      </c>
      <c r="CG7" t="s">
        <v>161</v>
      </c>
      <c r="CH7" t="s">
        <v>164</v>
      </c>
      <c r="CI7" t="s">
        <v>165</v>
      </c>
      <c r="CJ7">
        <v>4</v>
      </c>
      <c r="CK7" t="s">
        <v>149</v>
      </c>
      <c r="CL7" t="s">
        <v>166</v>
      </c>
      <c r="CM7">
        <v>1073741824</v>
      </c>
      <c r="CN7">
        <v>1</v>
      </c>
      <c r="CO7" t="s">
        <v>149</v>
      </c>
      <c r="CQ7" t="s">
        <v>149</v>
      </c>
      <c r="CR7">
        <v>2</v>
      </c>
      <c r="CS7" t="s">
        <v>149</v>
      </c>
      <c r="CU7">
        <v>44220983382016</v>
      </c>
      <c r="CV7" s="1">
        <v>41007.554837962962</v>
      </c>
      <c r="CW7" t="s">
        <v>149</v>
      </c>
      <c r="CZ7" t="s">
        <v>217</v>
      </c>
      <c r="DA7" t="s">
        <v>164</v>
      </c>
      <c r="DB7" t="s">
        <v>169</v>
      </c>
      <c r="DC7" t="s">
        <v>170</v>
      </c>
      <c r="DD7" t="s">
        <v>221</v>
      </c>
      <c r="DE7" t="s">
        <v>222</v>
      </c>
      <c r="DJ7" t="b">
        <v>0</v>
      </c>
      <c r="DK7" s="1">
        <v>39517.634756944448</v>
      </c>
      <c r="DL7" t="b">
        <v>1</v>
      </c>
      <c r="DM7" t="b">
        <v>0</v>
      </c>
      <c r="DP7" t="s">
        <v>173</v>
      </c>
      <c r="DQ7">
        <v>513</v>
      </c>
      <c r="DR7" t="s">
        <v>149</v>
      </c>
      <c r="DT7" t="b">
        <v>0</v>
      </c>
      <c r="DU7" t="s">
        <v>149</v>
      </c>
      <c r="DV7" t="s">
        <v>149</v>
      </c>
      <c r="DW7">
        <v>1.28674952430468E+17</v>
      </c>
      <c r="DZ7" t="s">
        <v>10289</v>
      </c>
      <c r="EA7">
        <v>805306368</v>
      </c>
      <c r="EC7">
        <v>0</v>
      </c>
      <c r="ED7" t="s">
        <v>149</v>
      </c>
      <c r="EE7" t="s">
        <v>149</v>
      </c>
      <c r="EF7" t="s">
        <v>149</v>
      </c>
      <c r="EG7" t="s">
        <v>222</v>
      </c>
      <c r="EH7" t="s">
        <v>149</v>
      </c>
      <c r="EI7" t="b">
        <v>0</v>
      </c>
      <c r="EM7" t="s">
        <v>223</v>
      </c>
      <c r="EO7" t="b">
        <v>0</v>
      </c>
      <c r="EP7" t="b">
        <v>0</v>
      </c>
      <c r="EQ7" t="b">
        <v>0</v>
      </c>
      <c r="ER7">
        <v>66050</v>
      </c>
      <c r="ES7" t="s">
        <v>149</v>
      </c>
      <c r="EU7" t="s">
        <v>10527</v>
      </c>
      <c r="EV7">
        <v>22963</v>
      </c>
      <c r="EW7">
        <v>22043</v>
      </c>
      <c r="EX7" s="1">
        <v>44692.725787037038</v>
      </c>
      <c r="EY7" s="1">
        <v>38475.785821759258</v>
      </c>
    </row>
    <row r="8" spans="1:156" ht="51" x14ac:dyDescent="0.2">
      <c r="B8">
        <v>0</v>
      </c>
      <c r="D8" t="b">
        <v>0</v>
      </c>
      <c r="F8" t="b">
        <v>0</v>
      </c>
      <c r="G8" t="s">
        <v>149</v>
      </c>
      <c r="H8" t="s">
        <v>149</v>
      </c>
      <c r="I8">
        <v>67</v>
      </c>
      <c r="J8">
        <v>1.33131283237002E+17</v>
      </c>
      <c r="K8">
        <v>67</v>
      </c>
      <c r="L8" t="b">
        <v>0</v>
      </c>
      <c r="M8" t="s">
        <v>224</v>
      </c>
      <c r="N8" t="s">
        <v>149</v>
      </c>
      <c r="P8" t="s">
        <v>225</v>
      </c>
      <c r="Q8">
        <v>0</v>
      </c>
      <c r="S8" t="s">
        <v>149</v>
      </c>
      <c r="U8">
        <v>0</v>
      </c>
      <c r="V8" t="s">
        <v>152</v>
      </c>
      <c r="W8" t="s">
        <v>152</v>
      </c>
      <c r="Z8" t="s">
        <v>226</v>
      </c>
      <c r="AA8" t="s">
        <v>227</v>
      </c>
      <c r="AB8" t="s">
        <v>8956</v>
      </c>
      <c r="AC8">
        <f t="shared" si="0"/>
        <v>10</v>
      </c>
      <c r="AD8">
        <f t="shared" si="1"/>
        <v>24</v>
      </c>
      <c r="AE8" t="str">
        <f t="shared" si="5"/>
        <v>OU=Jakarta MLC</v>
      </c>
      <c r="AF8" t="str">
        <f t="shared" si="2"/>
        <v/>
      </c>
      <c r="AG8">
        <f t="shared" si="3"/>
        <v>36</v>
      </c>
      <c r="AH8" t="str">
        <f t="shared" si="6"/>
        <v/>
      </c>
      <c r="AI8" t="str">
        <f t="shared" si="4"/>
        <v>OU=Jakarta MLC,DC=minilico,DC=xyz</v>
      </c>
      <c r="AK8" t="b">
        <v>0</v>
      </c>
      <c r="AL8" t="s">
        <v>149</v>
      </c>
      <c r="AM8" t="s">
        <v>10104</v>
      </c>
      <c r="AP8" t="b">
        <v>1</v>
      </c>
      <c r="AT8" t="b">
        <v>0</v>
      </c>
      <c r="BA8">
        <v>4</v>
      </c>
      <c r="BB8" t="b">
        <v>1</v>
      </c>
      <c r="BD8" t="s">
        <v>149</v>
      </c>
      <c r="BE8" t="s">
        <v>228</v>
      </c>
      <c r="BH8" t="s">
        <v>229</v>
      </c>
      <c r="BI8">
        <v>1.3204891469998499E+17</v>
      </c>
      <c r="BK8" t="b">
        <v>0</v>
      </c>
      <c r="BL8">
        <v>0</v>
      </c>
      <c r="BN8" t="s">
        <v>161</v>
      </c>
      <c r="BR8" t="s">
        <v>149</v>
      </c>
      <c r="BU8" t="s">
        <v>149</v>
      </c>
      <c r="BV8" t="b">
        <v>0</v>
      </c>
      <c r="BX8" s="1">
        <v>44692.725405092591</v>
      </c>
      <c r="BY8" s="1">
        <v>44692.725405092591</v>
      </c>
      <c r="BZ8">
        <v>0</v>
      </c>
      <c r="CK8" t="s">
        <v>149</v>
      </c>
      <c r="CO8" t="s">
        <v>149</v>
      </c>
      <c r="CQ8" t="s">
        <v>149</v>
      </c>
      <c r="CS8" t="s">
        <v>149</v>
      </c>
      <c r="CW8" t="s">
        <v>149</v>
      </c>
      <c r="CY8" t="b">
        <v>1</v>
      </c>
      <c r="CZ8" t="s">
        <v>225</v>
      </c>
      <c r="DA8" t="s">
        <v>164</v>
      </c>
      <c r="DB8" t="s">
        <v>169</v>
      </c>
      <c r="DC8" t="s">
        <v>170</v>
      </c>
      <c r="DD8" t="s">
        <v>230</v>
      </c>
      <c r="DE8" t="s">
        <v>231</v>
      </c>
      <c r="DJ8" t="b">
        <v>0</v>
      </c>
      <c r="DK8" t="s">
        <v>232</v>
      </c>
      <c r="DL8" t="b">
        <v>1</v>
      </c>
      <c r="DM8" t="b">
        <v>0</v>
      </c>
      <c r="DP8" t="s">
        <v>233</v>
      </c>
      <c r="DQ8">
        <v>514</v>
      </c>
      <c r="DR8" t="s">
        <v>149</v>
      </c>
      <c r="DT8" t="b">
        <v>0</v>
      </c>
      <c r="DU8" t="s">
        <v>149</v>
      </c>
      <c r="DV8" t="s">
        <v>149</v>
      </c>
      <c r="DW8">
        <v>1.30106461550114E+17</v>
      </c>
      <c r="DZ8" t="s">
        <v>10290</v>
      </c>
      <c r="EA8">
        <v>805306368</v>
      </c>
      <c r="EB8" t="s">
        <v>192</v>
      </c>
      <c r="EC8">
        <v>0</v>
      </c>
      <c r="ED8" t="s">
        <v>149</v>
      </c>
      <c r="EE8" t="s">
        <v>149</v>
      </c>
      <c r="EF8" t="s">
        <v>149</v>
      </c>
      <c r="EG8" t="s">
        <v>231</v>
      </c>
      <c r="EH8" t="s">
        <v>149</v>
      </c>
      <c r="EI8" t="b">
        <v>0</v>
      </c>
      <c r="EO8" t="b">
        <v>0</v>
      </c>
      <c r="EP8" t="b">
        <v>0</v>
      </c>
      <c r="EQ8" t="b">
        <v>0</v>
      </c>
      <c r="ER8">
        <v>66048</v>
      </c>
      <c r="ES8" t="s">
        <v>149</v>
      </c>
      <c r="ET8" s="2" t="s">
        <v>234</v>
      </c>
      <c r="EU8" t="s">
        <v>10528</v>
      </c>
      <c r="EV8">
        <v>16971</v>
      </c>
      <c r="EW8">
        <v>16971</v>
      </c>
      <c r="EX8" s="1">
        <v>44692.725405092591</v>
      </c>
      <c r="EY8" t="s">
        <v>152</v>
      </c>
    </row>
    <row r="9" spans="1:156" ht="51" x14ac:dyDescent="0.2">
      <c r="B9">
        <v>0</v>
      </c>
      <c r="C9" t="s">
        <v>235</v>
      </c>
      <c r="D9" t="b">
        <v>0</v>
      </c>
      <c r="E9">
        <v>1</v>
      </c>
      <c r="F9" t="b">
        <v>0</v>
      </c>
      <c r="G9" t="s">
        <v>149</v>
      </c>
      <c r="H9" t="s">
        <v>149</v>
      </c>
      <c r="I9">
        <v>252</v>
      </c>
      <c r="J9">
        <v>1.3312288060420899E+17</v>
      </c>
      <c r="K9">
        <v>252</v>
      </c>
      <c r="L9" t="b">
        <v>0</v>
      </c>
      <c r="M9" t="s">
        <v>236</v>
      </c>
      <c r="N9" t="s">
        <v>149</v>
      </c>
      <c r="P9" t="s">
        <v>237</v>
      </c>
      <c r="Q9">
        <v>0</v>
      </c>
      <c r="S9" t="s">
        <v>149</v>
      </c>
      <c r="U9">
        <v>0</v>
      </c>
      <c r="V9" t="s">
        <v>238</v>
      </c>
      <c r="W9" t="s">
        <v>238</v>
      </c>
      <c r="Z9" t="s">
        <v>239</v>
      </c>
      <c r="AA9" t="s">
        <v>240</v>
      </c>
      <c r="AB9" t="s">
        <v>8895</v>
      </c>
      <c r="AC9" t="str">
        <f t="shared" si="0"/>
        <v/>
      </c>
      <c r="AD9" t="str">
        <f t="shared" si="1"/>
        <v/>
      </c>
      <c r="AE9" t="str">
        <f t="shared" si="5"/>
        <v/>
      </c>
      <c r="AF9" t="str">
        <f t="shared" si="2"/>
        <v/>
      </c>
      <c r="AG9" t="str">
        <f t="shared" si="3"/>
        <v/>
      </c>
      <c r="AH9" t="str">
        <f t="shared" si="6"/>
        <v/>
      </c>
      <c r="AI9" t="str">
        <f t="shared" si="4"/>
        <v>DC=minilico,DC=xyz</v>
      </c>
      <c r="AK9" t="b">
        <v>0</v>
      </c>
      <c r="AL9" t="s">
        <v>149</v>
      </c>
      <c r="AM9" t="s">
        <v>10104</v>
      </c>
      <c r="AP9" t="b">
        <v>1</v>
      </c>
      <c r="AT9" t="b">
        <v>0</v>
      </c>
      <c r="BA9">
        <v>4</v>
      </c>
      <c r="BD9" t="s">
        <v>149</v>
      </c>
      <c r="BE9" s="1">
        <v>44753.69976851852</v>
      </c>
      <c r="BH9" s="1">
        <v>39882.486111111109</v>
      </c>
      <c r="BI9">
        <v>1.2899018400874301E+17</v>
      </c>
      <c r="BK9" t="b">
        <v>0</v>
      </c>
      <c r="BL9">
        <v>1.2914054086868899E+17</v>
      </c>
      <c r="BN9" t="s">
        <v>161</v>
      </c>
      <c r="BR9" t="s">
        <v>149</v>
      </c>
      <c r="BU9" t="s">
        <v>149</v>
      </c>
      <c r="BV9" t="b">
        <v>0</v>
      </c>
      <c r="BX9" s="1">
        <v>44692.725752314815</v>
      </c>
      <c r="BY9" s="1">
        <v>44692.725752314815</v>
      </c>
      <c r="BZ9">
        <v>0</v>
      </c>
      <c r="CK9" t="s">
        <v>149</v>
      </c>
      <c r="CO9" t="s">
        <v>149</v>
      </c>
      <c r="CQ9" t="s">
        <v>149</v>
      </c>
      <c r="CS9" t="s">
        <v>149</v>
      </c>
      <c r="CW9" t="s">
        <v>149</v>
      </c>
      <c r="CY9" t="b">
        <v>1</v>
      </c>
      <c r="CZ9" t="s">
        <v>237</v>
      </c>
      <c r="DA9" t="s">
        <v>164</v>
      </c>
      <c r="DB9" t="s">
        <v>169</v>
      </c>
      <c r="DC9" t="s">
        <v>170</v>
      </c>
      <c r="DD9" t="s">
        <v>241</v>
      </c>
      <c r="DE9" t="s">
        <v>242</v>
      </c>
      <c r="DJ9" t="b">
        <v>0</v>
      </c>
      <c r="DK9" t="s">
        <v>238</v>
      </c>
      <c r="DL9" t="b">
        <v>1</v>
      </c>
      <c r="DM9" t="b">
        <v>0</v>
      </c>
      <c r="DP9" t="s">
        <v>173</v>
      </c>
      <c r="DQ9">
        <v>513</v>
      </c>
      <c r="DR9" t="s">
        <v>149</v>
      </c>
      <c r="DT9" t="b">
        <v>0</v>
      </c>
      <c r="DU9" t="s">
        <v>149</v>
      </c>
      <c r="DV9" t="s">
        <v>149</v>
      </c>
      <c r="DW9">
        <v>1.2745060817437699E+17</v>
      </c>
      <c r="DZ9" t="s">
        <v>10291</v>
      </c>
      <c r="EA9">
        <v>805306368</v>
      </c>
      <c r="EB9" t="s">
        <v>192</v>
      </c>
      <c r="EC9">
        <v>0</v>
      </c>
      <c r="ED9" t="s">
        <v>149</v>
      </c>
      <c r="EE9" t="s">
        <v>149</v>
      </c>
      <c r="EF9" t="s">
        <v>149</v>
      </c>
      <c r="EG9" t="s">
        <v>242</v>
      </c>
      <c r="EH9" t="s">
        <v>149</v>
      </c>
      <c r="EI9" t="b">
        <v>0</v>
      </c>
      <c r="EO9" t="b">
        <v>0</v>
      </c>
      <c r="EP9" t="b">
        <v>0</v>
      </c>
      <c r="EQ9" t="b">
        <v>0</v>
      </c>
      <c r="ER9">
        <v>66048</v>
      </c>
      <c r="ES9" t="s">
        <v>149</v>
      </c>
      <c r="ET9" s="2" t="s">
        <v>234</v>
      </c>
      <c r="EV9">
        <v>20986</v>
      </c>
      <c r="EW9">
        <v>20986</v>
      </c>
      <c r="EX9" s="1">
        <v>44692.725752314815</v>
      </c>
      <c r="EY9" t="s">
        <v>238</v>
      </c>
    </row>
    <row r="10" spans="1:156" x14ac:dyDescent="0.2">
      <c r="B10">
        <v>0</v>
      </c>
      <c r="D10" t="b">
        <v>0</v>
      </c>
      <c r="E10">
        <v>1</v>
      </c>
      <c r="F10" t="b">
        <v>0</v>
      </c>
      <c r="G10" t="s">
        <v>149</v>
      </c>
      <c r="H10" t="s">
        <v>149</v>
      </c>
      <c r="I10">
        <v>252</v>
      </c>
      <c r="J10">
        <v>1.3312288897626301E+17</v>
      </c>
      <c r="K10">
        <v>252</v>
      </c>
      <c r="L10" t="b">
        <v>0</v>
      </c>
      <c r="M10" t="s">
        <v>243</v>
      </c>
      <c r="N10" t="s">
        <v>149</v>
      </c>
      <c r="P10" t="s">
        <v>244</v>
      </c>
      <c r="Q10">
        <v>0</v>
      </c>
      <c r="S10" t="s">
        <v>149</v>
      </c>
      <c r="U10">
        <v>0</v>
      </c>
      <c r="V10" t="s">
        <v>245</v>
      </c>
      <c r="W10" t="s">
        <v>245</v>
      </c>
      <c r="Z10" t="s">
        <v>239</v>
      </c>
      <c r="AA10" t="s">
        <v>240</v>
      </c>
      <c r="AB10" t="s">
        <v>8896</v>
      </c>
      <c r="AC10" t="str">
        <f t="shared" si="0"/>
        <v/>
      </c>
      <c r="AD10" t="str">
        <f t="shared" si="1"/>
        <v/>
      </c>
      <c r="AE10" t="str">
        <f t="shared" si="5"/>
        <v/>
      </c>
      <c r="AF10" t="str">
        <f t="shared" si="2"/>
        <v/>
      </c>
      <c r="AG10" t="str">
        <f t="shared" si="3"/>
        <v/>
      </c>
      <c r="AH10" t="str">
        <f t="shared" si="6"/>
        <v/>
      </c>
      <c r="AI10" t="str">
        <f t="shared" si="4"/>
        <v>DC=minilico,DC=xyz</v>
      </c>
      <c r="AK10" t="b">
        <v>0</v>
      </c>
      <c r="AL10" t="s">
        <v>149</v>
      </c>
      <c r="AM10" t="s">
        <v>10104</v>
      </c>
      <c r="AP10" t="b">
        <v>1</v>
      </c>
      <c r="AT10" t="b">
        <v>0</v>
      </c>
      <c r="BA10">
        <v>4</v>
      </c>
      <c r="BD10" t="s">
        <v>149</v>
      </c>
      <c r="BE10" s="1">
        <v>44753.709456018521</v>
      </c>
      <c r="BH10" t="s">
        <v>246</v>
      </c>
      <c r="BI10">
        <v>1.29615256174104E+17</v>
      </c>
      <c r="BK10" t="b">
        <v>0</v>
      </c>
      <c r="BL10">
        <v>0</v>
      </c>
      <c r="BN10" t="s">
        <v>161</v>
      </c>
      <c r="BR10" t="s">
        <v>149</v>
      </c>
      <c r="BU10" t="s">
        <v>149</v>
      </c>
      <c r="BV10" t="b">
        <v>0</v>
      </c>
      <c r="BX10" s="1">
        <v>44692.725752314815</v>
      </c>
      <c r="BY10" s="1">
        <v>44692.725752314815</v>
      </c>
      <c r="BZ10">
        <v>0</v>
      </c>
      <c r="CK10" t="s">
        <v>149</v>
      </c>
      <c r="CO10" t="s">
        <v>149</v>
      </c>
      <c r="CQ10" t="s">
        <v>149</v>
      </c>
      <c r="CS10" t="s">
        <v>149</v>
      </c>
      <c r="CW10" t="s">
        <v>149</v>
      </c>
      <c r="CY10" t="b">
        <v>0</v>
      </c>
      <c r="CZ10" t="s">
        <v>244</v>
      </c>
      <c r="DA10" t="s">
        <v>164</v>
      </c>
      <c r="DB10" t="s">
        <v>169</v>
      </c>
      <c r="DC10" t="s">
        <v>170</v>
      </c>
      <c r="DD10" t="s">
        <v>247</v>
      </c>
      <c r="DE10" t="s">
        <v>248</v>
      </c>
      <c r="DJ10" t="b">
        <v>0</v>
      </c>
      <c r="DK10" t="s">
        <v>249</v>
      </c>
      <c r="DL10" t="b">
        <v>1</v>
      </c>
      <c r="DM10" t="b">
        <v>0</v>
      </c>
      <c r="DP10" t="s">
        <v>173</v>
      </c>
      <c r="DQ10">
        <v>513</v>
      </c>
      <c r="DR10" t="s">
        <v>149</v>
      </c>
      <c r="DT10" t="b">
        <v>0</v>
      </c>
      <c r="DU10" t="s">
        <v>149</v>
      </c>
      <c r="DV10" t="s">
        <v>149</v>
      </c>
      <c r="DW10">
        <v>1.28321481575E+17</v>
      </c>
      <c r="DZ10" t="s">
        <v>10292</v>
      </c>
      <c r="EA10">
        <v>805306368</v>
      </c>
      <c r="EB10" t="s">
        <v>192</v>
      </c>
      <c r="EC10">
        <v>0</v>
      </c>
      <c r="ED10" t="s">
        <v>149</v>
      </c>
      <c r="EE10" t="s">
        <v>149</v>
      </c>
      <c r="EF10" t="s">
        <v>149</v>
      </c>
      <c r="EG10" t="s">
        <v>248</v>
      </c>
      <c r="EH10" t="s">
        <v>149</v>
      </c>
      <c r="EI10" t="b">
        <v>0</v>
      </c>
      <c r="EO10" t="b">
        <v>0</v>
      </c>
      <c r="EP10" t="b">
        <v>0</v>
      </c>
      <c r="EQ10" t="b">
        <v>0</v>
      </c>
      <c r="ER10">
        <v>66048</v>
      </c>
      <c r="ES10" t="s">
        <v>149</v>
      </c>
      <c r="ET10" t="s">
        <v>250</v>
      </c>
      <c r="EV10">
        <v>21022</v>
      </c>
      <c r="EW10">
        <v>21022</v>
      </c>
      <c r="EX10" s="1">
        <v>44692.725752314815</v>
      </c>
      <c r="EY10" t="s">
        <v>245</v>
      </c>
    </row>
    <row r="11" spans="1:156" ht="102" x14ac:dyDescent="0.2">
      <c r="B11">
        <v>0</v>
      </c>
      <c r="D11" t="b">
        <v>0</v>
      </c>
      <c r="E11">
        <v>1</v>
      </c>
      <c r="F11" t="b">
        <v>0</v>
      </c>
      <c r="G11" t="s">
        <v>149</v>
      </c>
      <c r="H11" t="s">
        <v>149</v>
      </c>
      <c r="L11" t="b">
        <v>0</v>
      </c>
      <c r="M11" t="s">
        <v>251</v>
      </c>
      <c r="N11" t="s">
        <v>149</v>
      </c>
      <c r="O11" t="s">
        <v>177</v>
      </c>
      <c r="P11" t="s">
        <v>252</v>
      </c>
      <c r="Q11">
        <v>0</v>
      </c>
      <c r="R11" t="s">
        <v>179</v>
      </c>
      <c r="S11" t="s">
        <v>149</v>
      </c>
      <c r="T11" t="s">
        <v>180</v>
      </c>
      <c r="U11">
        <v>360</v>
      </c>
      <c r="V11" t="s">
        <v>152</v>
      </c>
      <c r="W11" t="s">
        <v>152</v>
      </c>
      <c r="Y11" t="s">
        <v>253</v>
      </c>
      <c r="Z11" t="s">
        <v>254</v>
      </c>
      <c r="AA11" t="s">
        <v>255</v>
      </c>
      <c r="AB11" t="s">
        <v>8957</v>
      </c>
      <c r="AC11">
        <f t="shared" si="0"/>
        <v>29</v>
      </c>
      <c r="AD11">
        <f t="shared" si="1"/>
        <v>43</v>
      </c>
      <c r="AE11" t="str">
        <f t="shared" si="5"/>
        <v>OU=Jakarta MLC</v>
      </c>
      <c r="AF11" t="str">
        <f t="shared" si="2"/>
        <v/>
      </c>
      <c r="AG11">
        <f t="shared" si="3"/>
        <v>55</v>
      </c>
      <c r="AH11" t="str">
        <f t="shared" si="6"/>
        <v/>
      </c>
      <c r="AI11" t="str">
        <f t="shared" si="4"/>
        <v>OU=Jakarta MLC,DC=minilico,DC=xyz</v>
      </c>
      <c r="AK11" t="b">
        <v>0</v>
      </c>
      <c r="AL11" t="s">
        <v>149</v>
      </c>
      <c r="AM11" t="s">
        <v>10105</v>
      </c>
      <c r="AP11" t="b">
        <v>0</v>
      </c>
      <c r="AQ11" t="s">
        <v>257</v>
      </c>
      <c r="AR11" t="s">
        <v>258</v>
      </c>
      <c r="AS11" t="s">
        <v>259</v>
      </c>
      <c r="AT11" t="b">
        <v>0</v>
      </c>
      <c r="AU11" t="s">
        <v>260</v>
      </c>
      <c r="AX11" t="s">
        <v>261</v>
      </c>
      <c r="AY11" t="s">
        <v>262</v>
      </c>
      <c r="AZ11" t="s">
        <v>263</v>
      </c>
      <c r="BA11">
        <v>4</v>
      </c>
      <c r="BD11" t="s">
        <v>149</v>
      </c>
      <c r="BH11" t="s">
        <v>264</v>
      </c>
      <c r="BI11">
        <v>1.3279620383197101E+17</v>
      </c>
      <c r="BJ11" t="s">
        <v>265</v>
      </c>
      <c r="BK11" t="b">
        <v>0</v>
      </c>
      <c r="BL11">
        <v>0</v>
      </c>
      <c r="BN11" t="s">
        <v>161</v>
      </c>
      <c r="BP11" t="s">
        <v>256</v>
      </c>
      <c r="BQ11" t="s">
        <v>266</v>
      </c>
      <c r="BR11" t="s">
        <v>149</v>
      </c>
      <c r="BU11" t="s">
        <v>149</v>
      </c>
      <c r="BV11" t="b">
        <v>0</v>
      </c>
      <c r="BW11">
        <v>81905003599</v>
      </c>
      <c r="BX11" s="1">
        <v>44692.725787037038</v>
      </c>
      <c r="BY11" s="1">
        <v>44692.725787037038</v>
      </c>
      <c r="BZ11">
        <v>0</v>
      </c>
      <c r="CA11">
        <v>331</v>
      </c>
      <c r="CD11">
        <v>2</v>
      </c>
      <c r="CG11" t="s">
        <v>161</v>
      </c>
      <c r="CI11" t="s">
        <v>165</v>
      </c>
      <c r="CK11" t="s">
        <v>149</v>
      </c>
      <c r="CM11">
        <v>-2147483642</v>
      </c>
      <c r="CN11">
        <v>2147483648</v>
      </c>
      <c r="CO11" t="s">
        <v>149</v>
      </c>
      <c r="CQ11" t="s">
        <v>149</v>
      </c>
      <c r="CR11">
        <v>0</v>
      </c>
      <c r="CS11" t="s">
        <v>149</v>
      </c>
      <c r="CU11">
        <v>44220983382016</v>
      </c>
      <c r="CV11" s="1">
        <v>41007.851469907408</v>
      </c>
      <c r="CW11" t="s">
        <v>149</v>
      </c>
      <c r="CX11" t="s">
        <v>161</v>
      </c>
      <c r="CY11" t="b">
        <v>1</v>
      </c>
      <c r="CZ11" t="s">
        <v>252</v>
      </c>
      <c r="DA11" t="s">
        <v>164</v>
      </c>
      <c r="DB11" t="s">
        <v>169</v>
      </c>
      <c r="DC11" t="s">
        <v>170</v>
      </c>
      <c r="DD11" t="s">
        <v>267</v>
      </c>
      <c r="DE11" t="s">
        <v>268</v>
      </c>
      <c r="DF11" t="s">
        <v>179</v>
      </c>
      <c r="DG11" t="s">
        <v>269</v>
      </c>
      <c r="DJ11" t="b">
        <v>0</v>
      </c>
      <c r="DK11" s="1">
        <v>44662.654039351852</v>
      </c>
      <c r="DL11" t="b">
        <v>1</v>
      </c>
      <c r="DM11" t="b">
        <v>0</v>
      </c>
      <c r="DN11">
        <v>13930</v>
      </c>
      <c r="DO11">
        <v>13930</v>
      </c>
      <c r="DP11" t="s">
        <v>270</v>
      </c>
      <c r="DQ11">
        <v>512</v>
      </c>
      <c r="DR11" t="s">
        <v>149</v>
      </c>
      <c r="DT11" t="b">
        <v>0</v>
      </c>
      <c r="DU11" t="s">
        <v>149</v>
      </c>
      <c r="DV11" t="s">
        <v>149</v>
      </c>
      <c r="DW11">
        <v>1.33120249097094E+17</v>
      </c>
      <c r="DZ11" t="s">
        <v>10293</v>
      </c>
      <c r="EA11">
        <v>805306368</v>
      </c>
      <c r="EC11">
        <v>0</v>
      </c>
      <c r="ED11" t="s">
        <v>149</v>
      </c>
      <c r="EE11" t="s">
        <v>149</v>
      </c>
      <c r="EF11" t="s">
        <v>149</v>
      </c>
      <c r="EG11" t="s">
        <v>268</v>
      </c>
      <c r="EH11" t="s">
        <v>149</v>
      </c>
      <c r="EI11" t="b">
        <v>0</v>
      </c>
      <c r="EJ11" t="s">
        <v>193</v>
      </c>
      <c r="EK11" s="2" t="s">
        <v>271</v>
      </c>
      <c r="EL11" t="s">
        <v>272</v>
      </c>
      <c r="EM11" t="s">
        <v>273</v>
      </c>
      <c r="EN11" t="s">
        <v>254</v>
      </c>
      <c r="EO11" t="b">
        <v>0</v>
      </c>
      <c r="EP11" t="b">
        <v>0</v>
      </c>
      <c r="EQ11" t="b">
        <v>0</v>
      </c>
      <c r="ER11">
        <v>66050</v>
      </c>
      <c r="ES11" t="s">
        <v>149</v>
      </c>
      <c r="ET11" t="s">
        <v>175</v>
      </c>
      <c r="EU11" t="s">
        <v>256</v>
      </c>
      <c r="EV11">
        <v>22627</v>
      </c>
      <c r="EW11">
        <v>22586</v>
      </c>
      <c r="EX11" s="1">
        <v>44692.725787037038</v>
      </c>
      <c r="EY11" t="s">
        <v>152</v>
      </c>
      <c r="EZ11" t="s">
        <v>261</v>
      </c>
    </row>
    <row r="12" spans="1:156" x14ac:dyDescent="0.2">
      <c r="B12">
        <v>0</v>
      </c>
      <c r="D12" t="b">
        <v>0</v>
      </c>
      <c r="E12">
        <v>1</v>
      </c>
      <c r="F12" t="b">
        <v>0</v>
      </c>
      <c r="G12" t="s">
        <v>149</v>
      </c>
      <c r="H12" t="s">
        <v>149</v>
      </c>
      <c r="L12" t="b">
        <v>0</v>
      </c>
      <c r="M12" t="s">
        <v>274</v>
      </c>
      <c r="N12" t="s">
        <v>149</v>
      </c>
      <c r="P12" t="s">
        <v>275</v>
      </c>
      <c r="Q12">
        <v>0</v>
      </c>
      <c r="S12" t="s">
        <v>149</v>
      </c>
      <c r="U12">
        <v>0</v>
      </c>
      <c r="V12" t="s">
        <v>276</v>
      </c>
      <c r="W12" t="s">
        <v>276</v>
      </c>
      <c r="Z12" t="s">
        <v>153</v>
      </c>
      <c r="AA12" t="s">
        <v>275</v>
      </c>
      <c r="AB12" t="s">
        <v>8789</v>
      </c>
      <c r="AC12" t="str">
        <f t="shared" si="0"/>
        <v/>
      </c>
      <c r="AD12" t="str">
        <f t="shared" si="1"/>
        <v/>
      </c>
      <c r="AE12" t="str">
        <f t="shared" si="5"/>
        <v/>
      </c>
      <c r="AF12" t="str">
        <f t="shared" si="2"/>
        <v/>
      </c>
      <c r="AG12" t="str">
        <f t="shared" si="3"/>
        <v/>
      </c>
      <c r="AH12" t="str">
        <f t="shared" si="6"/>
        <v/>
      </c>
      <c r="AI12" t="str">
        <f t="shared" si="4"/>
        <v>DC=minilico,DC=xyz</v>
      </c>
      <c r="AK12" t="b">
        <v>0</v>
      </c>
      <c r="AL12" t="s">
        <v>149</v>
      </c>
      <c r="AM12" t="s">
        <v>10255</v>
      </c>
      <c r="AP12" t="b">
        <v>0</v>
      </c>
      <c r="AR12" t="s">
        <v>275</v>
      </c>
      <c r="AT12" t="b">
        <v>0</v>
      </c>
      <c r="BA12">
        <v>4</v>
      </c>
      <c r="BD12" t="s">
        <v>149</v>
      </c>
      <c r="BH12" t="s">
        <v>278</v>
      </c>
      <c r="BI12">
        <v>1.30249502788236E+17</v>
      </c>
      <c r="BJ12" t="s">
        <v>279</v>
      </c>
      <c r="BK12" t="b">
        <v>0</v>
      </c>
      <c r="BL12">
        <v>0</v>
      </c>
      <c r="BN12" t="s">
        <v>161</v>
      </c>
      <c r="BP12" t="s">
        <v>277</v>
      </c>
      <c r="BQ12" t="s">
        <v>275</v>
      </c>
      <c r="BR12" t="s">
        <v>149</v>
      </c>
      <c r="BU12" t="s">
        <v>149</v>
      </c>
      <c r="BV12" t="b">
        <v>0</v>
      </c>
      <c r="BX12" s="1">
        <v>44692.726064814815</v>
      </c>
      <c r="BY12" s="1">
        <v>44692.726064814815</v>
      </c>
      <c r="BZ12">
        <v>0</v>
      </c>
      <c r="CB12">
        <v>1533</v>
      </c>
      <c r="CC12">
        <v>1085</v>
      </c>
      <c r="CD12">
        <v>2</v>
      </c>
      <c r="CF12" t="b">
        <v>1</v>
      </c>
      <c r="CG12" t="s">
        <v>161</v>
      </c>
      <c r="CI12" t="s">
        <v>165</v>
      </c>
      <c r="CJ12">
        <v>4</v>
      </c>
      <c r="CK12" t="s">
        <v>149</v>
      </c>
      <c r="CM12">
        <v>-2147483642</v>
      </c>
      <c r="CN12">
        <v>2147483648</v>
      </c>
      <c r="CO12" t="s">
        <v>149</v>
      </c>
      <c r="CQ12" t="s">
        <v>149</v>
      </c>
      <c r="CR12">
        <v>2</v>
      </c>
      <c r="CS12" t="s">
        <v>149</v>
      </c>
      <c r="CU12">
        <v>44220983382016</v>
      </c>
      <c r="CV12" s="1">
        <v>41007.60224537037</v>
      </c>
      <c r="CW12" t="s">
        <v>149</v>
      </c>
      <c r="CY12" t="b">
        <v>1</v>
      </c>
      <c r="CZ12" t="s">
        <v>275</v>
      </c>
      <c r="DA12" t="s">
        <v>164</v>
      </c>
      <c r="DB12" t="s">
        <v>169</v>
      </c>
      <c r="DC12" t="s">
        <v>170</v>
      </c>
      <c r="DD12" t="s">
        <v>280</v>
      </c>
      <c r="DE12" t="s">
        <v>281</v>
      </c>
      <c r="DJ12" t="b">
        <v>0</v>
      </c>
      <c r="DK12" t="s">
        <v>282</v>
      </c>
      <c r="DL12" t="b">
        <v>1</v>
      </c>
      <c r="DM12" t="b">
        <v>0</v>
      </c>
      <c r="DP12" t="s">
        <v>173</v>
      </c>
      <c r="DQ12">
        <v>513</v>
      </c>
      <c r="DR12" t="s">
        <v>149</v>
      </c>
      <c r="DT12" t="b">
        <v>0</v>
      </c>
      <c r="DU12" t="s">
        <v>149</v>
      </c>
      <c r="DV12" t="s">
        <v>149</v>
      </c>
      <c r="DW12">
        <v>1.27218326958906E+17</v>
      </c>
      <c r="DZ12" t="s">
        <v>10294</v>
      </c>
      <c r="EA12">
        <v>805306368</v>
      </c>
      <c r="EB12" t="s">
        <v>192</v>
      </c>
      <c r="EC12">
        <v>0</v>
      </c>
      <c r="ED12" t="s">
        <v>149</v>
      </c>
      <c r="EE12" t="s">
        <v>149</v>
      </c>
      <c r="EF12" t="s">
        <v>149</v>
      </c>
      <c r="EG12" t="s">
        <v>281</v>
      </c>
      <c r="EH12" t="s">
        <v>149</v>
      </c>
      <c r="EI12" t="b">
        <v>0</v>
      </c>
      <c r="EO12" t="b">
        <v>0</v>
      </c>
      <c r="EP12" t="b">
        <v>0</v>
      </c>
      <c r="EQ12" t="b">
        <v>0</v>
      </c>
      <c r="ER12">
        <v>66050</v>
      </c>
      <c r="ES12" t="s">
        <v>149</v>
      </c>
      <c r="ET12" t="s">
        <v>175</v>
      </c>
      <c r="EU12" t="s">
        <v>10529</v>
      </c>
      <c r="EV12">
        <v>33934</v>
      </c>
      <c r="EW12">
        <v>22585</v>
      </c>
      <c r="EX12" s="1">
        <v>44692.726064814815</v>
      </c>
      <c r="EY12" t="s">
        <v>276</v>
      </c>
    </row>
    <row r="13" spans="1:156" ht="102" x14ac:dyDescent="0.2">
      <c r="B13">
        <v>9.2233720368547697E+18</v>
      </c>
      <c r="D13" t="b">
        <v>0</v>
      </c>
      <c r="E13">
        <v>1</v>
      </c>
      <c r="F13" t="b">
        <v>0</v>
      </c>
      <c r="G13" t="s">
        <v>149</v>
      </c>
      <c r="H13" t="s">
        <v>149</v>
      </c>
      <c r="I13">
        <v>0</v>
      </c>
      <c r="J13">
        <v>1.3312288234292301E+17</v>
      </c>
      <c r="K13">
        <v>0</v>
      </c>
      <c r="L13" t="b">
        <v>0</v>
      </c>
      <c r="M13" t="s">
        <v>283</v>
      </c>
      <c r="N13" t="s">
        <v>149</v>
      </c>
      <c r="O13" t="s">
        <v>177</v>
      </c>
      <c r="P13" t="s">
        <v>284</v>
      </c>
      <c r="Q13">
        <v>0</v>
      </c>
      <c r="R13" t="s">
        <v>179</v>
      </c>
      <c r="S13" t="s">
        <v>149</v>
      </c>
      <c r="T13" t="s">
        <v>180</v>
      </c>
      <c r="U13">
        <v>360</v>
      </c>
      <c r="V13" s="1">
        <v>38838.521574074075</v>
      </c>
      <c r="W13" s="1">
        <v>38838.521574074075</v>
      </c>
      <c r="Y13" t="s">
        <v>253</v>
      </c>
      <c r="Z13" t="s">
        <v>285</v>
      </c>
      <c r="AA13" t="s">
        <v>284</v>
      </c>
      <c r="AB13" t="s">
        <v>8958</v>
      </c>
      <c r="AC13">
        <f t="shared" si="0"/>
        <v>17</v>
      </c>
      <c r="AD13">
        <f t="shared" si="1"/>
        <v>42</v>
      </c>
      <c r="AE13" t="str">
        <f t="shared" si="5"/>
        <v>OU=Information Technology</v>
      </c>
      <c r="AF13">
        <f t="shared" si="2"/>
        <v>43</v>
      </c>
      <c r="AG13">
        <f t="shared" si="3"/>
        <v>57</v>
      </c>
      <c r="AH13" t="str">
        <f t="shared" si="6"/>
        <v>OU=Jakarta MLC</v>
      </c>
      <c r="AI13" t="str">
        <f t="shared" si="4"/>
        <v>OU=Information Technology,OU=Jakarta MLC,DC=minilico,DC=xyz</v>
      </c>
      <c r="AK13" t="b">
        <v>0</v>
      </c>
      <c r="AL13" t="s">
        <v>149</v>
      </c>
      <c r="AM13" t="s">
        <v>9535</v>
      </c>
      <c r="AP13" t="b">
        <v>1</v>
      </c>
      <c r="AQ13" t="s">
        <v>257</v>
      </c>
      <c r="AR13" t="s">
        <v>287</v>
      </c>
      <c r="AS13" t="s">
        <v>288</v>
      </c>
      <c r="AT13" t="b">
        <v>0</v>
      </c>
      <c r="AU13" t="s">
        <v>289</v>
      </c>
      <c r="AZ13" t="s">
        <v>290</v>
      </c>
      <c r="BA13">
        <v>4</v>
      </c>
      <c r="BD13" t="s">
        <v>149</v>
      </c>
      <c r="BE13" s="1">
        <v>44753.701782407406</v>
      </c>
      <c r="BG13">
        <v>1.33129736346092E+17</v>
      </c>
      <c r="BH13" s="1">
        <v>44753.677025462966</v>
      </c>
      <c r="BI13">
        <v>1.3312286095697299E+17</v>
      </c>
      <c r="BJ13" t="s">
        <v>291</v>
      </c>
      <c r="BK13" t="b">
        <v>0</v>
      </c>
      <c r="BL13">
        <v>0</v>
      </c>
      <c r="BM13">
        <v>64</v>
      </c>
      <c r="BP13" t="s">
        <v>286</v>
      </c>
      <c r="BQ13" t="s">
        <v>292</v>
      </c>
      <c r="BR13" t="s">
        <v>149</v>
      </c>
      <c r="BU13" t="s">
        <v>149</v>
      </c>
      <c r="BV13" t="b">
        <v>0</v>
      </c>
      <c r="BW13">
        <v>81905003601</v>
      </c>
      <c r="BX13" s="1">
        <v>44753.677118055559</v>
      </c>
      <c r="BY13" s="1">
        <v>44753.677118055559</v>
      </c>
      <c r="BZ13">
        <v>0</v>
      </c>
      <c r="CA13">
        <v>48</v>
      </c>
      <c r="CD13">
        <v>2</v>
      </c>
      <c r="CG13" t="s">
        <v>161</v>
      </c>
      <c r="CI13" t="s">
        <v>165</v>
      </c>
      <c r="CK13" t="s">
        <v>149</v>
      </c>
      <c r="CM13">
        <v>-2147483642</v>
      </c>
      <c r="CN13">
        <v>2147483648</v>
      </c>
      <c r="CO13" t="s">
        <v>149</v>
      </c>
      <c r="CQ13" t="s">
        <v>149</v>
      </c>
      <c r="CR13">
        <v>0</v>
      </c>
      <c r="CS13" t="s">
        <v>149</v>
      </c>
      <c r="CU13">
        <v>44220983382016</v>
      </c>
      <c r="CV13" s="1">
        <v>41007.676365740743</v>
      </c>
      <c r="CW13" t="s">
        <v>149</v>
      </c>
      <c r="CZ13" t="s">
        <v>284</v>
      </c>
      <c r="DA13" t="s">
        <v>164</v>
      </c>
      <c r="DB13" t="s">
        <v>169</v>
      </c>
      <c r="DC13" t="s">
        <v>170</v>
      </c>
      <c r="DD13" t="s">
        <v>293</v>
      </c>
      <c r="DE13" t="s">
        <v>294</v>
      </c>
      <c r="DF13" t="s">
        <v>179</v>
      </c>
      <c r="DG13" t="s">
        <v>295</v>
      </c>
      <c r="DJ13" t="b">
        <v>0</v>
      </c>
      <c r="DK13" t="s">
        <v>296</v>
      </c>
      <c r="DL13" t="b">
        <v>1</v>
      </c>
      <c r="DM13" t="b">
        <v>0</v>
      </c>
      <c r="DN13">
        <v>13930</v>
      </c>
      <c r="DO13">
        <v>13930</v>
      </c>
      <c r="DP13" t="s">
        <v>173</v>
      </c>
      <c r="DQ13">
        <v>513</v>
      </c>
      <c r="DR13" t="s">
        <v>149</v>
      </c>
      <c r="DT13" t="b">
        <v>0</v>
      </c>
      <c r="DU13" t="s">
        <v>149</v>
      </c>
      <c r="DV13" t="s">
        <v>149</v>
      </c>
      <c r="DW13">
        <v>1.33059947343914E+17</v>
      </c>
      <c r="DZ13" t="s">
        <v>10295</v>
      </c>
      <c r="EA13">
        <v>805306368</v>
      </c>
      <c r="EB13" t="s">
        <v>192</v>
      </c>
      <c r="EC13">
        <v>0</v>
      </c>
      <c r="ED13" t="s">
        <v>149</v>
      </c>
      <c r="EE13" t="s">
        <v>149</v>
      </c>
      <c r="EF13" t="s">
        <v>149</v>
      </c>
      <c r="EG13" t="s">
        <v>294</v>
      </c>
      <c r="EH13" t="s">
        <v>149</v>
      </c>
      <c r="EI13" t="b">
        <v>0</v>
      </c>
      <c r="EJ13" t="s">
        <v>193</v>
      </c>
      <c r="EK13" s="2" t="s">
        <v>297</v>
      </c>
      <c r="EL13" t="s">
        <v>298</v>
      </c>
      <c r="EM13" t="s">
        <v>299</v>
      </c>
      <c r="EN13" t="s">
        <v>285</v>
      </c>
      <c r="EO13" t="b">
        <v>0</v>
      </c>
      <c r="EP13" t="b">
        <v>0</v>
      </c>
      <c r="EQ13" t="b">
        <v>0</v>
      </c>
      <c r="ER13">
        <v>66048</v>
      </c>
      <c r="ES13" t="s">
        <v>149</v>
      </c>
      <c r="EU13" t="s">
        <v>300</v>
      </c>
      <c r="EV13">
        <v>2335254</v>
      </c>
      <c r="EW13">
        <v>23270</v>
      </c>
      <c r="EX13" s="1">
        <v>44753.677118055559</v>
      </c>
      <c r="EY13" s="1">
        <v>38838.521574074075</v>
      </c>
    </row>
    <row r="14" spans="1:156" x14ac:dyDescent="0.2">
      <c r="B14">
        <v>9.2233720368547697E+18</v>
      </c>
      <c r="D14" t="b">
        <v>0</v>
      </c>
      <c r="E14">
        <v>1</v>
      </c>
      <c r="F14" t="b">
        <v>0</v>
      </c>
      <c r="G14" t="s">
        <v>149</v>
      </c>
      <c r="H14" t="s">
        <v>149</v>
      </c>
      <c r="L14" t="b">
        <v>0</v>
      </c>
      <c r="M14" t="s">
        <v>301</v>
      </c>
      <c r="N14" t="s">
        <v>149</v>
      </c>
      <c r="P14" t="s">
        <v>302</v>
      </c>
      <c r="Q14">
        <v>0</v>
      </c>
      <c r="S14" t="s">
        <v>149</v>
      </c>
      <c r="U14">
        <v>0</v>
      </c>
      <c r="V14" t="s">
        <v>303</v>
      </c>
      <c r="W14" t="s">
        <v>303</v>
      </c>
      <c r="Z14" t="s">
        <v>304</v>
      </c>
      <c r="AB14" t="s">
        <v>8790</v>
      </c>
      <c r="AC14" t="str">
        <f t="shared" si="0"/>
        <v/>
      </c>
      <c r="AD14" t="str">
        <f t="shared" si="1"/>
        <v/>
      </c>
      <c r="AE14" t="str">
        <f t="shared" si="5"/>
        <v/>
      </c>
      <c r="AF14" t="str">
        <f t="shared" si="2"/>
        <v/>
      </c>
      <c r="AG14" t="str">
        <f t="shared" si="3"/>
        <v/>
      </c>
      <c r="AH14" t="str">
        <f t="shared" si="6"/>
        <v/>
      </c>
      <c r="AI14" t="str">
        <f t="shared" si="4"/>
        <v>DC=minilico,DC=xyz</v>
      </c>
      <c r="AK14" t="b">
        <v>0</v>
      </c>
      <c r="AL14" t="s">
        <v>149</v>
      </c>
      <c r="AM14" t="s">
        <v>10104</v>
      </c>
      <c r="AP14" t="b">
        <v>0</v>
      </c>
      <c r="AT14" t="b">
        <v>0</v>
      </c>
      <c r="BA14">
        <v>4</v>
      </c>
      <c r="BB14" t="b">
        <v>1</v>
      </c>
      <c r="BD14" t="s">
        <v>149</v>
      </c>
      <c r="BK14" t="b">
        <v>0</v>
      </c>
      <c r="BR14" t="s">
        <v>149</v>
      </c>
      <c r="BU14" t="s">
        <v>149</v>
      </c>
      <c r="BV14" t="b">
        <v>0</v>
      </c>
      <c r="BX14" s="1">
        <v>44692.725405092591</v>
      </c>
      <c r="BY14" s="1">
        <v>44692.725405092591</v>
      </c>
      <c r="BZ14">
        <v>8388608</v>
      </c>
      <c r="CK14" t="s">
        <v>149</v>
      </c>
      <c r="CO14" t="s">
        <v>149</v>
      </c>
      <c r="CQ14" t="s">
        <v>149</v>
      </c>
      <c r="CS14" t="s">
        <v>149</v>
      </c>
      <c r="CW14" t="s">
        <v>149</v>
      </c>
      <c r="CZ14" t="s">
        <v>302</v>
      </c>
      <c r="DA14" t="s">
        <v>164</v>
      </c>
      <c r="DB14" t="s">
        <v>169</v>
      </c>
      <c r="DC14" t="s">
        <v>170</v>
      </c>
      <c r="DD14" t="s">
        <v>305</v>
      </c>
      <c r="DE14" t="s">
        <v>306</v>
      </c>
      <c r="DJ14" t="b">
        <v>1</v>
      </c>
      <c r="DK14" t="s">
        <v>303</v>
      </c>
      <c r="DL14" t="b">
        <v>0</v>
      </c>
      <c r="DM14" t="b">
        <v>0</v>
      </c>
      <c r="DP14" t="s">
        <v>173</v>
      </c>
      <c r="DQ14">
        <v>513</v>
      </c>
      <c r="DR14" t="s">
        <v>149</v>
      </c>
      <c r="DT14" t="b">
        <v>0</v>
      </c>
      <c r="DU14" t="s">
        <v>149</v>
      </c>
      <c r="DV14" t="s">
        <v>149</v>
      </c>
      <c r="DW14">
        <v>1.2744991944540701E+17</v>
      </c>
      <c r="DZ14" t="s">
        <v>302</v>
      </c>
      <c r="EA14">
        <v>805306368</v>
      </c>
      <c r="EB14" t="s">
        <v>192</v>
      </c>
      <c r="EC14">
        <v>0</v>
      </c>
      <c r="ED14" t="s">
        <v>149</v>
      </c>
      <c r="EE14" t="s">
        <v>149</v>
      </c>
      <c r="EF14" t="s">
        <v>149</v>
      </c>
      <c r="EG14" t="s">
        <v>306</v>
      </c>
      <c r="EH14" t="s">
        <v>149</v>
      </c>
      <c r="EI14" t="b">
        <v>0</v>
      </c>
      <c r="EO14" t="b">
        <v>0</v>
      </c>
      <c r="EP14" t="b">
        <v>0</v>
      </c>
      <c r="EQ14" t="b">
        <v>0</v>
      </c>
      <c r="ER14">
        <v>514</v>
      </c>
      <c r="ES14" t="s">
        <v>149</v>
      </c>
      <c r="EV14">
        <v>16974</v>
      </c>
      <c r="EW14">
        <v>16974</v>
      </c>
      <c r="EX14" s="1">
        <v>44692.725405092591</v>
      </c>
      <c r="EY14" t="s">
        <v>303</v>
      </c>
    </row>
    <row r="15" spans="1:156" x14ac:dyDescent="0.2">
      <c r="B15">
        <v>0</v>
      </c>
      <c r="D15" t="b">
        <v>0</v>
      </c>
      <c r="F15" t="b">
        <v>0</v>
      </c>
      <c r="G15" t="s">
        <v>149</v>
      </c>
      <c r="H15" t="s">
        <v>149</v>
      </c>
      <c r="I15">
        <v>252</v>
      </c>
      <c r="J15">
        <v>1.3312289482399E+17</v>
      </c>
      <c r="K15">
        <v>252</v>
      </c>
      <c r="L15" t="b">
        <v>1</v>
      </c>
      <c r="M15" t="s">
        <v>307</v>
      </c>
      <c r="N15" t="s">
        <v>149</v>
      </c>
      <c r="P15" t="s">
        <v>308</v>
      </c>
      <c r="Q15">
        <v>0</v>
      </c>
      <c r="S15" t="s">
        <v>149</v>
      </c>
      <c r="U15">
        <v>0</v>
      </c>
      <c r="V15" t="s">
        <v>309</v>
      </c>
      <c r="W15" t="s">
        <v>309</v>
      </c>
      <c r="Z15" t="s">
        <v>239</v>
      </c>
      <c r="AA15" t="s">
        <v>240</v>
      </c>
      <c r="AB15" t="s">
        <v>8897</v>
      </c>
      <c r="AC15" t="str">
        <f t="shared" si="0"/>
        <v/>
      </c>
      <c r="AD15" t="str">
        <f t="shared" si="1"/>
        <v/>
      </c>
      <c r="AE15" t="str">
        <f t="shared" si="5"/>
        <v/>
      </c>
      <c r="AF15" t="str">
        <f t="shared" si="2"/>
        <v/>
      </c>
      <c r="AG15" t="str">
        <f t="shared" si="3"/>
        <v/>
      </c>
      <c r="AH15" t="str">
        <f t="shared" si="6"/>
        <v/>
      </c>
      <c r="AI15" t="str">
        <f t="shared" si="4"/>
        <v>DC=minilico,DC=xyz</v>
      </c>
      <c r="AK15" t="b">
        <v>0</v>
      </c>
      <c r="AL15" t="s">
        <v>149</v>
      </c>
      <c r="AM15" t="s">
        <v>10104</v>
      </c>
      <c r="AP15" t="b">
        <v>1</v>
      </c>
      <c r="AT15" t="b">
        <v>0</v>
      </c>
      <c r="BA15">
        <v>4</v>
      </c>
      <c r="BD15" t="s">
        <v>149</v>
      </c>
      <c r="BE15" s="1">
        <v>44753.716226851851</v>
      </c>
      <c r="BH15" s="1">
        <v>42316.08321759259</v>
      </c>
      <c r="BI15">
        <v>1.30837067907696E+17</v>
      </c>
      <c r="BK15" t="b">
        <v>0</v>
      </c>
      <c r="BL15">
        <v>0</v>
      </c>
      <c r="BN15" t="s">
        <v>161</v>
      </c>
      <c r="BR15" t="s">
        <v>149</v>
      </c>
      <c r="BU15" t="s">
        <v>149</v>
      </c>
      <c r="BV15" t="b">
        <v>0</v>
      </c>
      <c r="BX15" s="1">
        <v>44692.725844907407</v>
      </c>
      <c r="BY15" s="1">
        <v>44692.725844907407</v>
      </c>
      <c r="BZ15">
        <v>0</v>
      </c>
      <c r="CK15" t="s">
        <v>149</v>
      </c>
      <c r="CO15" t="s">
        <v>149</v>
      </c>
      <c r="CQ15" t="s">
        <v>149</v>
      </c>
      <c r="CS15" t="s">
        <v>149</v>
      </c>
      <c r="CW15" t="s">
        <v>149</v>
      </c>
      <c r="CY15" t="b">
        <v>0</v>
      </c>
      <c r="CZ15" t="s">
        <v>308</v>
      </c>
      <c r="DA15" t="s">
        <v>164</v>
      </c>
      <c r="DB15" t="s">
        <v>169</v>
      </c>
      <c r="DC15" t="s">
        <v>170</v>
      </c>
      <c r="DD15" t="s">
        <v>310</v>
      </c>
      <c r="DE15" t="s">
        <v>311</v>
      </c>
      <c r="DJ15" t="b">
        <v>0</v>
      </c>
      <c r="DK15" t="s">
        <v>312</v>
      </c>
      <c r="DL15" t="b">
        <v>1</v>
      </c>
      <c r="DM15" t="b">
        <v>0</v>
      </c>
      <c r="DP15" t="s">
        <v>173</v>
      </c>
      <c r="DQ15">
        <v>513</v>
      </c>
      <c r="DR15" t="s">
        <v>149</v>
      </c>
      <c r="DT15" t="b">
        <v>0</v>
      </c>
      <c r="DU15" t="s">
        <v>149</v>
      </c>
      <c r="DV15" t="s">
        <v>149</v>
      </c>
      <c r="DW15">
        <v>1.28987955709218E+17</v>
      </c>
      <c r="DZ15" t="s">
        <v>10296</v>
      </c>
      <c r="EA15">
        <v>805306368</v>
      </c>
      <c r="EB15" t="s">
        <v>192</v>
      </c>
      <c r="EC15">
        <v>0</v>
      </c>
      <c r="ED15" t="s">
        <v>149</v>
      </c>
      <c r="EE15" t="s">
        <v>149</v>
      </c>
      <c r="EF15" t="s">
        <v>149</v>
      </c>
      <c r="EG15" t="s">
        <v>311</v>
      </c>
      <c r="EH15" t="s">
        <v>149</v>
      </c>
      <c r="EI15" t="b">
        <v>0</v>
      </c>
      <c r="EO15" t="b">
        <v>0</v>
      </c>
      <c r="EP15" t="b">
        <v>0</v>
      </c>
      <c r="EQ15" t="b">
        <v>0</v>
      </c>
      <c r="ER15">
        <v>66048</v>
      </c>
      <c r="ES15" t="s">
        <v>149</v>
      </c>
      <c r="ET15" t="s">
        <v>250</v>
      </c>
      <c r="EV15">
        <v>24542</v>
      </c>
      <c r="EW15">
        <v>24542</v>
      </c>
      <c r="EX15" s="1">
        <v>44692.725844907407</v>
      </c>
      <c r="EY15" t="s">
        <v>309</v>
      </c>
    </row>
    <row r="16" spans="1:156" x14ac:dyDescent="0.2">
      <c r="B16">
        <v>9.2233720368547697E+18</v>
      </c>
      <c r="C16" t="s">
        <v>313</v>
      </c>
      <c r="D16" t="b">
        <v>0</v>
      </c>
      <c r="E16">
        <v>1</v>
      </c>
      <c r="F16" t="b">
        <v>0</v>
      </c>
      <c r="G16" t="s">
        <v>149</v>
      </c>
      <c r="H16" t="s">
        <v>149</v>
      </c>
      <c r="I16">
        <v>252</v>
      </c>
      <c r="J16">
        <v>1.33122889291738E+17</v>
      </c>
      <c r="K16">
        <v>252</v>
      </c>
      <c r="L16" t="b">
        <v>0</v>
      </c>
      <c r="M16" t="s">
        <v>314</v>
      </c>
      <c r="N16" t="s">
        <v>149</v>
      </c>
      <c r="P16" t="s">
        <v>315</v>
      </c>
      <c r="Q16">
        <v>0</v>
      </c>
      <c r="S16" t="s">
        <v>149</v>
      </c>
      <c r="U16">
        <v>0</v>
      </c>
      <c r="V16" t="s">
        <v>316</v>
      </c>
      <c r="W16" t="s">
        <v>316</v>
      </c>
      <c r="Z16" t="s">
        <v>317</v>
      </c>
      <c r="AA16" t="s">
        <v>315</v>
      </c>
      <c r="AB16" t="s">
        <v>8791</v>
      </c>
      <c r="AC16" t="str">
        <f t="shared" si="0"/>
        <v/>
      </c>
      <c r="AD16" t="str">
        <f t="shared" si="1"/>
        <v/>
      </c>
      <c r="AE16" t="str">
        <f t="shared" si="5"/>
        <v/>
      </c>
      <c r="AF16" t="str">
        <f t="shared" si="2"/>
        <v/>
      </c>
      <c r="AG16" t="str">
        <f t="shared" si="3"/>
        <v/>
      </c>
      <c r="AH16" t="str">
        <f t="shared" si="6"/>
        <v/>
      </c>
      <c r="AI16" t="str">
        <f t="shared" si="4"/>
        <v>DC=minilico,DC=xyz</v>
      </c>
      <c r="AK16" t="b">
        <v>0</v>
      </c>
      <c r="AL16" t="s">
        <v>149</v>
      </c>
      <c r="AM16" t="s">
        <v>10104</v>
      </c>
      <c r="AP16" t="b">
        <v>1</v>
      </c>
      <c r="AT16" t="b">
        <v>0</v>
      </c>
      <c r="BA16">
        <v>4</v>
      </c>
      <c r="BD16" t="s">
        <v>149</v>
      </c>
      <c r="BE16" s="1">
        <v>44753.709826388891</v>
      </c>
      <c r="BH16" t="s">
        <v>318</v>
      </c>
      <c r="BI16">
        <v>1.28904634975468E+17</v>
      </c>
      <c r="BK16" t="b">
        <v>0</v>
      </c>
      <c r="BL16">
        <v>1.28952774262968E+17</v>
      </c>
      <c r="BR16" t="s">
        <v>149</v>
      </c>
      <c r="BU16" t="s">
        <v>149</v>
      </c>
      <c r="BV16" t="b">
        <v>0</v>
      </c>
      <c r="BX16" s="1">
        <v>44692.725752314815</v>
      </c>
      <c r="BY16" s="1">
        <v>44692.725752314815</v>
      </c>
      <c r="BZ16">
        <v>8388608</v>
      </c>
      <c r="CK16" t="s">
        <v>149</v>
      </c>
      <c r="CO16" t="s">
        <v>149</v>
      </c>
      <c r="CQ16" t="s">
        <v>149</v>
      </c>
      <c r="CS16" t="s">
        <v>149</v>
      </c>
      <c r="CW16" t="s">
        <v>149</v>
      </c>
      <c r="CZ16" t="s">
        <v>315</v>
      </c>
      <c r="DA16" t="s">
        <v>164</v>
      </c>
      <c r="DB16" t="s">
        <v>169</v>
      </c>
      <c r="DC16" t="s">
        <v>170</v>
      </c>
      <c r="DD16" t="s">
        <v>319</v>
      </c>
      <c r="DE16" t="s">
        <v>320</v>
      </c>
      <c r="DJ16" t="b">
        <v>1</v>
      </c>
      <c r="DK16" t="s">
        <v>321</v>
      </c>
      <c r="DL16" t="b">
        <v>0</v>
      </c>
      <c r="DM16" t="b">
        <v>0</v>
      </c>
      <c r="DP16" t="s">
        <v>173</v>
      </c>
      <c r="DQ16">
        <v>513</v>
      </c>
      <c r="DR16" t="s">
        <v>149</v>
      </c>
      <c r="DT16" t="b">
        <v>0</v>
      </c>
      <c r="DU16" t="s">
        <v>149</v>
      </c>
      <c r="DV16" t="s">
        <v>149</v>
      </c>
      <c r="DW16">
        <v>1.28904635078364E+17</v>
      </c>
      <c r="DZ16" t="s">
        <v>315</v>
      </c>
      <c r="EA16">
        <v>805306368</v>
      </c>
      <c r="EC16">
        <v>0</v>
      </c>
      <c r="ED16" t="s">
        <v>149</v>
      </c>
      <c r="EE16" t="s">
        <v>149</v>
      </c>
      <c r="EF16" t="s">
        <v>149</v>
      </c>
      <c r="EG16" t="s">
        <v>320</v>
      </c>
      <c r="EH16" t="s">
        <v>149</v>
      </c>
      <c r="EI16" t="b">
        <v>0</v>
      </c>
      <c r="EO16" t="b">
        <v>0</v>
      </c>
      <c r="EP16" t="b">
        <v>0</v>
      </c>
      <c r="EQ16" t="b">
        <v>0</v>
      </c>
      <c r="ER16">
        <v>512</v>
      </c>
      <c r="ES16" t="s">
        <v>149</v>
      </c>
      <c r="EV16">
        <v>20989</v>
      </c>
      <c r="EW16">
        <v>20989</v>
      </c>
      <c r="EX16" s="1">
        <v>44692.725752314815</v>
      </c>
      <c r="EY16" t="s">
        <v>316</v>
      </c>
    </row>
    <row r="17" spans="2:155" x14ac:dyDescent="0.2">
      <c r="B17">
        <v>0</v>
      </c>
      <c r="D17" t="b">
        <v>0</v>
      </c>
      <c r="F17" t="b">
        <v>0</v>
      </c>
      <c r="G17" t="s">
        <v>149</v>
      </c>
      <c r="H17" t="s">
        <v>149</v>
      </c>
      <c r="I17">
        <v>252</v>
      </c>
      <c r="J17">
        <v>1.33122904784268E+17</v>
      </c>
      <c r="K17">
        <v>252</v>
      </c>
      <c r="L17" t="b">
        <v>0</v>
      </c>
      <c r="M17" t="s">
        <v>322</v>
      </c>
      <c r="N17" t="s">
        <v>149</v>
      </c>
      <c r="P17" t="s">
        <v>323</v>
      </c>
      <c r="Q17">
        <v>0</v>
      </c>
      <c r="S17" t="s">
        <v>149</v>
      </c>
      <c r="U17">
        <v>0</v>
      </c>
      <c r="V17" s="1">
        <v>40910.601134259261</v>
      </c>
      <c r="W17" s="1">
        <v>40910.601134259261</v>
      </c>
      <c r="Z17" t="s">
        <v>239</v>
      </c>
      <c r="AA17" t="s">
        <v>240</v>
      </c>
      <c r="AB17" t="s">
        <v>8898</v>
      </c>
      <c r="AC17" t="str">
        <f t="shared" si="0"/>
        <v/>
      </c>
      <c r="AD17" t="str">
        <f t="shared" si="1"/>
        <v/>
      </c>
      <c r="AE17" t="str">
        <f t="shared" si="5"/>
        <v/>
      </c>
      <c r="AF17" t="str">
        <f t="shared" si="2"/>
        <v/>
      </c>
      <c r="AG17" t="str">
        <f t="shared" si="3"/>
        <v/>
      </c>
      <c r="AH17" t="str">
        <f t="shared" si="6"/>
        <v/>
      </c>
      <c r="AI17" t="str">
        <f t="shared" si="4"/>
        <v>DC=minilico,DC=xyz</v>
      </c>
      <c r="AK17" t="b">
        <v>0</v>
      </c>
      <c r="AL17" t="s">
        <v>149</v>
      </c>
      <c r="AM17" t="s">
        <v>10104</v>
      </c>
      <c r="AP17" t="b">
        <v>1</v>
      </c>
      <c r="AT17" t="b">
        <v>0</v>
      </c>
      <c r="BA17">
        <v>4</v>
      </c>
      <c r="BD17" t="s">
        <v>149</v>
      </c>
      <c r="BE17" s="1">
        <v>44753.727754629632</v>
      </c>
      <c r="BH17" t="s">
        <v>324</v>
      </c>
      <c r="BI17">
        <v>1.29906868981718E+17</v>
      </c>
      <c r="BK17" t="b">
        <v>0</v>
      </c>
      <c r="BN17" t="s">
        <v>161</v>
      </c>
      <c r="BR17" t="s">
        <v>149</v>
      </c>
      <c r="BU17" t="s">
        <v>149</v>
      </c>
      <c r="BV17" t="b">
        <v>0</v>
      </c>
      <c r="BX17" s="1">
        <v>44692.725787037038</v>
      </c>
      <c r="BY17" s="1">
        <v>44692.725787037038</v>
      </c>
      <c r="BZ17">
        <v>0</v>
      </c>
      <c r="CK17" t="s">
        <v>149</v>
      </c>
      <c r="CO17" t="s">
        <v>149</v>
      </c>
      <c r="CQ17" t="s">
        <v>149</v>
      </c>
      <c r="CS17" t="s">
        <v>149</v>
      </c>
      <c r="CW17" t="s">
        <v>149</v>
      </c>
      <c r="CY17" t="b">
        <v>0</v>
      </c>
      <c r="CZ17" t="s">
        <v>323</v>
      </c>
      <c r="DA17" t="s">
        <v>164</v>
      </c>
      <c r="DB17" t="s">
        <v>169</v>
      </c>
      <c r="DC17" t="s">
        <v>170</v>
      </c>
      <c r="DD17" t="s">
        <v>325</v>
      </c>
      <c r="DE17" t="s">
        <v>326</v>
      </c>
      <c r="DJ17" t="b">
        <v>0</v>
      </c>
      <c r="DK17" s="1">
        <v>40910.601342592592</v>
      </c>
      <c r="DL17" t="b">
        <v>1</v>
      </c>
      <c r="DM17" t="b">
        <v>0</v>
      </c>
      <c r="DP17" t="s">
        <v>173</v>
      </c>
      <c r="DQ17">
        <v>513</v>
      </c>
      <c r="DR17" t="s">
        <v>149</v>
      </c>
      <c r="DT17" t="b">
        <v>0</v>
      </c>
      <c r="DU17" t="s">
        <v>149</v>
      </c>
      <c r="DV17" t="s">
        <v>149</v>
      </c>
      <c r="DW17">
        <v>1.2972554756578099E+17</v>
      </c>
      <c r="DZ17" t="s">
        <v>10297</v>
      </c>
      <c r="EA17">
        <v>805306368</v>
      </c>
      <c r="EB17" t="s">
        <v>192</v>
      </c>
      <c r="EC17">
        <v>0</v>
      </c>
      <c r="ED17" t="s">
        <v>149</v>
      </c>
      <c r="EE17" t="s">
        <v>149</v>
      </c>
      <c r="EF17" t="s">
        <v>149</v>
      </c>
      <c r="EG17" t="s">
        <v>326</v>
      </c>
      <c r="EH17" t="s">
        <v>149</v>
      </c>
      <c r="EI17" t="b">
        <v>0</v>
      </c>
      <c r="EO17" t="b">
        <v>0</v>
      </c>
      <c r="EP17" t="b">
        <v>0</v>
      </c>
      <c r="EQ17" t="b">
        <v>0</v>
      </c>
      <c r="ER17">
        <v>66048</v>
      </c>
      <c r="ES17" t="s">
        <v>149</v>
      </c>
      <c r="ET17" t="s">
        <v>250</v>
      </c>
      <c r="EV17">
        <v>21995</v>
      </c>
      <c r="EW17">
        <v>21995</v>
      </c>
      <c r="EX17" s="1">
        <v>44692.725787037038</v>
      </c>
      <c r="EY17" s="1">
        <v>40910.601134259261</v>
      </c>
    </row>
    <row r="18" spans="2:155" x14ac:dyDescent="0.2">
      <c r="B18">
        <v>9.2233720368547697E+18</v>
      </c>
      <c r="D18" t="b">
        <v>0</v>
      </c>
      <c r="E18">
        <v>1</v>
      </c>
      <c r="F18" t="b">
        <v>0</v>
      </c>
      <c r="G18" t="s">
        <v>149</v>
      </c>
      <c r="H18" t="s">
        <v>149</v>
      </c>
      <c r="I18">
        <v>252</v>
      </c>
      <c r="J18">
        <v>1.3312290067311299E+17</v>
      </c>
      <c r="K18">
        <v>252</v>
      </c>
      <c r="L18" t="b">
        <v>0</v>
      </c>
      <c r="M18" t="s">
        <v>327</v>
      </c>
      <c r="N18" t="s">
        <v>149</v>
      </c>
      <c r="P18" t="s">
        <v>328</v>
      </c>
      <c r="Q18">
        <v>0</v>
      </c>
      <c r="S18" t="s">
        <v>149</v>
      </c>
      <c r="U18">
        <v>0</v>
      </c>
      <c r="V18" t="s">
        <v>329</v>
      </c>
      <c r="W18" t="s">
        <v>329</v>
      </c>
      <c r="AA18" t="s">
        <v>328</v>
      </c>
      <c r="AB18" t="s">
        <v>9309</v>
      </c>
      <c r="AC18">
        <f t="shared" si="0"/>
        <v>15</v>
      </c>
      <c r="AD18">
        <f t="shared" si="1"/>
        <v>23</v>
      </c>
      <c r="AE18" t="str">
        <f t="shared" si="5"/>
        <v>OU=AG-IT</v>
      </c>
      <c r="AF18">
        <f t="shared" si="2"/>
        <v>24</v>
      </c>
      <c r="AG18">
        <f t="shared" si="3"/>
        <v>38</v>
      </c>
      <c r="AH18" t="str">
        <f t="shared" si="6"/>
        <v>OU=Vendor User</v>
      </c>
      <c r="AI18" t="str">
        <f t="shared" si="4"/>
        <v>OU=AG-IT,OU=Vendor User,DC=minilico,DC=xyz</v>
      </c>
      <c r="AK18" t="b">
        <v>0</v>
      </c>
      <c r="AL18" t="s">
        <v>149</v>
      </c>
      <c r="AM18" t="s">
        <v>10106</v>
      </c>
      <c r="AP18" t="b">
        <v>1</v>
      </c>
      <c r="AR18" t="s">
        <v>208</v>
      </c>
      <c r="AT18" t="b">
        <v>0</v>
      </c>
      <c r="BA18">
        <v>4</v>
      </c>
      <c r="BD18" t="s">
        <v>149</v>
      </c>
      <c r="BE18" s="1">
        <v>44753.722997685189</v>
      </c>
      <c r="BH18" t="s">
        <v>331</v>
      </c>
      <c r="BI18">
        <v>1.3311049771482099E+17</v>
      </c>
      <c r="BJ18" t="s">
        <v>332</v>
      </c>
      <c r="BK18" t="b">
        <v>0</v>
      </c>
      <c r="BL18">
        <v>0</v>
      </c>
      <c r="BP18" t="s">
        <v>330</v>
      </c>
      <c r="BQ18" t="s">
        <v>333</v>
      </c>
      <c r="BR18" t="s">
        <v>149</v>
      </c>
      <c r="BU18" t="s">
        <v>149</v>
      </c>
      <c r="BV18" t="b">
        <v>0</v>
      </c>
      <c r="BX18" s="1">
        <v>44692.726064814815</v>
      </c>
      <c r="BY18" s="1">
        <v>44692.726064814815</v>
      </c>
      <c r="BZ18">
        <v>0</v>
      </c>
      <c r="CB18">
        <v>1533</v>
      </c>
      <c r="CC18">
        <v>1085</v>
      </c>
      <c r="CF18" t="b">
        <v>1</v>
      </c>
      <c r="CG18" t="s">
        <v>161</v>
      </c>
      <c r="CJ18">
        <v>4</v>
      </c>
      <c r="CK18" t="s">
        <v>149</v>
      </c>
      <c r="CM18">
        <v>-2147483642</v>
      </c>
      <c r="CN18">
        <v>2147483648</v>
      </c>
      <c r="CO18" t="s">
        <v>149</v>
      </c>
      <c r="CQ18" t="s">
        <v>149</v>
      </c>
      <c r="CR18">
        <v>0</v>
      </c>
      <c r="CS18" t="s">
        <v>149</v>
      </c>
      <c r="CU18">
        <v>44220983382016</v>
      </c>
      <c r="CV18" s="1">
        <v>40947.492361111108</v>
      </c>
      <c r="CW18" t="s">
        <v>149</v>
      </c>
      <c r="CZ18" t="s">
        <v>328</v>
      </c>
      <c r="DA18" t="s">
        <v>164</v>
      </c>
      <c r="DB18" t="s">
        <v>169</v>
      </c>
      <c r="DC18" t="s">
        <v>170</v>
      </c>
      <c r="DD18" t="s">
        <v>334</v>
      </c>
      <c r="DE18" t="s">
        <v>335</v>
      </c>
      <c r="DJ18" t="b">
        <v>0</v>
      </c>
      <c r="DK18" s="1">
        <v>44176.601539351854</v>
      </c>
      <c r="DL18" t="b">
        <v>1</v>
      </c>
      <c r="DM18" t="b">
        <v>0</v>
      </c>
      <c r="DP18" t="s">
        <v>270</v>
      </c>
      <c r="DQ18">
        <v>512</v>
      </c>
      <c r="DR18" t="s">
        <v>149</v>
      </c>
      <c r="DT18" t="b">
        <v>0</v>
      </c>
      <c r="DU18" t="s">
        <v>149</v>
      </c>
      <c r="DV18" t="s">
        <v>149</v>
      </c>
      <c r="DW18">
        <v>1.3249639573648899E+17</v>
      </c>
      <c r="DZ18" t="s">
        <v>10298</v>
      </c>
      <c r="EA18">
        <v>805306368</v>
      </c>
      <c r="EC18">
        <v>0</v>
      </c>
      <c r="ED18" t="s">
        <v>149</v>
      </c>
      <c r="EE18" t="s">
        <v>149</v>
      </c>
      <c r="EF18" t="s">
        <v>149</v>
      </c>
      <c r="EG18" t="s">
        <v>335</v>
      </c>
      <c r="EH18" t="s">
        <v>149</v>
      </c>
      <c r="EI18" t="b">
        <v>0</v>
      </c>
      <c r="EL18" t="s">
        <v>336</v>
      </c>
      <c r="EO18" t="b">
        <v>0</v>
      </c>
      <c r="EP18" t="b">
        <v>0</v>
      </c>
      <c r="EQ18" t="b">
        <v>0</v>
      </c>
      <c r="ER18">
        <v>66048</v>
      </c>
      <c r="ES18" t="s">
        <v>149</v>
      </c>
      <c r="EU18" t="s">
        <v>10530</v>
      </c>
      <c r="EV18">
        <v>33965</v>
      </c>
      <c r="EW18">
        <v>33914</v>
      </c>
      <c r="EX18" s="1">
        <v>44692.726064814815</v>
      </c>
      <c r="EY18" t="s">
        <v>329</v>
      </c>
    </row>
    <row r="19" spans="2:155" x14ac:dyDescent="0.2">
      <c r="B19">
        <v>9.2233720368547697E+18</v>
      </c>
      <c r="D19" t="b">
        <v>0</v>
      </c>
      <c r="E19">
        <v>1</v>
      </c>
      <c r="F19" t="b">
        <v>0</v>
      </c>
      <c r="G19" t="s">
        <v>149</v>
      </c>
      <c r="H19" t="s">
        <v>149</v>
      </c>
      <c r="I19">
        <v>0</v>
      </c>
      <c r="J19">
        <v>1.3312284324118099E+17</v>
      </c>
      <c r="K19">
        <v>0</v>
      </c>
      <c r="L19" t="b">
        <v>0</v>
      </c>
      <c r="M19" t="s">
        <v>337</v>
      </c>
      <c r="N19" t="s">
        <v>149</v>
      </c>
      <c r="P19" t="s">
        <v>338</v>
      </c>
      <c r="Q19">
        <v>0</v>
      </c>
      <c r="S19" t="s">
        <v>149</v>
      </c>
      <c r="U19">
        <v>0</v>
      </c>
      <c r="V19" t="s">
        <v>339</v>
      </c>
      <c r="W19" t="s">
        <v>339</v>
      </c>
      <c r="AA19" t="s">
        <v>338</v>
      </c>
      <c r="AB19" t="s">
        <v>8792</v>
      </c>
      <c r="AC19" t="str">
        <f t="shared" si="0"/>
        <v/>
      </c>
      <c r="AD19" t="str">
        <f t="shared" si="1"/>
        <v/>
      </c>
      <c r="AE19" t="str">
        <f t="shared" si="5"/>
        <v/>
      </c>
      <c r="AF19" t="str">
        <f t="shared" si="2"/>
        <v/>
      </c>
      <c r="AG19" t="str">
        <f t="shared" si="3"/>
        <v/>
      </c>
      <c r="AH19" t="str">
        <f t="shared" si="6"/>
        <v/>
      </c>
      <c r="AI19" t="str">
        <f t="shared" si="4"/>
        <v>DC=minilico,DC=xyz</v>
      </c>
      <c r="AK19" t="b">
        <v>0</v>
      </c>
      <c r="AL19" t="s">
        <v>149</v>
      </c>
      <c r="AM19" t="s">
        <v>10256</v>
      </c>
      <c r="AP19" t="b">
        <v>1</v>
      </c>
      <c r="AR19" t="s">
        <v>341</v>
      </c>
      <c r="AT19" t="b">
        <v>0</v>
      </c>
      <c r="BA19">
        <v>4</v>
      </c>
      <c r="BD19" t="s">
        <v>149</v>
      </c>
      <c r="BE19" s="1">
        <v>44753.656527777777</v>
      </c>
      <c r="BG19">
        <v>1.3312544705044301E+17</v>
      </c>
      <c r="BH19" t="s">
        <v>342</v>
      </c>
      <c r="BI19">
        <v>1.3311668348370701E+17</v>
      </c>
      <c r="BJ19" t="s">
        <v>343</v>
      </c>
      <c r="BK19" t="b">
        <v>0</v>
      </c>
      <c r="BL19">
        <v>0</v>
      </c>
      <c r="BM19">
        <v>1</v>
      </c>
      <c r="BP19" t="s">
        <v>340</v>
      </c>
      <c r="BQ19" t="s">
        <v>344</v>
      </c>
      <c r="BR19" t="s">
        <v>149</v>
      </c>
      <c r="BU19" t="s">
        <v>149</v>
      </c>
      <c r="BV19" t="b">
        <v>0</v>
      </c>
      <c r="BX19" s="1">
        <v>44692.726134259261</v>
      </c>
      <c r="BY19" s="1">
        <v>44692.726134259261</v>
      </c>
      <c r="BZ19">
        <v>0</v>
      </c>
      <c r="CF19" t="b">
        <v>0</v>
      </c>
      <c r="CG19" t="s">
        <v>161</v>
      </c>
      <c r="CK19" t="s">
        <v>149</v>
      </c>
      <c r="CM19">
        <v>-2147483642</v>
      </c>
      <c r="CN19">
        <v>2147483648</v>
      </c>
      <c r="CO19" t="s">
        <v>149</v>
      </c>
      <c r="CQ19" t="s">
        <v>149</v>
      </c>
      <c r="CR19">
        <v>0</v>
      </c>
      <c r="CS19" t="s">
        <v>149</v>
      </c>
      <c r="CU19">
        <v>44220983382016</v>
      </c>
      <c r="CV19" t="s">
        <v>339</v>
      </c>
      <c r="CW19" t="s">
        <v>149</v>
      </c>
      <c r="CZ19" t="s">
        <v>338</v>
      </c>
      <c r="DA19" t="s">
        <v>164</v>
      </c>
      <c r="DB19" t="s">
        <v>169</v>
      </c>
      <c r="DC19" t="s">
        <v>170</v>
      </c>
      <c r="DD19" t="s">
        <v>345</v>
      </c>
      <c r="DE19" t="s">
        <v>346</v>
      </c>
      <c r="DJ19" t="b">
        <v>0</v>
      </c>
      <c r="DK19" s="1">
        <v>44662.662245370368</v>
      </c>
      <c r="DL19" t="b">
        <v>0</v>
      </c>
      <c r="DM19" t="b">
        <v>0</v>
      </c>
      <c r="DP19" t="s">
        <v>173</v>
      </c>
      <c r="DQ19">
        <v>513</v>
      </c>
      <c r="DR19" t="s">
        <v>149</v>
      </c>
      <c r="DT19" t="b">
        <v>0</v>
      </c>
      <c r="DU19" t="s">
        <v>149</v>
      </c>
      <c r="DV19" t="s">
        <v>149</v>
      </c>
      <c r="DW19">
        <v>1.3312025618389E+17</v>
      </c>
      <c r="DZ19" t="s">
        <v>344</v>
      </c>
      <c r="EA19">
        <v>805306368</v>
      </c>
      <c r="EC19">
        <v>0</v>
      </c>
      <c r="ED19" t="s">
        <v>149</v>
      </c>
      <c r="EE19" t="s">
        <v>149</v>
      </c>
      <c r="EF19" t="s">
        <v>149</v>
      </c>
      <c r="EG19" t="s">
        <v>346</v>
      </c>
      <c r="EH19" t="s">
        <v>149</v>
      </c>
      <c r="EI19" t="b">
        <v>0</v>
      </c>
      <c r="EL19" t="s">
        <v>347</v>
      </c>
      <c r="EO19" t="b">
        <v>0</v>
      </c>
      <c r="EP19" t="b">
        <v>0</v>
      </c>
      <c r="EQ19" t="b">
        <v>0</v>
      </c>
      <c r="ER19">
        <v>512</v>
      </c>
      <c r="ES19" t="s">
        <v>149</v>
      </c>
      <c r="EU19" t="s">
        <v>340</v>
      </c>
      <c r="EV19">
        <v>36094</v>
      </c>
      <c r="EW19">
        <v>36094</v>
      </c>
      <c r="EX19" s="1">
        <v>44692.726134259261</v>
      </c>
      <c r="EY19" t="s">
        <v>339</v>
      </c>
    </row>
    <row r="20" spans="2:155" x14ac:dyDescent="0.2">
      <c r="B20">
        <v>9.2233720368547697E+18</v>
      </c>
      <c r="D20" t="b">
        <v>0</v>
      </c>
      <c r="E20">
        <v>1</v>
      </c>
      <c r="F20" t="b">
        <v>0</v>
      </c>
      <c r="G20" t="s">
        <v>149</v>
      </c>
      <c r="H20" t="s">
        <v>149</v>
      </c>
      <c r="I20">
        <v>252</v>
      </c>
      <c r="J20">
        <v>1.3312279892714701E+17</v>
      </c>
      <c r="K20">
        <v>252</v>
      </c>
      <c r="L20" t="b">
        <v>0</v>
      </c>
      <c r="M20" t="s">
        <v>348</v>
      </c>
      <c r="N20" t="s">
        <v>149</v>
      </c>
      <c r="P20" t="s">
        <v>349</v>
      </c>
      <c r="Q20">
        <v>0</v>
      </c>
      <c r="S20" t="s">
        <v>149</v>
      </c>
      <c r="U20">
        <v>0</v>
      </c>
      <c r="V20" s="1">
        <v>42161.658865740741</v>
      </c>
      <c r="W20" s="1">
        <v>42161.658865740741</v>
      </c>
      <c r="AA20" t="s">
        <v>350</v>
      </c>
      <c r="AB20" t="s">
        <v>8793</v>
      </c>
      <c r="AC20" t="str">
        <f t="shared" si="0"/>
        <v/>
      </c>
      <c r="AD20" t="str">
        <f t="shared" si="1"/>
        <v/>
      </c>
      <c r="AE20" t="str">
        <f t="shared" si="5"/>
        <v/>
      </c>
      <c r="AF20" t="str">
        <f t="shared" si="2"/>
        <v/>
      </c>
      <c r="AG20" t="str">
        <f t="shared" si="3"/>
        <v/>
      </c>
      <c r="AH20" t="str">
        <f t="shared" si="6"/>
        <v/>
      </c>
      <c r="AI20" t="str">
        <f t="shared" si="4"/>
        <v>DC=minilico,DC=xyz</v>
      </c>
      <c r="AK20" t="b">
        <v>0</v>
      </c>
      <c r="AL20" t="s">
        <v>149</v>
      </c>
      <c r="AM20" t="s">
        <v>10257</v>
      </c>
      <c r="AP20" t="b">
        <v>1</v>
      </c>
      <c r="AR20" t="s">
        <v>350</v>
      </c>
      <c r="AT20" t="b">
        <v>0</v>
      </c>
      <c r="BA20">
        <v>4</v>
      </c>
      <c r="BD20" t="s">
        <v>149</v>
      </c>
      <c r="BE20" s="1">
        <v>44753.605231481481</v>
      </c>
      <c r="BH20" s="1">
        <v>42834.3362037037</v>
      </c>
      <c r="BI20">
        <v>1.31489606483406E+17</v>
      </c>
      <c r="BJ20" t="s">
        <v>352</v>
      </c>
      <c r="BK20" t="b">
        <v>0</v>
      </c>
      <c r="BP20" t="s">
        <v>351</v>
      </c>
      <c r="BQ20" t="s">
        <v>353</v>
      </c>
      <c r="BR20" t="s">
        <v>149</v>
      </c>
      <c r="BU20" t="s">
        <v>149</v>
      </c>
      <c r="BV20" t="b">
        <v>0</v>
      </c>
      <c r="BX20" s="1">
        <v>44692.726064814815</v>
      </c>
      <c r="BY20" s="1">
        <v>44692.726064814815</v>
      </c>
      <c r="BZ20">
        <v>0</v>
      </c>
      <c r="CB20">
        <v>1533</v>
      </c>
      <c r="CC20">
        <v>1085</v>
      </c>
      <c r="CF20" t="b">
        <v>1</v>
      </c>
      <c r="CG20" t="s">
        <v>161</v>
      </c>
      <c r="CK20" t="s">
        <v>149</v>
      </c>
      <c r="CM20">
        <v>-2147483642</v>
      </c>
      <c r="CN20">
        <v>2147483648</v>
      </c>
      <c r="CO20" t="s">
        <v>149</v>
      </c>
      <c r="CQ20" t="s">
        <v>149</v>
      </c>
      <c r="CR20">
        <v>0</v>
      </c>
      <c r="CS20" t="s">
        <v>149</v>
      </c>
      <c r="CU20">
        <v>44220983382016</v>
      </c>
      <c r="CV20" s="1">
        <v>42161.659525462965</v>
      </c>
      <c r="CW20" t="s">
        <v>149</v>
      </c>
      <c r="CZ20" t="s">
        <v>349</v>
      </c>
      <c r="DA20" t="s">
        <v>164</v>
      </c>
      <c r="DB20" t="s">
        <v>169</v>
      </c>
      <c r="DC20" t="s">
        <v>170</v>
      </c>
      <c r="DD20" t="s">
        <v>354</v>
      </c>
      <c r="DE20" t="s">
        <v>355</v>
      </c>
      <c r="DJ20" t="b">
        <v>0</v>
      </c>
      <c r="DK20" s="1">
        <v>42161.658865740741</v>
      </c>
      <c r="DL20" t="b">
        <v>1</v>
      </c>
      <c r="DM20" t="b">
        <v>0</v>
      </c>
      <c r="DP20" t="s">
        <v>173</v>
      </c>
      <c r="DQ20">
        <v>513</v>
      </c>
      <c r="DR20" t="s">
        <v>149</v>
      </c>
      <c r="DT20" t="b">
        <v>0</v>
      </c>
      <c r="DU20" t="s">
        <v>149</v>
      </c>
      <c r="DV20" t="s">
        <v>149</v>
      </c>
      <c r="DW20">
        <v>1.3078054126166499E+17</v>
      </c>
      <c r="DZ20" t="s">
        <v>353</v>
      </c>
      <c r="EA20">
        <v>805306368</v>
      </c>
      <c r="EC20">
        <v>0</v>
      </c>
      <c r="ED20" t="s">
        <v>149</v>
      </c>
      <c r="EE20" t="s">
        <v>149</v>
      </c>
      <c r="EF20" t="s">
        <v>149</v>
      </c>
      <c r="EG20" t="s">
        <v>355</v>
      </c>
      <c r="EH20" t="s">
        <v>149</v>
      </c>
      <c r="EI20" t="b">
        <v>0</v>
      </c>
      <c r="EO20" t="b">
        <v>0</v>
      </c>
      <c r="EP20" t="b">
        <v>0</v>
      </c>
      <c r="EQ20" t="b">
        <v>0</v>
      </c>
      <c r="ER20">
        <v>66048</v>
      </c>
      <c r="ES20" t="s">
        <v>149</v>
      </c>
      <c r="EU20" t="s">
        <v>10257</v>
      </c>
      <c r="EV20">
        <v>33962</v>
      </c>
      <c r="EW20">
        <v>24481</v>
      </c>
      <c r="EX20" s="1">
        <v>44692.726064814815</v>
      </c>
      <c r="EY20" s="1">
        <v>42161.658865740741</v>
      </c>
    </row>
    <row r="21" spans="2:155" x14ac:dyDescent="0.2">
      <c r="B21">
        <v>9.2233720368547697E+18</v>
      </c>
      <c r="D21" t="b">
        <v>0</v>
      </c>
      <c r="E21">
        <v>1</v>
      </c>
      <c r="F21" t="b">
        <v>0</v>
      </c>
      <c r="G21" t="s">
        <v>149</v>
      </c>
      <c r="H21" t="s">
        <v>149</v>
      </c>
      <c r="L21" t="b">
        <v>0</v>
      </c>
      <c r="M21" t="s">
        <v>356</v>
      </c>
      <c r="N21" t="s">
        <v>149</v>
      </c>
      <c r="P21" t="s">
        <v>357</v>
      </c>
      <c r="Q21">
        <v>0</v>
      </c>
      <c r="S21" t="s">
        <v>149</v>
      </c>
      <c r="U21">
        <v>0</v>
      </c>
      <c r="V21" s="1">
        <v>42925.632094907407</v>
      </c>
      <c r="W21" s="1">
        <v>42925.632094907407</v>
      </c>
      <c r="AA21" t="s">
        <v>357</v>
      </c>
      <c r="AB21" t="s">
        <v>8794</v>
      </c>
      <c r="AC21">
        <f t="shared" si="0"/>
        <v>18</v>
      </c>
      <c r="AD21">
        <f t="shared" si="1"/>
        <v>30</v>
      </c>
      <c r="AE21" t="str">
        <f t="shared" si="5"/>
        <v>OU=Office365</v>
      </c>
      <c r="AF21" t="str">
        <f t="shared" si="2"/>
        <v/>
      </c>
      <c r="AG21">
        <f t="shared" si="3"/>
        <v>42</v>
      </c>
      <c r="AH21" t="str">
        <f t="shared" si="6"/>
        <v/>
      </c>
      <c r="AI21" t="str">
        <f t="shared" si="4"/>
        <v>OU=Office365,DC=minilico,DC=xyz</v>
      </c>
      <c r="AK21" t="b">
        <v>0</v>
      </c>
      <c r="AL21" t="s">
        <v>149</v>
      </c>
      <c r="AM21" t="s">
        <v>9536</v>
      </c>
      <c r="AP21" t="b">
        <v>0</v>
      </c>
      <c r="AR21" t="s">
        <v>341</v>
      </c>
      <c r="AT21" t="b">
        <v>0</v>
      </c>
      <c r="BA21">
        <v>4</v>
      </c>
      <c r="BD21" t="s">
        <v>149</v>
      </c>
      <c r="BH21" t="s">
        <v>359</v>
      </c>
      <c r="BI21">
        <v>1.31630977634574E+17</v>
      </c>
      <c r="BJ21" t="s">
        <v>360</v>
      </c>
      <c r="BK21" t="b">
        <v>0</v>
      </c>
      <c r="BP21" t="s">
        <v>358</v>
      </c>
      <c r="BQ21" t="s">
        <v>361</v>
      </c>
      <c r="BR21" t="s">
        <v>149</v>
      </c>
      <c r="BU21" t="s">
        <v>149</v>
      </c>
      <c r="BV21" t="b">
        <v>0</v>
      </c>
      <c r="BX21" s="1">
        <v>44692.726099537038</v>
      </c>
      <c r="BY21" s="1">
        <v>44692.726099537038</v>
      </c>
      <c r="BZ21">
        <v>8388608</v>
      </c>
      <c r="CB21">
        <v>1533</v>
      </c>
      <c r="CC21">
        <v>1085</v>
      </c>
      <c r="CD21">
        <v>18</v>
      </c>
      <c r="CF21" t="b">
        <v>1</v>
      </c>
      <c r="CG21" t="s">
        <v>161</v>
      </c>
      <c r="CK21" t="s">
        <v>149</v>
      </c>
      <c r="CM21">
        <v>-2147483642</v>
      </c>
      <c r="CN21">
        <v>2147483648</v>
      </c>
      <c r="CO21" t="s">
        <v>149</v>
      </c>
      <c r="CQ21" t="s">
        <v>149</v>
      </c>
      <c r="CR21">
        <v>0</v>
      </c>
      <c r="CS21" t="s">
        <v>149</v>
      </c>
      <c r="CU21">
        <v>44220983382016</v>
      </c>
      <c r="CV21" s="1">
        <v>42925.632094907407</v>
      </c>
      <c r="CW21" t="s">
        <v>149</v>
      </c>
      <c r="CZ21" t="s">
        <v>357</v>
      </c>
      <c r="DA21" t="s">
        <v>164</v>
      </c>
      <c r="DB21" t="s">
        <v>169</v>
      </c>
      <c r="DC21" t="s">
        <v>170</v>
      </c>
      <c r="DD21" t="s">
        <v>362</v>
      </c>
      <c r="DE21" t="s">
        <v>363</v>
      </c>
      <c r="DJ21" t="b">
        <v>1</v>
      </c>
      <c r="DK21" t="s">
        <v>364</v>
      </c>
      <c r="DL21" t="b">
        <v>0</v>
      </c>
      <c r="DM21" t="b">
        <v>0</v>
      </c>
      <c r="DP21" t="s">
        <v>173</v>
      </c>
      <c r="DQ21">
        <v>513</v>
      </c>
      <c r="DR21" t="s">
        <v>149</v>
      </c>
      <c r="DT21" t="b">
        <v>0</v>
      </c>
      <c r="DU21" t="s">
        <v>149</v>
      </c>
      <c r="DV21" t="s">
        <v>149</v>
      </c>
      <c r="DW21">
        <v>1.31848369917314E+17</v>
      </c>
      <c r="DZ21" t="s">
        <v>361</v>
      </c>
      <c r="EA21">
        <v>805306368</v>
      </c>
      <c r="EC21">
        <v>0</v>
      </c>
      <c r="ED21" t="s">
        <v>149</v>
      </c>
      <c r="EE21" t="s">
        <v>149</v>
      </c>
      <c r="EF21" t="s">
        <v>149</v>
      </c>
      <c r="EG21" t="s">
        <v>363</v>
      </c>
      <c r="EH21" t="s">
        <v>149</v>
      </c>
      <c r="EI21" t="b">
        <v>0</v>
      </c>
      <c r="EL21" t="s">
        <v>365</v>
      </c>
      <c r="EO21" t="b">
        <v>0</v>
      </c>
      <c r="EP21" t="b">
        <v>0</v>
      </c>
      <c r="EQ21" t="b">
        <v>0</v>
      </c>
      <c r="ER21">
        <v>514</v>
      </c>
      <c r="ES21" t="s">
        <v>149</v>
      </c>
      <c r="EU21" t="s">
        <v>358</v>
      </c>
      <c r="EV21">
        <v>35317</v>
      </c>
      <c r="EW21">
        <v>26888</v>
      </c>
      <c r="EX21" s="1">
        <v>44692.726099537038</v>
      </c>
      <c r="EY21" s="1">
        <v>42925.632094907407</v>
      </c>
    </row>
    <row r="22" spans="2:155" x14ac:dyDescent="0.2">
      <c r="B22">
        <v>9.2233720368547697E+18</v>
      </c>
      <c r="D22" t="b">
        <v>0</v>
      </c>
      <c r="E22">
        <v>1</v>
      </c>
      <c r="F22" t="b">
        <v>0</v>
      </c>
      <c r="G22" t="s">
        <v>149</v>
      </c>
      <c r="H22" t="s">
        <v>149</v>
      </c>
      <c r="I22">
        <v>0</v>
      </c>
      <c r="J22">
        <v>1.33122799718232E+17</v>
      </c>
      <c r="K22">
        <v>0</v>
      </c>
      <c r="L22" t="b">
        <v>0</v>
      </c>
      <c r="M22" t="s">
        <v>366</v>
      </c>
      <c r="N22" t="s">
        <v>149</v>
      </c>
      <c r="P22" t="s">
        <v>367</v>
      </c>
      <c r="Q22">
        <v>0</v>
      </c>
      <c r="S22" t="s">
        <v>149</v>
      </c>
      <c r="U22">
        <v>0</v>
      </c>
      <c r="V22" s="1">
        <v>43078.415648148148</v>
      </c>
      <c r="W22" s="1">
        <v>43078.415648148148</v>
      </c>
      <c r="AA22" t="s">
        <v>367</v>
      </c>
      <c r="AB22" t="s">
        <v>8795</v>
      </c>
      <c r="AC22" t="str">
        <f t="shared" si="0"/>
        <v/>
      </c>
      <c r="AD22" t="str">
        <f t="shared" si="1"/>
        <v/>
      </c>
      <c r="AE22" t="str">
        <f t="shared" si="5"/>
        <v/>
      </c>
      <c r="AF22" t="str">
        <f t="shared" si="2"/>
        <v/>
      </c>
      <c r="AG22" t="str">
        <f t="shared" si="3"/>
        <v/>
      </c>
      <c r="AH22" t="str">
        <f t="shared" si="6"/>
        <v/>
      </c>
      <c r="AI22" t="str">
        <f t="shared" si="4"/>
        <v>DC=minilico,DC=xyz</v>
      </c>
      <c r="AK22" t="b">
        <v>0</v>
      </c>
      <c r="AL22" t="s">
        <v>149</v>
      </c>
      <c r="AM22" t="s">
        <v>10104</v>
      </c>
      <c r="AP22" t="b">
        <v>1</v>
      </c>
      <c r="AR22" t="s">
        <v>341</v>
      </c>
      <c r="AT22" t="b">
        <v>0</v>
      </c>
      <c r="BA22">
        <v>4</v>
      </c>
      <c r="BD22" t="s">
        <v>149</v>
      </c>
      <c r="BE22" s="1">
        <v>44753.606145833335</v>
      </c>
      <c r="BG22">
        <v>1.33131275897228E+17</v>
      </c>
      <c r="BH22" t="s">
        <v>368</v>
      </c>
      <c r="BI22">
        <v>1.33129768852694E+17</v>
      </c>
      <c r="BJ22" t="s">
        <v>369</v>
      </c>
      <c r="BK22" t="b">
        <v>0</v>
      </c>
      <c r="BM22">
        <v>2</v>
      </c>
      <c r="BQ22" t="s">
        <v>370</v>
      </c>
      <c r="BR22" t="s">
        <v>149</v>
      </c>
      <c r="BU22" t="s">
        <v>149</v>
      </c>
      <c r="BV22" t="b">
        <v>0</v>
      </c>
      <c r="BX22" t="s">
        <v>371</v>
      </c>
      <c r="BY22" t="s">
        <v>371</v>
      </c>
      <c r="BZ22">
        <v>0</v>
      </c>
      <c r="CF22" t="b">
        <v>0</v>
      </c>
      <c r="CG22" t="s">
        <v>161</v>
      </c>
      <c r="CK22" t="s">
        <v>149</v>
      </c>
      <c r="CM22">
        <v>-2147483642</v>
      </c>
      <c r="CN22">
        <v>2147483648</v>
      </c>
      <c r="CO22" t="s">
        <v>149</v>
      </c>
      <c r="CQ22" t="s">
        <v>149</v>
      </c>
      <c r="CR22">
        <v>0</v>
      </c>
      <c r="CS22" t="s">
        <v>149</v>
      </c>
      <c r="CU22">
        <v>44220983382016</v>
      </c>
      <c r="CV22" s="1">
        <v>43078.415601851855</v>
      </c>
      <c r="CW22" t="s">
        <v>149</v>
      </c>
      <c r="CZ22" t="s">
        <v>367</v>
      </c>
      <c r="DA22" t="s">
        <v>164</v>
      </c>
      <c r="DB22" t="s">
        <v>169</v>
      </c>
      <c r="DC22" t="s">
        <v>170</v>
      </c>
      <c r="DD22" t="s">
        <v>372</v>
      </c>
      <c r="DE22" t="s">
        <v>373</v>
      </c>
      <c r="DJ22" t="b">
        <v>0</v>
      </c>
      <c r="DK22" t="s">
        <v>374</v>
      </c>
      <c r="DL22" t="b">
        <v>1</v>
      </c>
      <c r="DM22" t="b">
        <v>0</v>
      </c>
      <c r="DP22" t="s">
        <v>173</v>
      </c>
      <c r="DQ22">
        <v>513</v>
      </c>
      <c r="DR22" t="s">
        <v>149</v>
      </c>
      <c r="DT22" t="b">
        <v>0</v>
      </c>
      <c r="DU22" t="s">
        <v>149</v>
      </c>
      <c r="DV22" t="s">
        <v>149</v>
      </c>
      <c r="DW22">
        <v>1.3299693252385299E+17</v>
      </c>
      <c r="DZ22" t="s">
        <v>375</v>
      </c>
      <c r="EA22">
        <v>805306368</v>
      </c>
      <c r="EC22">
        <v>0</v>
      </c>
      <c r="ED22" t="s">
        <v>149</v>
      </c>
      <c r="EE22" t="s">
        <v>149</v>
      </c>
      <c r="EF22" t="s">
        <v>149</v>
      </c>
      <c r="EG22" t="s">
        <v>373</v>
      </c>
      <c r="EH22" t="s">
        <v>149</v>
      </c>
      <c r="EI22" t="b">
        <v>0</v>
      </c>
      <c r="EL22" t="s">
        <v>376</v>
      </c>
      <c r="EO22" t="b">
        <v>0</v>
      </c>
      <c r="EP22" t="b">
        <v>0</v>
      </c>
      <c r="EQ22" t="b">
        <v>0</v>
      </c>
      <c r="ER22">
        <v>66048</v>
      </c>
      <c r="ES22" t="s">
        <v>149</v>
      </c>
      <c r="EU22" t="s">
        <v>377</v>
      </c>
      <c r="EV22">
        <v>3189568</v>
      </c>
      <c r="EW22">
        <v>35661</v>
      </c>
      <c r="EX22" t="s">
        <v>371</v>
      </c>
      <c r="EY22" s="1">
        <v>43078.415648148148</v>
      </c>
    </row>
    <row r="23" spans="2:155" x14ac:dyDescent="0.2">
      <c r="B23">
        <v>9.2233720368547697E+18</v>
      </c>
      <c r="D23" t="b">
        <v>0</v>
      </c>
      <c r="E23">
        <v>1</v>
      </c>
      <c r="F23" t="b">
        <v>0</v>
      </c>
      <c r="G23" t="s">
        <v>149</v>
      </c>
      <c r="H23" t="s">
        <v>149</v>
      </c>
      <c r="I23">
        <v>0</v>
      </c>
      <c r="J23">
        <v>1.3312282947975E+17</v>
      </c>
      <c r="K23">
        <v>0</v>
      </c>
      <c r="L23" t="b">
        <v>0</v>
      </c>
      <c r="M23" t="s">
        <v>378</v>
      </c>
      <c r="N23" t="s">
        <v>149</v>
      </c>
      <c r="O23" t="s">
        <v>379</v>
      </c>
      <c r="P23" t="s">
        <v>380</v>
      </c>
      <c r="Q23">
        <v>0</v>
      </c>
      <c r="R23" t="s">
        <v>381</v>
      </c>
      <c r="S23" t="s">
        <v>149</v>
      </c>
      <c r="U23">
        <v>0</v>
      </c>
      <c r="V23" s="1">
        <v>44234.405694444446</v>
      </c>
      <c r="W23" s="1">
        <v>44234.405694444446</v>
      </c>
      <c r="Y23" t="s">
        <v>382</v>
      </c>
      <c r="Z23" t="s">
        <v>383</v>
      </c>
      <c r="AA23" t="s">
        <v>380</v>
      </c>
      <c r="AB23" t="s">
        <v>8959</v>
      </c>
      <c r="AC23">
        <f t="shared" si="0"/>
        <v>17</v>
      </c>
      <c r="AD23">
        <f t="shared" si="1"/>
        <v>31</v>
      </c>
      <c r="AE23" t="str">
        <f t="shared" si="5"/>
        <v>OU=Jakarta MLC</v>
      </c>
      <c r="AF23" t="str">
        <f t="shared" si="2"/>
        <v/>
      </c>
      <c r="AG23">
        <f t="shared" si="3"/>
        <v>43</v>
      </c>
      <c r="AH23" t="str">
        <f t="shared" si="6"/>
        <v/>
      </c>
      <c r="AI23" t="str">
        <f t="shared" si="4"/>
        <v>OU=Jakarta MLC,DC=minilico,DC=xyz</v>
      </c>
      <c r="AK23" t="b">
        <v>0</v>
      </c>
      <c r="AL23" t="s">
        <v>149</v>
      </c>
      <c r="AM23" t="s">
        <v>9537</v>
      </c>
      <c r="AP23" t="b">
        <v>1</v>
      </c>
      <c r="AR23" t="s">
        <v>385</v>
      </c>
      <c r="AT23" t="b">
        <v>0</v>
      </c>
      <c r="BA23">
        <v>4</v>
      </c>
      <c r="BD23" t="s">
        <v>149</v>
      </c>
      <c r="BE23" s="1">
        <v>44753.640590277777</v>
      </c>
      <c r="BG23">
        <v>1.33130081385216E+17</v>
      </c>
      <c r="BH23" t="s">
        <v>386</v>
      </c>
      <c r="BI23">
        <v>1.3313122889040899E+17</v>
      </c>
      <c r="BJ23" t="s">
        <v>387</v>
      </c>
      <c r="BK23" t="b">
        <v>0</v>
      </c>
      <c r="BM23">
        <v>83</v>
      </c>
      <c r="BP23" t="s">
        <v>384</v>
      </c>
      <c r="BQ23" t="s">
        <v>388</v>
      </c>
      <c r="BR23" t="s">
        <v>149</v>
      </c>
      <c r="BU23" t="s">
        <v>149</v>
      </c>
      <c r="BV23" t="b">
        <v>0</v>
      </c>
      <c r="BX23" t="s">
        <v>389</v>
      </c>
      <c r="BY23" t="s">
        <v>389</v>
      </c>
      <c r="BZ23">
        <v>0</v>
      </c>
      <c r="CG23" t="s">
        <v>161</v>
      </c>
      <c r="CK23" t="s">
        <v>149</v>
      </c>
      <c r="CM23">
        <v>-2147483642</v>
      </c>
      <c r="CN23">
        <v>2147483648</v>
      </c>
      <c r="CO23" t="s">
        <v>149</v>
      </c>
      <c r="CQ23" t="s">
        <v>149</v>
      </c>
      <c r="CR23">
        <v>0</v>
      </c>
      <c r="CS23" t="s">
        <v>149</v>
      </c>
      <c r="CU23">
        <v>44220983382016</v>
      </c>
      <c r="CV23" s="1">
        <v>44234.407465277778</v>
      </c>
      <c r="CW23" t="s">
        <v>149</v>
      </c>
      <c r="CZ23" t="s">
        <v>380</v>
      </c>
      <c r="DA23" t="s">
        <v>164</v>
      </c>
      <c r="DB23" t="s">
        <v>169</v>
      </c>
      <c r="DC23" t="s">
        <v>170</v>
      </c>
      <c r="DD23" t="s">
        <v>390</v>
      </c>
      <c r="DE23" t="s">
        <v>391</v>
      </c>
      <c r="DF23" t="s">
        <v>392</v>
      </c>
      <c r="DJ23" t="b">
        <v>0</v>
      </c>
      <c r="DK23" t="s">
        <v>393</v>
      </c>
      <c r="DL23" t="b">
        <v>0</v>
      </c>
      <c r="DM23" t="b">
        <v>0</v>
      </c>
      <c r="DO23">
        <v>13930</v>
      </c>
      <c r="DP23" t="s">
        <v>173</v>
      </c>
      <c r="DQ23">
        <v>513</v>
      </c>
      <c r="DR23" t="s">
        <v>149</v>
      </c>
      <c r="DT23" t="b">
        <v>0</v>
      </c>
      <c r="DU23" t="s">
        <v>149</v>
      </c>
      <c r="DV23" t="s">
        <v>149</v>
      </c>
      <c r="DW23">
        <v>1.33110478751532E+17</v>
      </c>
      <c r="DZ23" t="s">
        <v>388</v>
      </c>
      <c r="EA23">
        <v>805306368</v>
      </c>
      <c r="EC23">
        <v>0</v>
      </c>
      <c r="ED23" t="s">
        <v>149</v>
      </c>
      <c r="EE23" t="s">
        <v>149</v>
      </c>
      <c r="EF23" t="s">
        <v>149</v>
      </c>
      <c r="EG23" t="s">
        <v>391</v>
      </c>
      <c r="EH23" t="s">
        <v>149</v>
      </c>
      <c r="EI23" t="b">
        <v>0</v>
      </c>
      <c r="EJ23" t="s">
        <v>177</v>
      </c>
      <c r="EL23" t="s">
        <v>394</v>
      </c>
      <c r="EN23" t="s">
        <v>383</v>
      </c>
      <c r="EO23" t="b">
        <v>0</v>
      </c>
      <c r="EP23" t="b">
        <v>0</v>
      </c>
      <c r="EQ23" t="b">
        <v>0</v>
      </c>
      <c r="ER23">
        <v>512</v>
      </c>
      <c r="ES23" t="s">
        <v>149</v>
      </c>
      <c r="EU23" t="s">
        <v>384</v>
      </c>
      <c r="EV23">
        <v>3330414</v>
      </c>
      <c r="EW23">
        <v>34901</v>
      </c>
      <c r="EX23" t="s">
        <v>389</v>
      </c>
      <c r="EY23" s="1">
        <v>44234.405694444446</v>
      </c>
    </row>
    <row r="24" spans="2:155" x14ac:dyDescent="0.2">
      <c r="B24">
        <v>9.2233720368547697E+18</v>
      </c>
      <c r="D24" t="b">
        <v>0</v>
      </c>
      <c r="E24">
        <v>1</v>
      </c>
      <c r="F24" t="b">
        <v>0</v>
      </c>
      <c r="G24" t="s">
        <v>149</v>
      </c>
      <c r="H24" t="s">
        <v>149</v>
      </c>
      <c r="I24">
        <v>252</v>
      </c>
      <c r="J24">
        <v>1.33122799876546E+17</v>
      </c>
      <c r="K24">
        <v>252</v>
      </c>
      <c r="L24" t="b">
        <v>0</v>
      </c>
      <c r="M24" t="s">
        <v>395</v>
      </c>
      <c r="N24" t="s">
        <v>149</v>
      </c>
      <c r="P24" t="s">
        <v>396</v>
      </c>
      <c r="Q24">
        <v>0</v>
      </c>
      <c r="S24" t="s">
        <v>149</v>
      </c>
      <c r="U24">
        <v>0</v>
      </c>
      <c r="V24" s="1">
        <v>42926.495104166665</v>
      </c>
      <c r="W24" s="1">
        <v>42926.495104166665</v>
      </c>
      <c r="AA24" t="s">
        <v>396</v>
      </c>
      <c r="AB24" t="s">
        <v>8796</v>
      </c>
      <c r="AC24" t="str">
        <f t="shared" si="0"/>
        <v/>
      </c>
      <c r="AD24" t="str">
        <f t="shared" si="1"/>
        <v/>
      </c>
      <c r="AE24" t="str">
        <f t="shared" si="5"/>
        <v/>
      </c>
      <c r="AF24" t="str">
        <f t="shared" si="2"/>
        <v/>
      </c>
      <c r="AG24" t="str">
        <f t="shared" si="3"/>
        <v/>
      </c>
      <c r="AH24" t="str">
        <f t="shared" si="6"/>
        <v/>
      </c>
      <c r="AI24" t="str">
        <f t="shared" si="4"/>
        <v>DC=minilico,DC=xyz</v>
      </c>
      <c r="AK24" t="b">
        <v>0</v>
      </c>
      <c r="AL24" t="s">
        <v>149</v>
      </c>
      <c r="AM24" t="s">
        <v>10258</v>
      </c>
      <c r="AP24" t="b">
        <v>1</v>
      </c>
      <c r="AT24" t="b">
        <v>0</v>
      </c>
      <c r="AV24" t="s">
        <v>398</v>
      </c>
      <c r="AW24" t="s">
        <v>156</v>
      </c>
      <c r="BA24">
        <v>4</v>
      </c>
      <c r="BD24" t="s">
        <v>149</v>
      </c>
      <c r="BE24" s="1">
        <v>44753.60633101852</v>
      </c>
      <c r="BJ24" t="s">
        <v>399</v>
      </c>
      <c r="BK24" t="b">
        <v>0</v>
      </c>
      <c r="BL24">
        <v>0</v>
      </c>
      <c r="BP24" t="s">
        <v>397</v>
      </c>
      <c r="BQ24" t="s">
        <v>400</v>
      </c>
      <c r="BR24" t="s">
        <v>149</v>
      </c>
      <c r="BT24" t="b">
        <v>1</v>
      </c>
      <c r="BU24" t="s">
        <v>149</v>
      </c>
      <c r="BV24" t="b">
        <v>0</v>
      </c>
      <c r="BX24" s="1">
        <v>44692.725891203707</v>
      </c>
      <c r="BY24" s="1">
        <v>44692.725891203707</v>
      </c>
      <c r="BZ24">
        <v>8388608</v>
      </c>
      <c r="CB24">
        <v>1533</v>
      </c>
      <c r="CC24">
        <v>1085</v>
      </c>
      <c r="CE24" t="s">
        <v>163</v>
      </c>
      <c r="CF24" t="b">
        <v>1</v>
      </c>
      <c r="CG24" t="s">
        <v>161</v>
      </c>
      <c r="CH24" t="s">
        <v>164</v>
      </c>
      <c r="CK24" t="s">
        <v>149</v>
      </c>
      <c r="CL24" t="s">
        <v>166</v>
      </c>
      <c r="CM24">
        <v>1073741824</v>
      </c>
      <c r="CN24">
        <v>1</v>
      </c>
      <c r="CO24" t="s">
        <v>149</v>
      </c>
      <c r="CQ24" t="s">
        <v>149</v>
      </c>
      <c r="CR24">
        <v>0</v>
      </c>
      <c r="CS24" t="s">
        <v>149</v>
      </c>
      <c r="CU24">
        <v>44220983382016</v>
      </c>
      <c r="CV24" s="1">
        <v>42926.49527777778</v>
      </c>
      <c r="CW24" t="s">
        <v>149</v>
      </c>
      <c r="CZ24" t="s">
        <v>396</v>
      </c>
      <c r="DA24" t="s">
        <v>164</v>
      </c>
      <c r="DB24" t="s">
        <v>169</v>
      </c>
      <c r="DC24" t="s">
        <v>170</v>
      </c>
      <c r="DD24" t="s">
        <v>401</v>
      </c>
      <c r="DE24" t="s">
        <v>402</v>
      </c>
      <c r="DJ24" t="b">
        <v>1</v>
      </c>
      <c r="DK24" t="s">
        <v>403</v>
      </c>
      <c r="DL24" t="b">
        <v>0</v>
      </c>
      <c r="DM24" t="b">
        <v>0</v>
      </c>
      <c r="DP24" t="s">
        <v>173</v>
      </c>
      <c r="DQ24">
        <v>513</v>
      </c>
      <c r="DR24" t="s">
        <v>149</v>
      </c>
      <c r="DT24" t="b">
        <v>0</v>
      </c>
      <c r="DU24" t="s">
        <v>149</v>
      </c>
      <c r="DV24" t="s">
        <v>149</v>
      </c>
      <c r="DW24">
        <v>1.3163757611126099E+17</v>
      </c>
      <c r="DZ24" t="s">
        <v>400</v>
      </c>
      <c r="EA24">
        <v>805306368</v>
      </c>
      <c r="EC24">
        <v>0</v>
      </c>
      <c r="ED24" t="s">
        <v>149</v>
      </c>
      <c r="EE24" t="s">
        <v>149</v>
      </c>
      <c r="EF24" t="s">
        <v>149</v>
      </c>
      <c r="EG24" t="s">
        <v>402</v>
      </c>
      <c r="EH24" t="s">
        <v>149</v>
      </c>
      <c r="EI24" t="b">
        <v>0</v>
      </c>
      <c r="EO24" t="b">
        <v>0</v>
      </c>
      <c r="EP24" t="b">
        <v>0</v>
      </c>
      <c r="EQ24" t="b">
        <v>0</v>
      </c>
      <c r="ER24">
        <v>512</v>
      </c>
      <c r="ES24" t="s">
        <v>149</v>
      </c>
      <c r="EU24" t="s">
        <v>397</v>
      </c>
      <c r="EV24">
        <v>27615</v>
      </c>
      <c r="EW24">
        <v>26877</v>
      </c>
      <c r="EX24" s="1">
        <v>44692.725891203707</v>
      </c>
      <c r="EY24" s="1">
        <v>42926.495104166665</v>
      </c>
    </row>
    <row r="25" spans="2:155" x14ac:dyDescent="0.2">
      <c r="B25">
        <v>9.2233720368547697E+18</v>
      </c>
      <c r="D25" t="b">
        <v>0</v>
      </c>
      <c r="E25">
        <v>1</v>
      </c>
      <c r="F25" t="b">
        <v>0</v>
      </c>
      <c r="G25" t="s">
        <v>149</v>
      </c>
      <c r="H25" t="s">
        <v>149</v>
      </c>
      <c r="I25">
        <v>1</v>
      </c>
      <c r="J25">
        <v>1.3313068365045501E+17</v>
      </c>
      <c r="K25">
        <v>1</v>
      </c>
      <c r="L25" t="b">
        <v>0</v>
      </c>
      <c r="M25" t="s">
        <v>404</v>
      </c>
      <c r="N25" t="s">
        <v>149</v>
      </c>
      <c r="P25" t="s">
        <v>405</v>
      </c>
      <c r="Q25">
        <v>0</v>
      </c>
      <c r="S25" t="s">
        <v>149</v>
      </c>
      <c r="U25">
        <v>0</v>
      </c>
      <c r="V25" s="1">
        <v>40065.774363425924</v>
      </c>
      <c r="W25" s="1">
        <v>40065.774363425924</v>
      </c>
      <c r="AA25" t="s">
        <v>405</v>
      </c>
      <c r="AB25" t="s">
        <v>8797</v>
      </c>
      <c r="AC25" t="str">
        <f t="shared" si="0"/>
        <v/>
      </c>
      <c r="AD25" t="str">
        <f t="shared" si="1"/>
        <v/>
      </c>
      <c r="AE25" t="str">
        <f t="shared" si="5"/>
        <v/>
      </c>
      <c r="AF25" t="str">
        <f t="shared" si="2"/>
        <v/>
      </c>
      <c r="AG25" t="str">
        <f t="shared" si="3"/>
        <v/>
      </c>
      <c r="AH25" t="str">
        <f t="shared" si="6"/>
        <v/>
      </c>
      <c r="AI25" t="str">
        <f t="shared" si="4"/>
        <v>DC=minilico,DC=xyz</v>
      </c>
      <c r="AK25" t="b">
        <v>0</v>
      </c>
      <c r="AL25" t="s">
        <v>149</v>
      </c>
      <c r="AM25" t="s">
        <v>10259</v>
      </c>
      <c r="AP25" t="b">
        <v>1</v>
      </c>
      <c r="AR25" t="s">
        <v>405</v>
      </c>
      <c r="AT25" t="b">
        <v>0</v>
      </c>
      <c r="BA25">
        <v>4</v>
      </c>
      <c r="BD25" t="s">
        <v>149</v>
      </c>
      <c r="BE25" t="s">
        <v>407</v>
      </c>
      <c r="BH25" t="s">
        <v>408</v>
      </c>
      <c r="BI25">
        <v>1.3308113556965501E+17</v>
      </c>
      <c r="BJ25" t="s">
        <v>409</v>
      </c>
      <c r="BK25" t="b">
        <v>0</v>
      </c>
      <c r="BL25">
        <v>0</v>
      </c>
      <c r="BP25" t="s">
        <v>406</v>
      </c>
      <c r="BQ25" t="s">
        <v>405</v>
      </c>
      <c r="BR25" t="s">
        <v>149</v>
      </c>
      <c r="BU25" t="s">
        <v>149</v>
      </c>
      <c r="BV25" t="b">
        <v>0</v>
      </c>
      <c r="BX25" s="1">
        <v>44692.726064814815</v>
      </c>
      <c r="BY25" s="1">
        <v>44692.726064814815</v>
      </c>
      <c r="BZ25">
        <v>0</v>
      </c>
      <c r="CA25">
        <v>50</v>
      </c>
      <c r="CB25">
        <v>1533</v>
      </c>
      <c r="CC25">
        <v>1085</v>
      </c>
      <c r="CD25">
        <v>2</v>
      </c>
      <c r="CF25" t="b">
        <v>1</v>
      </c>
      <c r="CG25" t="s">
        <v>161</v>
      </c>
      <c r="CI25" t="s">
        <v>165</v>
      </c>
      <c r="CK25" t="s">
        <v>149</v>
      </c>
      <c r="CM25">
        <v>-2147483642</v>
      </c>
      <c r="CN25">
        <v>2147483648</v>
      </c>
      <c r="CO25" t="s">
        <v>149</v>
      </c>
      <c r="CP25" t="s">
        <v>167</v>
      </c>
      <c r="CQ25" t="s">
        <v>149</v>
      </c>
      <c r="CR25">
        <v>0</v>
      </c>
      <c r="CS25" t="s">
        <v>149</v>
      </c>
      <c r="CU25">
        <v>44220983382016</v>
      </c>
      <c r="CV25" s="1">
        <v>41007.829930555556</v>
      </c>
      <c r="CW25" t="s">
        <v>149</v>
      </c>
      <c r="CZ25" t="s">
        <v>405</v>
      </c>
      <c r="DA25" t="s">
        <v>164</v>
      </c>
      <c r="DB25" t="s">
        <v>169</v>
      </c>
      <c r="DC25" t="s">
        <v>170</v>
      </c>
      <c r="DD25" t="s">
        <v>410</v>
      </c>
      <c r="DE25" t="s">
        <v>411</v>
      </c>
      <c r="DJ25" t="b">
        <v>0</v>
      </c>
      <c r="DK25" t="s">
        <v>412</v>
      </c>
      <c r="DL25" t="b">
        <v>1</v>
      </c>
      <c r="DM25" t="b">
        <v>0</v>
      </c>
      <c r="DP25" t="s">
        <v>173</v>
      </c>
      <c r="DQ25">
        <v>513</v>
      </c>
      <c r="DR25" t="s">
        <v>149</v>
      </c>
      <c r="DT25" t="b">
        <v>0</v>
      </c>
      <c r="DU25" t="s">
        <v>149</v>
      </c>
      <c r="DV25" t="s">
        <v>149</v>
      </c>
      <c r="DW25">
        <v>1.3308113488275699E+17</v>
      </c>
      <c r="DZ25" t="s">
        <v>405</v>
      </c>
      <c r="EA25">
        <v>805306368</v>
      </c>
      <c r="EC25">
        <v>0</v>
      </c>
      <c r="ED25" t="s">
        <v>149</v>
      </c>
      <c r="EE25" t="s">
        <v>149</v>
      </c>
      <c r="EF25" t="s">
        <v>149</v>
      </c>
      <c r="EG25" t="s">
        <v>411</v>
      </c>
      <c r="EH25" t="s">
        <v>149</v>
      </c>
      <c r="EI25" t="b">
        <v>0</v>
      </c>
      <c r="EM25" t="s">
        <v>413</v>
      </c>
      <c r="EO25" t="b">
        <v>0</v>
      </c>
      <c r="EP25" t="b">
        <v>0</v>
      </c>
      <c r="EQ25" t="b">
        <v>0</v>
      </c>
      <c r="ER25">
        <v>66048</v>
      </c>
      <c r="ES25" t="s">
        <v>149</v>
      </c>
      <c r="EU25" t="s">
        <v>10259</v>
      </c>
      <c r="EV25">
        <v>34492</v>
      </c>
      <c r="EW25">
        <v>23267</v>
      </c>
      <c r="EX25" s="1">
        <v>44692.726064814815</v>
      </c>
      <c r="EY25" s="1">
        <v>40065.774363425924</v>
      </c>
    </row>
    <row r="26" spans="2:155" x14ac:dyDescent="0.2">
      <c r="B26">
        <v>9.2233720368547697E+18</v>
      </c>
      <c r="D26" t="b">
        <v>0</v>
      </c>
      <c r="E26">
        <v>1</v>
      </c>
      <c r="F26" t="b">
        <v>0</v>
      </c>
      <c r="G26" t="s">
        <v>149</v>
      </c>
      <c r="H26" t="s">
        <v>149</v>
      </c>
      <c r="L26" t="b">
        <v>0</v>
      </c>
      <c r="M26" t="s">
        <v>414</v>
      </c>
      <c r="N26" t="s">
        <v>149</v>
      </c>
      <c r="P26" t="s">
        <v>415</v>
      </c>
      <c r="Q26">
        <v>0</v>
      </c>
      <c r="S26" t="s">
        <v>149</v>
      </c>
      <c r="U26">
        <v>0</v>
      </c>
      <c r="V26" s="1">
        <v>43078.535520833335</v>
      </c>
      <c r="W26" s="1">
        <v>43078.535520833335</v>
      </c>
      <c r="AA26" t="s">
        <v>415</v>
      </c>
      <c r="AB26" t="s">
        <v>8798</v>
      </c>
      <c r="AC26" t="str">
        <f t="shared" si="0"/>
        <v/>
      </c>
      <c r="AD26" t="str">
        <f t="shared" si="1"/>
        <v/>
      </c>
      <c r="AE26" t="str">
        <f t="shared" si="5"/>
        <v/>
      </c>
      <c r="AF26" t="str">
        <f t="shared" si="2"/>
        <v/>
      </c>
      <c r="AG26" t="str">
        <f t="shared" si="3"/>
        <v/>
      </c>
      <c r="AH26" t="str">
        <f t="shared" si="6"/>
        <v/>
      </c>
      <c r="AI26" t="str">
        <f t="shared" si="4"/>
        <v>DC=minilico,DC=xyz</v>
      </c>
      <c r="AK26" t="b">
        <v>0</v>
      </c>
      <c r="AL26" t="s">
        <v>149</v>
      </c>
      <c r="AM26" t="s">
        <v>10260</v>
      </c>
      <c r="AP26" t="b">
        <v>0</v>
      </c>
      <c r="AR26" t="s">
        <v>341</v>
      </c>
      <c r="AT26" t="b">
        <v>0</v>
      </c>
      <c r="BA26">
        <v>4</v>
      </c>
      <c r="BD26" t="s">
        <v>149</v>
      </c>
      <c r="BH26" t="s">
        <v>417</v>
      </c>
      <c r="BI26">
        <v>1.3163098650795901E+17</v>
      </c>
      <c r="BJ26" t="s">
        <v>418</v>
      </c>
      <c r="BK26" t="b">
        <v>0</v>
      </c>
      <c r="BP26" t="s">
        <v>416</v>
      </c>
      <c r="BQ26" t="s">
        <v>419</v>
      </c>
      <c r="BR26" t="s">
        <v>149</v>
      </c>
      <c r="BU26" t="s">
        <v>149</v>
      </c>
      <c r="BV26" t="b">
        <v>0</v>
      </c>
      <c r="BX26" s="1">
        <v>44692.726099537038</v>
      </c>
      <c r="BY26" s="1">
        <v>44692.726099537038</v>
      </c>
      <c r="BZ26">
        <v>8388608</v>
      </c>
      <c r="CB26">
        <v>1533</v>
      </c>
      <c r="CC26">
        <v>1085</v>
      </c>
      <c r="CD26">
        <v>16</v>
      </c>
      <c r="CF26" t="b">
        <v>1</v>
      </c>
      <c r="CG26" t="s">
        <v>161</v>
      </c>
      <c r="CK26" t="s">
        <v>149</v>
      </c>
      <c r="CM26">
        <v>-2147483642</v>
      </c>
      <c r="CN26">
        <v>2147483648</v>
      </c>
      <c r="CO26" t="s">
        <v>149</v>
      </c>
      <c r="CQ26" t="s">
        <v>149</v>
      </c>
      <c r="CR26">
        <v>0</v>
      </c>
      <c r="CS26" t="s">
        <v>149</v>
      </c>
      <c r="CU26">
        <v>44220983382016</v>
      </c>
      <c r="CV26" s="1">
        <v>43078.535474537035</v>
      </c>
      <c r="CW26" t="s">
        <v>149</v>
      </c>
      <c r="CZ26" t="s">
        <v>415</v>
      </c>
      <c r="DA26" t="s">
        <v>164</v>
      </c>
      <c r="DB26" t="s">
        <v>169</v>
      </c>
      <c r="DC26" t="s">
        <v>170</v>
      </c>
      <c r="DD26" t="s">
        <v>420</v>
      </c>
      <c r="DE26" t="s">
        <v>421</v>
      </c>
      <c r="DJ26" t="b">
        <v>1</v>
      </c>
      <c r="DK26" s="1">
        <v>42928.756539351853</v>
      </c>
      <c r="DL26" t="b">
        <v>0</v>
      </c>
      <c r="DM26" t="b">
        <v>0</v>
      </c>
      <c r="DP26" t="s">
        <v>173</v>
      </c>
      <c r="DQ26">
        <v>513</v>
      </c>
      <c r="DR26" t="s">
        <v>149</v>
      </c>
      <c r="DT26" t="b">
        <v>0</v>
      </c>
      <c r="DU26" t="s">
        <v>149</v>
      </c>
      <c r="DV26" t="s">
        <v>149</v>
      </c>
      <c r="DW26">
        <v>1.3157118565043299E+17</v>
      </c>
      <c r="DZ26" t="s">
        <v>419</v>
      </c>
      <c r="EA26">
        <v>805306368</v>
      </c>
      <c r="EC26">
        <v>0</v>
      </c>
      <c r="ED26" t="s">
        <v>149</v>
      </c>
      <c r="EE26" t="s">
        <v>149</v>
      </c>
      <c r="EF26" t="s">
        <v>149</v>
      </c>
      <c r="EG26" t="s">
        <v>421</v>
      </c>
      <c r="EH26" t="s">
        <v>149</v>
      </c>
      <c r="EI26" t="b">
        <v>0</v>
      </c>
      <c r="EL26" t="s">
        <v>422</v>
      </c>
      <c r="EO26" t="b">
        <v>0</v>
      </c>
      <c r="EP26" t="b">
        <v>0</v>
      </c>
      <c r="EQ26" t="b">
        <v>0</v>
      </c>
      <c r="ER26">
        <v>514</v>
      </c>
      <c r="ES26" t="s">
        <v>149</v>
      </c>
      <c r="EU26" t="s">
        <v>416</v>
      </c>
      <c r="EV26">
        <v>35417</v>
      </c>
      <c r="EW26">
        <v>26768</v>
      </c>
      <c r="EX26" s="1">
        <v>44692.726099537038</v>
      </c>
      <c r="EY26" s="1">
        <v>43078.535520833335</v>
      </c>
    </row>
    <row r="27" spans="2:155" x14ac:dyDescent="0.2">
      <c r="B27">
        <v>9.2233720368547697E+18</v>
      </c>
      <c r="D27" t="b">
        <v>0</v>
      </c>
      <c r="E27">
        <v>1</v>
      </c>
      <c r="F27" t="b">
        <v>0</v>
      </c>
      <c r="G27" t="s">
        <v>149</v>
      </c>
      <c r="H27" t="s">
        <v>149</v>
      </c>
      <c r="I27">
        <v>0</v>
      </c>
      <c r="J27">
        <v>1.33122899725118E+17</v>
      </c>
      <c r="K27">
        <v>0</v>
      </c>
      <c r="L27" t="b">
        <v>0</v>
      </c>
      <c r="M27" t="s">
        <v>423</v>
      </c>
      <c r="N27" t="s">
        <v>149</v>
      </c>
      <c r="P27" t="s">
        <v>424</v>
      </c>
      <c r="Q27">
        <v>0</v>
      </c>
      <c r="S27" t="s">
        <v>149</v>
      </c>
      <c r="U27">
        <v>0</v>
      </c>
      <c r="V27" t="s">
        <v>425</v>
      </c>
      <c r="W27" t="s">
        <v>425</v>
      </c>
      <c r="AA27" t="s">
        <v>424</v>
      </c>
      <c r="AB27" t="s">
        <v>8799</v>
      </c>
      <c r="AC27">
        <f t="shared" si="0"/>
        <v>15</v>
      </c>
      <c r="AD27">
        <f t="shared" si="1"/>
        <v>22</v>
      </c>
      <c r="AE27" t="str">
        <f t="shared" si="5"/>
        <v>OU=HRIS</v>
      </c>
      <c r="AF27">
        <f t="shared" si="2"/>
        <v>23</v>
      </c>
      <c r="AG27">
        <f t="shared" si="3"/>
        <v>37</v>
      </c>
      <c r="AH27" t="str">
        <f t="shared" si="6"/>
        <v>OU=Vendor User</v>
      </c>
      <c r="AI27" t="str">
        <f t="shared" si="4"/>
        <v>OU=HRIS,OU=Vendor User,DC=minilico,DC=xyz</v>
      </c>
      <c r="AK27" t="b">
        <v>0</v>
      </c>
      <c r="AL27" t="s">
        <v>149</v>
      </c>
      <c r="AM27" t="s">
        <v>10104</v>
      </c>
      <c r="AP27" t="b">
        <v>1</v>
      </c>
      <c r="AR27" t="s">
        <v>208</v>
      </c>
      <c r="AT27" t="b">
        <v>0</v>
      </c>
      <c r="BA27">
        <v>4</v>
      </c>
      <c r="BD27" t="s">
        <v>149</v>
      </c>
      <c r="BE27" s="1">
        <v>44753.721898148149</v>
      </c>
      <c r="BG27">
        <v>1.3312981817477E+17</v>
      </c>
      <c r="BH27" s="1">
        <v>44845.104305555556</v>
      </c>
      <c r="BI27">
        <v>1.3312495812533501E+17</v>
      </c>
      <c r="BK27" t="b">
        <v>0</v>
      </c>
      <c r="BM27">
        <v>239</v>
      </c>
      <c r="BR27" t="s">
        <v>149</v>
      </c>
      <c r="BU27" t="s">
        <v>149</v>
      </c>
      <c r="BV27" t="b">
        <v>0</v>
      </c>
      <c r="BX27" t="s">
        <v>426</v>
      </c>
      <c r="BY27" t="s">
        <v>426</v>
      </c>
      <c r="BZ27">
        <v>0</v>
      </c>
      <c r="CK27" t="s">
        <v>149</v>
      </c>
      <c r="CO27" t="s">
        <v>149</v>
      </c>
      <c r="CQ27" t="s">
        <v>149</v>
      </c>
      <c r="CS27" t="s">
        <v>149</v>
      </c>
      <c r="CW27" t="s">
        <v>149</v>
      </c>
      <c r="CZ27" t="s">
        <v>424</v>
      </c>
      <c r="DA27" t="s">
        <v>164</v>
      </c>
      <c r="DB27" t="s">
        <v>169</v>
      </c>
      <c r="DC27" t="s">
        <v>170</v>
      </c>
      <c r="DD27" t="s">
        <v>427</v>
      </c>
      <c r="DE27" t="s">
        <v>428</v>
      </c>
      <c r="DJ27" t="b">
        <v>0</v>
      </c>
      <c r="DK27" t="s">
        <v>429</v>
      </c>
      <c r="DL27" t="b">
        <v>1</v>
      </c>
      <c r="DM27" t="b">
        <v>0</v>
      </c>
      <c r="DP27" t="s">
        <v>173</v>
      </c>
      <c r="DQ27">
        <v>513</v>
      </c>
      <c r="DR27" t="s">
        <v>149</v>
      </c>
      <c r="DT27" t="b">
        <v>0</v>
      </c>
      <c r="DU27" t="s">
        <v>149</v>
      </c>
      <c r="DV27" t="s">
        <v>149</v>
      </c>
      <c r="DW27">
        <v>1.3312984474180899E+17</v>
      </c>
      <c r="DZ27" t="s">
        <v>10299</v>
      </c>
      <c r="EA27">
        <v>805306368</v>
      </c>
      <c r="EC27">
        <v>0</v>
      </c>
      <c r="ED27" t="s">
        <v>149</v>
      </c>
      <c r="EE27" t="s">
        <v>149</v>
      </c>
      <c r="EF27" t="s">
        <v>149</v>
      </c>
      <c r="EG27" t="s">
        <v>428</v>
      </c>
      <c r="EH27" t="s">
        <v>149</v>
      </c>
      <c r="EI27" t="b">
        <v>0</v>
      </c>
      <c r="EL27" t="s">
        <v>430</v>
      </c>
      <c r="EO27" t="b">
        <v>0</v>
      </c>
      <c r="EP27" t="b">
        <v>0</v>
      </c>
      <c r="EQ27" t="b">
        <v>0</v>
      </c>
      <c r="ER27">
        <v>66048</v>
      </c>
      <c r="ES27" t="s">
        <v>149</v>
      </c>
      <c r="EU27" t="s">
        <v>10531</v>
      </c>
      <c r="EV27">
        <v>3198848</v>
      </c>
      <c r="EW27">
        <v>35097</v>
      </c>
      <c r="EX27" t="s">
        <v>426</v>
      </c>
      <c r="EY27" t="s">
        <v>425</v>
      </c>
    </row>
    <row r="28" spans="2:155" x14ac:dyDescent="0.2">
      <c r="B28">
        <v>9.2233720368547697E+18</v>
      </c>
      <c r="D28" t="b">
        <v>0</v>
      </c>
      <c r="E28">
        <v>1</v>
      </c>
      <c r="F28" t="b">
        <v>0</v>
      </c>
      <c r="G28" t="s">
        <v>149</v>
      </c>
      <c r="H28" t="s">
        <v>149</v>
      </c>
      <c r="I28">
        <v>252</v>
      </c>
      <c r="J28">
        <v>1.3312292612229501E+17</v>
      </c>
      <c r="K28">
        <v>252</v>
      </c>
      <c r="L28" t="b">
        <v>0</v>
      </c>
      <c r="M28" t="s">
        <v>431</v>
      </c>
      <c r="N28" t="s">
        <v>149</v>
      </c>
      <c r="P28" t="s">
        <v>432</v>
      </c>
      <c r="Q28">
        <v>0</v>
      </c>
      <c r="S28" t="s">
        <v>149</v>
      </c>
      <c r="U28">
        <v>0</v>
      </c>
      <c r="V28" t="s">
        <v>433</v>
      </c>
      <c r="W28" t="s">
        <v>433</v>
      </c>
      <c r="AA28" t="s">
        <v>432</v>
      </c>
      <c r="AB28" t="s">
        <v>8800</v>
      </c>
      <c r="AC28">
        <f t="shared" si="0"/>
        <v>18</v>
      </c>
      <c r="AD28">
        <f t="shared" si="1"/>
        <v>28</v>
      </c>
      <c r="AE28" t="str">
        <f t="shared" si="5"/>
        <v>OU=INSPIRE</v>
      </c>
      <c r="AF28">
        <f t="shared" si="2"/>
        <v>29</v>
      </c>
      <c r="AG28">
        <f t="shared" si="3"/>
        <v>43</v>
      </c>
      <c r="AH28" t="str">
        <f t="shared" si="6"/>
        <v>OU=Vendor User</v>
      </c>
      <c r="AI28" t="str">
        <f t="shared" si="4"/>
        <v>OU=INSPIRE,OU=Vendor User,DC=minilico,DC=xyz</v>
      </c>
      <c r="AK28" t="b">
        <v>0</v>
      </c>
      <c r="AL28" t="s">
        <v>149</v>
      </c>
      <c r="AM28" t="s">
        <v>10104</v>
      </c>
      <c r="AP28" t="b">
        <v>1</v>
      </c>
      <c r="AR28" t="s">
        <v>405</v>
      </c>
      <c r="AT28" t="b">
        <v>0</v>
      </c>
      <c r="BA28">
        <v>4</v>
      </c>
      <c r="BD28" t="s">
        <v>149</v>
      </c>
      <c r="BE28" s="1">
        <v>44753.752453703702</v>
      </c>
      <c r="BH28" t="s">
        <v>434</v>
      </c>
      <c r="BI28">
        <v>1.3080108325384899E+17</v>
      </c>
      <c r="BK28" t="b">
        <v>0</v>
      </c>
      <c r="BR28" t="s">
        <v>149</v>
      </c>
      <c r="BU28" t="s">
        <v>149</v>
      </c>
      <c r="BV28" t="b">
        <v>0</v>
      </c>
      <c r="BX28" s="1">
        <v>44692.725891203707</v>
      </c>
      <c r="BY28" s="1">
        <v>44692.725891203707</v>
      </c>
      <c r="BZ28">
        <v>8388608</v>
      </c>
      <c r="CK28" t="s">
        <v>149</v>
      </c>
      <c r="CO28" t="s">
        <v>149</v>
      </c>
      <c r="CQ28" t="s">
        <v>149</v>
      </c>
      <c r="CS28" t="s">
        <v>149</v>
      </c>
      <c r="CW28" t="s">
        <v>149</v>
      </c>
      <c r="CZ28" t="s">
        <v>432</v>
      </c>
      <c r="DA28" t="s">
        <v>164</v>
      </c>
      <c r="DB28" t="s">
        <v>169</v>
      </c>
      <c r="DC28" t="s">
        <v>170</v>
      </c>
      <c r="DD28" t="s">
        <v>435</v>
      </c>
      <c r="DE28" t="s">
        <v>436</v>
      </c>
      <c r="DJ28" t="b">
        <v>1</v>
      </c>
      <c r="DK28" t="s">
        <v>437</v>
      </c>
      <c r="DL28" t="b">
        <v>0</v>
      </c>
      <c r="DM28" t="b">
        <v>0</v>
      </c>
      <c r="DP28" t="s">
        <v>173</v>
      </c>
      <c r="DQ28">
        <v>513</v>
      </c>
      <c r="DR28" t="s">
        <v>149</v>
      </c>
      <c r="DT28" t="b">
        <v>0</v>
      </c>
      <c r="DU28" t="s">
        <v>149</v>
      </c>
      <c r="DV28" t="s">
        <v>149</v>
      </c>
      <c r="DW28">
        <v>1.30739911681962E+17</v>
      </c>
      <c r="DZ28" t="s">
        <v>438</v>
      </c>
      <c r="EA28">
        <v>805306368</v>
      </c>
      <c r="EC28">
        <v>0</v>
      </c>
      <c r="ED28" t="s">
        <v>149</v>
      </c>
      <c r="EE28" t="s">
        <v>149</v>
      </c>
      <c r="EF28" t="s">
        <v>149</v>
      </c>
      <c r="EG28" t="s">
        <v>436</v>
      </c>
      <c r="EH28" t="s">
        <v>149</v>
      </c>
      <c r="EI28" t="b">
        <v>0</v>
      </c>
      <c r="EL28" t="s">
        <v>439</v>
      </c>
      <c r="EO28" t="b">
        <v>0</v>
      </c>
      <c r="EP28" t="b">
        <v>0</v>
      </c>
      <c r="EQ28" t="b">
        <v>0</v>
      </c>
      <c r="ER28">
        <v>512</v>
      </c>
      <c r="ES28" t="s">
        <v>149</v>
      </c>
      <c r="EU28" t="s">
        <v>10532</v>
      </c>
      <c r="EV28">
        <v>27110</v>
      </c>
      <c r="EW28">
        <v>27110</v>
      </c>
      <c r="EX28" s="1">
        <v>44692.725891203707</v>
      </c>
      <c r="EY28" t="s">
        <v>433</v>
      </c>
    </row>
    <row r="29" spans="2:155" x14ac:dyDescent="0.2">
      <c r="B29">
        <v>9.2233720368547697E+18</v>
      </c>
      <c r="D29" t="b">
        <v>0</v>
      </c>
      <c r="E29">
        <v>1</v>
      </c>
      <c r="F29" t="b">
        <v>0</v>
      </c>
      <c r="G29" t="s">
        <v>149</v>
      </c>
      <c r="H29" t="s">
        <v>149</v>
      </c>
      <c r="I29">
        <v>0</v>
      </c>
      <c r="J29">
        <v>1.33125155118264E+17</v>
      </c>
      <c r="K29">
        <v>0</v>
      </c>
      <c r="L29" t="b">
        <v>0</v>
      </c>
      <c r="M29" t="s">
        <v>440</v>
      </c>
      <c r="N29" t="s">
        <v>149</v>
      </c>
      <c r="P29" t="s">
        <v>441</v>
      </c>
      <c r="Q29">
        <v>0</v>
      </c>
      <c r="R29" t="s">
        <v>442</v>
      </c>
      <c r="S29" t="s">
        <v>149</v>
      </c>
      <c r="U29">
        <v>0</v>
      </c>
      <c r="V29" t="s">
        <v>443</v>
      </c>
      <c r="W29" t="s">
        <v>443</v>
      </c>
      <c r="Y29" t="s">
        <v>444</v>
      </c>
      <c r="Z29" t="s">
        <v>445</v>
      </c>
      <c r="AA29" t="s">
        <v>441</v>
      </c>
      <c r="AB29" t="s">
        <v>8960</v>
      </c>
      <c r="AC29">
        <f t="shared" si="0"/>
        <v>24</v>
      </c>
      <c r="AD29">
        <f t="shared" si="1"/>
        <v>38</v>
      </c>
      <c r="AE29" t="str">
        <f t="shared" si="5"/>
        <v>OU=Jakarta MLC</v>
      </c>
      <c r="AF29" t="str">
        <f t="shared" si="2"/>
        <v/>
      </c>
      <c r="AG29">
        <f t="shared" si="3"/>
        <v>50</v>
      </c>
      <c r="AH29" t="str">
        <f t="shared" si="6"/>
        <v/>
      </c>
      <c r="AI29" t="str">
        <f t="shared" si="4"/>
        <v>OU=Jakarta MLC,DC=minilico,DC=xyz</v>
      </c>
      <c r="AK29" t="b">
        <v>0</v>
      </c>
      <c r="AL29" t="s">
        <v>149</v>
      </c>
      <c r="AM29" t="s">
        <v>9538</v>
      </c>
      <c r="AP29" t="b">
        <v>1</v>
      </c>
      <c r="AR29" t="s">
        <v>447</v>
      </c>
      <c r="AT29" t="b">
        <v>0</v>
      </c>
      <c r="BA29">
        <v>4</v>
      </c>
      <c r="BD29" t="s">
        <v>149</v>
      </c>
      <c r="BE29" s="1">
        <v>44845.332303240742</v>
      </c>
      <c r="BG29">
        <v>1.3313127345174099E+17</v>
      </c>
      <c r="BH29" t="s">
        <v>448</v>
      </c>
      <c r="BI29">
        <v>1.3313127345174099E+17</v>
      </c>
      <c r="BJ29" t="s">
        <v>449</v>
      </c>
      <c r="BK29" t="b">
        <v>0</v>
      </c>
      <c r="BM29">
        <v>47</v>
      </c>
      <c r="BP29" t="s">
        <v>446</v>
      </c>
      <c r="BQ29" t="s">
        <v>450</v>
      </c>
      <c r="BR29" t="s">
        <v>149</v>
      </c>
      <c r="BU29" t="s">
        <v>149</v>
      </c>
      <c r="BV29" t="b">
        <v>0</v>
      </c>
      <c r="BX29" t="s">
        <v>448</v>
      </c>
      <c r="BY29" t="s">
        <v>448</v>
      </c>
      <c r="BZ29">
        <v>0</v>
      </c>
      <c r="CG29" t="s">
        <v>161</v>
      </c>
      <c r="CK29" t="s">
        <v>149</v>
      </c>
      <c r="CM29">
        <v>-2147483642</v>
      </c>
      <c r="CN29">
        <v>2147483648</v>
      </c>
      <c r="CO29" t="s">
        <v>149</v>
      </c>
      <c r="CQ29" t="s">
        <v>149</v>
      </c>
      <c r="CR29">
        <v>0</v>
      </c>
      <c r="CS29" t="s">
        <v>149</v>
      </c>
      <c r="CU29">
        <v>44220983382016</v>
      </c>
      <c r="CV29" t="s">
        <v>451</v>
      </c>
      <c r="CW29" t="s">
        <v>149</v>
      </c>
      <c r="CZ29" t="s">
        <v>441</v>
      </c>
      <c r="DA29" t="s">
        <v>164</v>
      </c>
      <c r="DB29" t="s">
        <v>169</v>
      </c>
      <c r="DC29" t="s">
        <v>170</v>
      </c>
      <c r="DD29" t="s">
        <v>452</v>
      </c>
      <c r="DE29" t="s">
        <v>453</v>
      </c>
      <c r="DF29" t="s">
        <v>392</v>
      </c>
      <c r="DJ29" t="b">
        <v>0</v>
      </c>
      <c r="DK29" t="s">
        <v>454</v>
      </c>
      <c r="DL29" t="b">
        <v>1</v>
      </c>
      <c r="DM29" t="b">
        <v>0</v>
      </c>
      <c r="DP29" t="s">
        <v>173</v>
      </c>
      <c r="DQ29">
        <v>513</v>
      </c>
      <c r="DR29" t="s">
        <v>149</v>
      </c>
      <c r="DT29" t="b">
        <v>0</v>
      </c>
      <c r="DU29" t="s">
        <v>149</v>
      </c>
      <c r="DV29" t="s">
        <v>149</v>
      </c>
      <c r="DW29">
        <v>1.3228987407364E+17</v>
      </c>
      <c r="DZ29" t="s">
        <v>450</v>
      </c>
      <c r="EA29">
        <v>805306368</v>
      </c>
      <c r="EC29">
        <v>0</v>
      </c>
      <c r="ED29" t="s">
        <v>149</v>
      </c>
      <c r="EE29" t="s">
        <v>149</v>
      </c>
      <c r="EF29" t="s">
        <v>149</v>
      </c>
      <c r="EG29" t="s">
        <v>453</v>
      </c>
      <c r="EH29" t="s">
        <v>149</v>
      </c>
      <c r="EI29" t="b">
        <v>0</v>
      </c>
      <c r="EL29" t="s">
        <v>455</v>
      </c>
      <c r="EN29" t="s">
        <v>445</v>
      </c>
      <c r="EO29" t="b">
        <v>0</v>
      </c>
      <c r="EP29" t="b">
        <v>0</v>
      </c>
      <c r="EQ29" t="b">
        <v>0</v>
      </c>
      <c r="ER29">
        <v>66048</v>
      </c>
      <c r="ES29" t="s">
        <v>149</v>
      </c>
      <c r="EU29" t="s">
        <v>446</v>
      </c>
      <c r="EV29">
        <v>3336641</v>
      </c>
      <c r="EW29">
        <v>29349</v>
      </c>
      <c r="EX29" t="s">
        <v>448</v>
      </c>
      <c r="EY29" t="s">
        <v>443</v>
      </c>
    </row>
    <row r="30" spans="2:155" ht="102" x14ac:dyDescent="0.2">
      <c r="B30">
        <v>9.2233720368547697E+18</v>
      </c>
      <c r="D30" t="b">
        <v>0</v>
      </c>
      <c r="E30">
        <v>1</v>
      </c>
      <c r="F30" t="b">
        <v>0</v>
      </c>
      <c r="G30" t="s">
        <v>149</v>
      </c>
      <c r="H30" t="s">
        <v>149</v>
      </c>
      <c r="I30">
        <v>0</v>
      </c>
      <c r="J30">
        <v>1.3312368427916701E+17</v>
      </c>
      <c r="K30">
        <v>0</v>
      </c>
      <c r="L30" t="b">
        <v>0</v>
      </c>
      <c r="M30" t="s">
        <v>456</v>
      </c>
      <c r="N30" t="s">
        <v>149</v>
      </c>
      <c r="O30" t="s">
        <v>177</v>
      </c>
      <c r="P30" t="s">
        <v>457</v>
      </c>
      <c r="Q30">
        <v>0</v>
      </c>
      <c r="R30" t="s">
        <v>179</v>
      </c>
      <c r="S30" t="s">
        <v>149</v>
      </c>
      <c r="T30" t="s">
        <v>180</v>
      </c>
      <c r="U30">
        <v>360</v>
      </c>
      <c r="V30" t="s">
        <v>458</v>
      </c>
      <c r="W30" t="s">
        <v>458</v>
      </c>
      <c r="Y30" t="s">
        <v>382</v>
      </c>
      <c r="Z30" t="s">
        <v>459</v>
      </c>
      <c r="AA30" t="s">
        <v>457</v>
      </c>
      <c r="AB30" t="s">
        <v>8961</v>
      </c>
      <c r="AC30">
        <f t="shared" si="0"/>
        <v>16</v>
      </c>
      <c r="AD30">
        <f t="shared" si="1"/>
        <v>30</v>
      </c>
      <c r="AE30" t="str">
        <f t="shared" si="5"/>
        <v>OU=Jakarta MLC</v>
      </c>
      <c r="AF30" t="str">
        <f t="shared" si="2"/>
        <v/>
      </c>
      <c r="AG30">
        <f t="shared" si="3"/>
        <v>42</v>
      </c>
      <c r="AH30" t="str">
        <f t="shared" si="6"/>
        <v/>
      </c>
      <c r="AI30" t="str">
        <f t="shared" si="4"/>
        <v>OU=Jakarta MLC,DC=minilico,DC=xyz</v>
      </c>
      <c r="AK30" t="b">
        <v>0</v>
      </c>
      <c r="AL30" t="s">
        <v>149</v>
      </c>
      <c r="AM30" t="s">
        <v>9539</v>
      </c>
      <c r="AP30" t="b">
        <v>1</v>
      </c>
      <c r="AR30" t="s">
        <v>382</v>
      </c>
      <c r="AT30" t="b">
        <v>0</v>
      </c>
      <c r="BA30">
        <v>4</v>
      </c>
      <c r="BD30" t="s">
        <v>149</v>
      </c>
      <c r="BE30" s="1">
        <v>44784.629942129628</v>
      </c>
      <c r="BG30">
        <v>1.3312962517550701E+17</v>
      </c>
      <c r="BH30" t="s">
        <v>461</v>
      </c>
      <c r="BI30">
        <v>1.33130665532306E+17</v>
      </c>
      <c r="BJ30" t="s">
        <v>462</v>
      </c>
      <c r="BK30" t="b">
        <v>0</v>
      </c>
      <c r="BM30">
        <v>60</v>
      </c>
      <c r="BP30" t="s">
        <v>460</v>
      </c>
      <c r="BQ30" t="s">
        <v>463</v>
      </c>
      <c r="BR30" t="s">
        <v>149</v>
      </c>
      <c r="BU30" t="s">
        <v>149</v>
      </c>
      <c r="BV30" t="b">
        <v>0</v>
      </c>
      <c r="BX30" t="s">
        <v>464</v>
      </c>
      <c r="BY30" t="s">
        <v>464</v>
      </c>
      <c r="BZ30">
        <v>0</v>
      </c>
      <c r="CB30">
        <v>1533</v>
      </c>
      <c r="CC30">
        <v>1085</v>
      </c>
      <c r="CD30">
        <v>2</v>
      </c>
      <c r="CF30" t="b">
        <v>1</v>
      </c>
      <c r="CG30" t="s">
        <v>161</v>
      </c>
      <c r="CI30" t="s">
        <v>165</v>
      </c>
      <c r="CJ30">
        <v>4</v>
      </c>
      <c r="CK30" t="s">
        <v>149</v>
      </c>
      <c r="CM30">
        <v>-2147483642</v>
      </c>
      <c r="CN30">
        <v>2147483648</v>
      </c>
      <c r="CO30" t="s">
        <v>149</v>
      </c>
      <c r="CQ30" t="s">
        <v>149</v>
      </c>
      <c r="CR30">
        <v>0</v>
      </c>
      <c r="CS30" t="s">
        <v>149</v>
      </c>
      <c r="CU30">
        <v>44220983382016</v>
      </c>
      <c r="CV30" s="1">
        <v>40947.56422453704</v>
      </c>
      <c r="CW30" t="s">
        <v>149</v>
      </c>
      <c r="CZ30" t="s">
        <v>457</v>
      </c>
      <c r="DA30" t="s">
        <v>164</v>
      </c>
      <c r="DB30" t="s">
        <v>169</v>
      </c>
      <c r="DC30" t="s">
        <v>170</v>
      </c>
      <c r="DD30" t="s">
        <v>465</v>
      </c>
      <c r="DE30" t="s">
        <v>466</v>
      </c>
      <c r="DF30" t="s">
        <v>179</v>
      </c>
      <c r="DG30" t="s">
        <v>467</v>
      </c>
      <c r="DJ30" t="b">
        <v>0</v>
      </c>
      <c r="DK30" s="1">
        <v>44601.38003472222</v>
      </c>
      <c r="DL30" t="b">
        <v>1</v>
      </c>
      <c r="DM30" t="b">
        <v>0</v>
      </c>
      <c r="DN30">
        <v>13930</v>
      </c>
      <c r="DO30">
        <v>13930</v>
      </c>
      <c r="DP30" t="s">
        <v>173</v>
      </c>
      <c r="DQ30">
        <v>513</v>
      </c>
      <c r="DR30" t="s">
        <v>149</v>
      </c>
      <c r="DT30" t="b">
        <v>0</v>
      </c>
      <c r="DU30" t="s">
        <v>149</v>
      </c>
      <c r="DV30" t="s">
        <v>149</v>
      </c>
      <c r="DW30">
        <v>1.3306558035916499E+17</v>
      </c>
      <c r="DZ30" t="s">
        <v>463</v>
      </c>
      <c r="EA30">
        <v>805306368</v>
      </c>
      <c r="EC30">
        <v>0</v>
      </c>
      <c r="ED30" t="s">
        <v>149</v>
      </c>
      <c r="EE30" t="s">
        <v>149</v>
      </c>
      <c r="EF30" t="s">
        <v>149</v>
      </c>
      <c r="EG30" t="s">
        <v>466</v>
      </c>
      <c r="EH30" t="s">
        <v>149</v>
      </c>
      <c r="EI30" t="b">
        <v>0</v>
      </c>
      <c r="EJ30" t="s">
        <v>193</v>
      </c>
      <c r="EK30" s="2" t="s">
        <v>271</v>
      </c>
      <c r="EL30" t="s">
        <v>468</v>
      </c>
      <c r="EN30" t="s">
        <v>468</v>
      </c>
      <c r="EO30" t="b">
        <v>0</v>
      </c>
      <c r="EP30" t="b">
        <v>0</v>
      </c>
      <c r="EQ30" t="b">
        <v>0</v>
      </c>
      <c r="ER30">
        <v>66048</v>
      </c>
      <c r="ES30" t="s">
        <v>149</v>
      </c>
      <c r="EU30" t="s">
        <v>9539</v>
      </c>
      <c r="EV30">
        <v>3271527</v>
      </c>
      <c r="EW30">
        <v>23340</v>
      </c>
      <c r="EX30" t="s">
        <v>464</v>
      </c>
      <c r="EY30" t="s">
        <v>458</v>
      </c>
    </row>
    <row r="31" spans="2:155" x14ac:dyDescent="0.2">
      <c r="B31">
        <v>9.2233720368547697E+18</v>
      </c>
      <c r="D31" t="b">
        <v>0</v>
      </c>
      <c r="E31">
        <v>1</v>
      </c>
      <c r="F31" t="b">
        <v>0</v>
      </c>
      <c r="G31" t="s">
        <v>149</v>
      </c>
      <c r="H31" t="s">
        <v>149</v>
      </c>
      <c r="I31">
        <v>0</v>
      </c>
      <c r="J31">
        <v>1.3313126026931299E+17</v>
      </c>
      <c r="K31">
        <v>0</v>
      </c>
      <c r="L31" t="b">
        <v>0</v>
      </c>
      <c r="M31" t="s">
        <v>469</v>
      </c>
      <c r="N31" t="s">
        <v>149</v>
      </c>
      <c r="O31" t="s">
        <v>470</v>
      </c>
      <c r="P31" t="s">
        <v>471</v>
      </c>
      <c r="Q31">
        <v>0</v>
      </c>
      <c r="R31" t="s">
        <v>179</v>
      </c>
      <c r="S31" t="s">
        <v>149</v>
      </c>
      <c r="T31" t="s">
        <v>180</v>
      </c>
      <c r="U31">
        <v>360</v>
      </c>
      <c r="V31" s="1">
        <v>42737.659074074072</v>
      </c>
      <c r="W31" s="1">
        <v>42737.659074074072</v>
      </c>
      <c r="Y31" t="s">
        <v>253</v>
      </c>
      <c r="Z31" t="s">
        <v>472</v>
      </c>
      <c r="AA31" t="s">
        <v>471</v>
      </c>
      <c r="AB31" t="s">
        <v>8962</v>
      </c>
      <c r="AC31">
        <f t="shared" si="0"/>
        <v>25</v>
      </c>
      <c r="AD31">
        <f t="shared" si="1"/>
        <v>50</v>
      </c>
      <c r="AE31" t="str">
        <f t="shared" si="5"/>
        <v>OU=Information Technology</v>
      </c>
      <c r="AF31">
        <f t="shared" si="2"/>
        <v>51</v>
      </c>
      <c r="AG31">
        <f t="shared" si="3"/>
        <v>65</v>
      </c>
      <c r="AH31" t="str">
        <f t="shared" si="6"/>
        <v>OU=Jakarta MLC</v>
      </c>
      <c r="AI31" t="str">
        <f t="shared" si="4"/>
        <v>OU=Information Technology,OU=Jakarta MLC,DC=minilico,DC=xyz</v>
      </c>
      <c r="AK31" t="b">
        <v>0</v>
      </c>
      <c r="AL31" t="s">
        <v>149</v>
      </c>
      <c r="AM31" t="s">
        <v>10107</v>
      </c>
      <c r="AP31" t="b">
        <v>1</v>
      </c>
      <c r="AR31" t="s">
        <v>474</v>
      </c>
      <c r="AT31" t="b">
        <v>0</v>
      </c>
      <c r="AZ31" t="s">
        <v>475</v>
      </c>
      <c r="BA31">
        <v>4</v>
      </c>
      <c r="BD31" t="s">
        <v>149</v>
      </c>
      <c r="BE31" t="s">
        <v>476</v>
      </c>
      <c r="BG31">
        <v>1.33131260418904E+17</v>
      </c>
      <c r="BH31" t="s">
        <v>477</v>
      </c>
      <c r="BI31">
        <v>1.3312887500234499E+17</v>
      </c>
      <c r="BJ31" t="s">
        <v>478</v>
      </c>
      <c r="BK31" t="b">
        <v>0</v>
      </c>
      <c r="BM31">
        <v>102</v>
      </c>
      <c r="BP31" t="s">
        <v>473</v>
      </c>
      <c r="BQ31" t="s">
        <v>479</v>
      </c>
      <c r="BR31" t="s">
        <v>149</v>
      </c>
      <c r="BU31" t="s">
        <v>149</v>
      </c>
      <c r="BV31" t="b">
        <v>0</v>
      </c>
      <c r="BX31" t="s">
        <v>480</v>
      </c>
      <c r="BY31" t="s">
        <v>480</v>
      </c>
      <c r="BZ31">
        <v>0</v>
      </c>
      <c r="CG31" t="s">
        <v>161</v>
      </c>
      <c r="CK31" t="s">
        <v>149</v>
      </c>
      <c r="CM31">
        <v>-2147483642</v>
      </c>
      <c r="CN31">
        <v>2147483648</v>
      </c>
      <c r="CO31" t="s">
        <v>149</v>
      </c>
      <c r="CQ31" t="s">
        <v>149</v>
      </c>
      <c r="CR31">
        <v>0</v>
      </c>
      <c r="CS31" t="s">
        <v>149</v>
      </c>
      <c r="CU31">
        <v>44220983382016</v>
      </c>
      <c r="CV31" s="1">
        <v>42737.662488425929</v>
      </c>
      <c r="CW31" t="s">
        <v>149</v>
      </c>
      <c r="CZ31" t="s">
        <v>471</v>
      </c>
      <c r="DA31" t="s">
        <v>164</v>
      </c>
      <c r="DB31" t="s">
        <v>169</v>
      </c>
      <c r="DC31" t="s">
        <v>170</v>
      </c>
      <c r="DD31" t="s">
        <v>481</v>
      </c>
      <c r="DE31" t="s">
        <v>482</v>
      </c>
      <c r="DF31" t="s">
        <v>179</v>
      </c>
      <c r="DJ31" t="b">
        <v>0</v>
      </c>
      <c r="DK31" t="s">
        <v>483</v>
      </c>
      <c r="DL31" t="b">
        <v>1</v>
      </c>
      <c r="DM31" t="b">
        <v>0</v>
      </c>
      <c r="DO31">
        <v>14250</v>
      </c>
      <c r="DP31" t="s">
        <v>173</v>
      </c>
      <c r="DQ31">
        <v>513</v>
      </c>
      <c r="DR31" t="s">
        <v>149</v>
      </c>
      <c r="DT31" t="b">
        <v>0</v>
      </c>
      <c r="DU31" t="s">
        <v>149</v>
      </c>
      <c r="DV31" t="s">
        <v>149</v>
      </c>
      <c r="DW31">
        <v>1.3277377143018E+17</v>
      </c>
      <c r="DZ31" t="s">
        <v>10300</v>
      </c>
      <c r="EA31">
        <v>805306368</v>
      </c>
      <c r="EC31">
        <v>0</v>
      </c>
      <c r="ED31" t="s">
        <v>149</v>
      </c>
      <c r="EE31" t="s">
        <v>149</v>
      </c>
      <c r="EF31" t="s">
        <v>149</v>
      </c>
      <c r="EG31" t="s">
        <v>482</v>
      </c>
      <c r="EH31" t="s">
        <v>149</v>
      </c>
      <c r="EI31" t="b">
        <v>0</v>
      </c>
      <c r="EJ31" t="s">
        <v>177</v>
      </c>
      <c r="EK31" t="s">
        <v>484</v>
      </c>
      <c r="EL31" t="s">
        <v>485</v>
      </c>
      <c r="EN31" t="s">
        <v>472</v>
      </c>
      <c r="EO31" t="b">
        <v>0</v>
      </c>
      <c r="EP31" t="b">
        <v>0</v>
      </c>
      <c r="EQ31" t="b">
        <v>0</v>
      </c>
      <c r="ER31">
        <v>66048</v>
      </c>
      <c r="ES31" t="s">
        <v>149</v>
      </c>
      <c r="EU31" t="s">
        <v>473</v>
      </c>
      <c r="EV31">
        <v>3091838</v>
      </c>
      <c r="EW31">
        <v>25648</v>
      </c>
      <c r="EX31" t="s">
        <v>480</v>
      </c>
      <c r="EY31" s="1">
        <v>42737.659074074072</v>
      </c>
    </row>
    <row r="32" spans="2:155" ht="102" x14ac:dyDescent="0.2">
      <c r="B32">
        <v>9.2233720368547697E+18</v>
      </c>
      <c r="D32" t="b">
        <v>0</v>
      </c>
      <c r="E32">
        <v>1</v>
      </c>
      <c r="F32" t="b">
        <v>0</v>
      </c>
      <c r="G32" t="s">
        <v>149</v>
      </c>
      <c r="H32" t="s">
        <v>149</v>
      </c>
      <c r="I32">
        <v>0</v>
      </c>
      <c r="J32">
        <v>1.3312603009537501E+17</v>
      </c>
      <c r="K32">
        <v>0</v>
      </c>
      <c r="L32" t="b">
        <v>0</v>
      </c>
      <c r="M32" t="s">
        <v>486</v>
      </c>
      <c r="N32" t="s">
        <v>149</v>
      </c>
      <c r="O32" t="s">
        <v>177</v>
      </c>
      <c r="P32" t="s">
        <v>487</v>
      </c>
      <c r="Q32">
        <v>0</v>
      </c>
      <c r="R32" t="s">
        <v>179</v>
      </c>
      <c r="S32" t="s">
        <v>149</v>
      </c>
      <c r="T32" t="s">
        <v>180</v>
      </c>
      <c r="U32">
        <v>360</v>
      </c>
      <c r="V32" s="1">
        <v>41709.422071759262</v>
      </c>
      <c r="W32" s="1">
        <v>41709.422071759262</v>
      </c>
      <c r="Y32" t="s">
        <v>253</v>
      </c>
      <c r="Z32" t="s">
        <v>488</v>
      </c>
      <c r="AA32" t="s">
        <v>487</v>
      </c>
      <c r="AB32" t="s">
        <v>8963</v>
      </c>
      <c r="AC32">
        <f t="shared" si="0"/>
        <v>20</v>
      </c>
      <c r="AD32">
        <f t="shared" si="1"/>
        <v>45</v>
      </c>
      <c r="AE32" t="str">
        <f t="shared" si="5"/>
        <v>OU=Information Technology</v>
      </c>
      <c r="AF32">
        <f t="shared" si="2"/>
        <v>46</v>
      </c>
      <c r="AG32">
        <f t="shared" si="3"/>
        <v>60</v>
      </c>
      <c r="AH32" t="str">
        <f t="shared" si="6"/>
        <v>OU=Jakarta MLC</v>
      </c>
      <c r="AI32" t="str">
        <f t="shared" si="4"/>
        <v>OU=Information Technology,OU=Jakarta MLC,DC=minilico,DC=xyz</v>
      </c>
      <c r="AK32" t="b">
        <v>0</v>
      </c>
      <c r="AL32" t="s">
        <v>149</v>
      </c>
      <c r="AM32" t="s">
        <v>10108</v>
      </c>
      <c r="AP32" t="b">
        <v>1</v>
      </c>
      <c r="AR32" t="s">
        <v>490</v>
      </c>
      <c r="AT32" t="b">
        <v>0</v>
      </c>
      <c r="AZ32" t="s">
        <v>491</v>
      </c>
      <c r="BA32">
        <v>4</v>
      </c>
      <c r="BD32" t="s">
        <v>149</v>
      </c>
      <c r="BE32" s="1">
        <v>44876.345011574071</v>
      </c>
      <c r="BG32">
        <v>1.3313127847630499E+17</v>
      </c>
      <c r="BH32" t="s">
        <v>492</v>
      </c>
      <c r="BI32">
        <v>1.3313063320764499E+17</v>
      </c>
      <c r="BJ32" t="s">
        <v>493</v>
      </c>
      <c r="BK32" t="b">
        <v>0</v>
      </c>
      <c r="BM32">
        <v>58</v>
      </c>
      <c r="BP32" t="s">
        <v>489</v>
      </c>
      <c r="BQ32" t="s">
        <v>494</v>
      </c>
      <c r="BR32" t="s">
        <v>149</v>
      </c>
      <c r="BU32" t="s">
        <v>149</v>
      </c>
      <c r="BV32" t="b">
        <v>0</v>
      </c>
      <c r="BW32">
        <v>85759775985</v>
      </c>
      <c r="BX32" t="s">
        <v>495</v>
      </c>
      <c r="BY32" t="s">
        <v>495</v>
      </c>
      <c r="BZ32">
        <v>0</v>
      </c>
      <c r="CG32" t="s">
        <v>161</v>
      </c>
      <c r="CK32" t="s">
        <v>149</v>
      </c>
      <c r="CM32">
        <v>-2147483642</v>
      </c>
      <c r="CN32">
        <v>2147483648</v>
      </c>
      <c r="CO32" t="s">
        <v>149</v>
      </c>
      <c r="CQ32" t="s">
        <v>149</v>
      </c>
      <c r="CR32">
        <v>0</v>
      </c>
      <c r="CS32" t="s">
        <v>149</v>
      </c>
      <c r="CU32">
        <v>44220983382016</v>
      </c>
      <c r="CV32" s="1">
        <v>41709.43440972222</v>
      </c>
      <c r="CW32" t="s">
        <v>149</v>
      </c>
      <c r="CZ32" t="s">
        <v>487</v>
      </c>
      <c r="DA32" t="s">
        <v>164</v>
      </c>
      <c r="DB32" t="s">
        <v>169</v>
      </c>
      <c r="DC32" t="s">
        <v>170</v>
      </c>
      <c r="DD32" t="s">
        <v>496</v>
      </c>
      <c r="DE32" t="s">
        <v>497</v>
      </c>
      <c r="DF32" t="s">
        <v>179</v>
      </c>
      <c r="DG32" t="s">
        <v>498</v>
      </c>
      <c r="DJ32" t="b">
        <v>0</v>
      </c>
      <c r="DK32" s="1">
        <v>44631.624837962961</v>
      </c>
      <c r="DL32" t="b">
        <v>0</v>
      </c>
      <c r="DM32" t="b">
        <v>0</v>
      </c>
      <c r="DO32">
        <v>13930</v>
      </c>
      <c r="DP32" t="s">
        <v>173</v>
      </c>
      <c r="DQ32">
        <v>513</v>
      </c>
      <c r="DR32" t="s">
        <v>149</v>
      </c>
      <c r="DT32" t="b">
        <v>0</v>
      </c>
      <c r="DU32" t="s">
        <v>149</v>
      </c>
      <c r="DV32" t="s">
        <v>149</v>
      </c>
      <c r="DW32">
        <v>1.33119359861294E+17</v>
      </c>
      <c r="DZ32" t="s">
        <v>10301</v>
      </c>
      <c r="EA32">
        <v>805306368</v>
      </c>
      <c r="EC32">
        <v>0</v>
      </c>
      <c r="ED32" t="s">
        <v>149</v>
      </c>
      <c r="EE32" t="s">
        <v>149</v>
      </c>
      <c r="EF32" t="s">
        <v>149</v>
      </c>
      <c r="EG32" t="s">
        <v>497</v>
      </c>
      <c r="EH32" t="s">
        <v>149</v>
      </c>
      <c r="EI32" t="b">
        <v>0</v>
      </c>
      <c r="EJ32" t="s">
        <v>193</v>
      </c>
      <c r="EK32" s="2" t="s">
        <v>271</v>
      </c>
      <c r="EL32" t="s">
        <v>499</v>
      </c>
      <c r="EN32" t="s">
        <v>488</v>
      </c>
      <c r="EO32" t="b">
        <v>0</v>
      </c>
      <c r="EP32" t="b">
        <v>0</v>
      </c>
      <c r="EQ32" t="b">
        <v>0</v>
      </c>
      <c r="ER32">
        <v>512</v>
      </c>
      <c r="ES32" t="s">
        <v>149</v>
      </c>
      <c r="EU32" t="s">
        <v>489</v>
      </c>
      <c r="EV32">
        <v>3268672</v>
      </c>
      <c r="EW32">
        <v>24656</v>
      </c>
      <c r="EX32" t="s">
        <v>495</v>
      </c>
      <c r="EY32" s="1">
        <v>41709.422071759262</v>
      </c>
    </row>
    <row r="33" spans="2:155" ht="102" x14ac:dyDescent="0.2">
      <c r="B33">
        <v>9.2233720368547697E+18</v>
      </c>
      <c r="D33" t="b">
        <v>0</v>
      </c>
      <c r="E33">
        <v>1</v>
      </c>
      <c r="F33" t="b">
        <v>0</v>
      </c>
      <c r="G33" t="s">
        <v>149</v>
      </c>
      <c r="H33" t="s">
        <v>149</v>
      </c>
      <c r="I33">
        <v>252</v>
      </c>
      <c r="J33">
        <v>1.33122919959252E+17</v>
      </c>
      <c r="K33">
        <v>252</v>
      </c>
      <c r="L33" t="b">
        <v>0</v>
      </c>
      <c r="M33" t="s">
        <v>500</v>
      </c>
      <c r="N33" t="s">
        <v>149</v>
      </c>
      <c r="O33" t="s">
        <v>177</v>
      </c>
      <c r="P33" t="s">
        <v>501</v>
      </c>
      <c r="Q33">
        <v>0</v>
      </c>
      <c r="R33" t="s">
        <v>179</v>
      </c>
      <c r="S33" t="s">
        <v>149</v>
      </c>
      <c r="T33" t="s">
        <v>180</v>
      </c>
      <c r="U33">
        <v>360</v>
      </c>
      <c r="V33" t="s">
        <v>502</v>
      </c>
      <c r="W33" t="s">
        <v>502</v>
      </c>
      <c r="Y33" t="s">
        <v>503</v>
      </c>
      <c r="Z33" t="s">
        <v>504</v>
      </c>
      <c r="AA33" t="s">
        <v>501</v>
      </c>
      <c r="AB33" t="s">
        <v>8964</v>
      </c>
      <c r="AC33">
        <f t="shared" si="0"/>
        <v>24</v>
      </c>
      <c r="AD33">
        <f t="shared" si="1"/>
        <v>49</v>
      </c>
      <c r="AE33" t="str">
        <f t="shared" si="5"/>
        <v>OU=Information Technology</v>
      </c>
      <c r="AF33">
        <f t="shared" si="2"/>
        <v>50</v>
      </c>
      <c r="AG33">
        <f t="shared" si="3"/>
        <v>64</v>
      </c>
      <c r="AH33" t="str">
        <f t="shared" si="6"/>
        <v>OU=Jakarta MLC</v>
      </c>
      <c r="AI33" t="str">
        <f t="shared" si="4"/>
        <v>OU=Information Technology,OU=Jakarta MLC,DC=minilico,DC=xyz</v>
      </c>
      <c r="AK33" t="b">
        <v>0</v>
      </c>
      <c r="AL33" t="s">
        <v>149</v>
      </c>
      <c r="AM33" t="s">
        <v>9540</v>
      </c>
      <c r="AP33" t="b">
        <v>1</v>
      </c>
      <c r="AR33" t="s">
        <v>506</v>
      </c>
      <c r="AT33" t="b">
        <v>0</v>
      </c>
      <c r="BA33">
        <v>4</v>
      </c>
      <c r="BD33" t="s">
        <v>149</v>
      </c>
      <c r="BE33" s="1">
        <v>44753.745312500003</v>
      </c>
      <c r="BH33" t="s">
        <v>507</v>
      </c>
      <c r="BI33">
        <v>1.3300751403254499E+17</v>
      </c>
      <c r="BJ33" t="s">
        <v>508</v>
      </c>
      <c r="BK33" t="b">
        <v>0</v>
      </c>
      <c r="BP33" t="s">
        <v>505</v>
      </c>
      <c r="BQ33" t="s">
        <v>509</v>
      </c>
      <c r="BR33" t="s">
        <v>149</v>
      </c>
      <c r="BU33" t="s">
        <v>149</v>
      </c>
      <c r="BV33" t="b">
        <v>0</v>
      </c>
      <c r="BW33">
        <v>82143573344</v>
      </c>
      <c r="BX33" s="1">
        <v>44692.725821759261</v>
      </c>
      <c r="BY33" s="1">
        <v>44692.725821759261</v>
      </c>
      <c r="BZ33">
        <v>0</v>
      </c>
      <c r="CD33">
        <v>2</v>
      </c>
      <c r="CG33" t="s">
        <v>161</v>
      </c>
      <c r="CI33" t="s">
        <v>165</v>
      </c>
      <c r="CK33" t="s">
        <v>149</v>
      </c>
      <c r="CM33">
        <v>-2147483642</v>
      </c>
      <c r="CN33">
        <v>2147483648</v>
      </c>
      <c r="CO33" t="s">
        <v>149</v>
      </c>
      <c r="CQ33" t="s">
        <v>149</v>
      </c>
      <c r="CR33">
        <v>0</v>
      </c>
      <c r="CS33" t="s">
        <v>149</v>
      </c>
      <c r="CU33">
        <v>44220983382016</v>
      </c>
      <c r="CV33" t="s">
        <v>510</v>
      </c>
      <c r="CW33" t="s">
        <v>149</v>
      </c>
      <c r="CZ33" t="s">
        <v>501</v>
      </c>
      <c r="DA33" t="s">
        <v>164</v>
      </c>
      <c r="DB33" t="s">
        <v>169</v>
      </c>
      <c r="DC33" t="s">
        <v>170</v>
      </c>
      <c r="DD33" t="s">
        <v>511</v>
      </c>
      <c r="DE33" t="s">
        <v>512</v>
      </c>
      <c r="DF33" t="s">
        <v>179</v>
      </c>
      <c r="DG33" t="s">
        <v>269</v>
      </c>
      <c r="DJ33" t="b">
        <v>0</v>
      </c>
      <c r="DK33" t="s">
        <v>513</v>
      </c>
      <c r="DL33" t="b">
        <v>1</v>
      </c>
      <c r="DM33" t="b">
        <v>0</v>
      </c>
      <c r="DN33">
        <v>13930</v>
      </c>
      <c r="DO33">
        <v>13930</v>
      </c>
      <c r="DP33" t="s">
        <v>173</v>
      </c>
      <c r="DQ33">
        <v>513</v>
      </c>
      <c r="DR33" t="s">
        <v>149</v>
      </c>
      <c r="DT33" t="b">
        <v>0</v>
      </c>
      <c r="DU33" t="s">
        <v>149</v>
      </c>
      <c r="DV33" t="s">
        <v>149</v>
      </c>
      <c r="DW33">
        <v>1.33075084132586E+17</v>
      </c>
      <c r="DZ33" t="s">
        <v>509</v>
      </c>
      <c r="EA33">
        <v>805306368</v>
      </c>
      <c r="EC33">
        <v>0</v>
      </c>
      <c r="ED33" t="s">
        <v>149</v>
      </c>
      <c r="EE33" t="s">
        <v>149</v>
      </c>
      <c r="EF33" t="s">
        <v>149</v>
      </c>
      <c r="EG33" t="s">
        <v>512</v>
      </c>
      <c r="EH33" t="s">
        <v>149</v>
      </c>
      <c r="EI33" t="b">
        <v>0</v>
      </c>
      <c r="EJ33" t="s">
        <v>193</v>
      </c>
      <c r="EK33" s="2" t="s">
        <v>271</v>
      </c>
      <c r="EL33" t="s">
        <v>514</v>
      </c>
      <c r="EN33" t="s">
        <v>504</v>
      </c>
      <c r="EO33" t="b">
        <v>0</v>
      </c>
      <c r="EP33" t="b">
        <v>0</v>
      </c>
      <c r="EQ33" t="b">
        <v>0</v>
      </c>
      <c r="ER33">
        <v>66048</v>
      </c>
      <c r="ES33" t="s">
        <v>149</v>
      </c>
      <c r="EU33" t="s">
        <v>505</v>
      </c>
      <c r="EV33">
        <v>23934</v>
      </c>
      <c r="EW33">
        <v>23353</v>
      </c>
      <c r="EX33" s="1">
        <v>44692.725821759261</v>
      </c>
      <c r="EY33" t="s">
        <v>502</v>
      </c>
    </row>
    <row r="34" spans="2:155" x14ac:dyDescent="0.2">
      <c r="B34">
        <v>9.2233720368547697E+18</v>
      </c>
      <c r="D34" t="b">
        <v>0</v>
      </c>
      <c r="E34">
        <v>1</v>
      </c>
      <c r="F34" t="b">
        <v>0</v>
      </c>
      <c r="G34" t="s">
        <v>149</v>
      </c>
      <c r="H34" t="s">
        <v>149</v>
      </c>
      <c r="I34">
        <v>252</v>
      </c>
      <c r="J34">
        <v>1.33122932127852E+17</v>
      </c>
      <c r="K34">
        <v>252</v>
      </c>
      <c r="L34" t="b">
        <v>0</v>
      </c>
      <c r="M34" t="s">
        <v>515</v>
      </c>
      <c r="N34" t="s">
        <v>149</v>
      </c>
      <c r="P34" t="s">
        <v>516</v>
      </c>
      <c r="Q34">
        <v>0</v>
      </c>
      <c r="S34" t="s">
        <v>149</v>
      </c>
      <c r="U34">
        <v>0</v>
      </c>
      <c r="V34" t="s">
        <v>517</v>
      </c>
      <c r="W34" t="s">
        <v>517</v>
      </c>
      <c r="AA34" t="s">
        <v>516</v>
      </c>
      <c r="AB34" t="s">
        <v>8801</v>
      </c>
      <c r="AC34">
        <f t="shared" si="0"/>
        <v>12</v>
      </c>
      <c r="AD34">
        <f t="shared" si="1"/>
        <v>24</v>
      </c>
      <c r="AE34" t="str">
        <f t="shared" si="5"/>
        <v>OU=INTERSOFT</v>
      </c>
      <c r="AF34">
        <f t="shared" si="2"/>
        <v>25</v>
      </c>
      <c r="AG34">
        <f t="shared" si="3"/>
        <v>39</v>
      </c>
      <c r="AH34" t="str">
        <f t="shared" si="6"/>
        <v>OU=Vendor User</v>
      </c>
      <c r="AI34" t="str">
        <f t="shared" si="4"/>
        <v>OU=INTERSOFT,OU=Vendor User,DC=minilico,DC=xyz</v>
      </c>
      <c r="AK34" t="b">
        <v>0</v>
      </c>
      <c r="AL34" t="s">
        <v>149</v>
      </c>
      <c r="AM34" t="s">
        <v>10104</v>
      </c>
      <c r="AP34" t="b">
        <v>1</v>
      </c>
      <c r="AR34" t="s">
        <v>516</v>
      </c>
      <c r="AT34" t="b">
        <v>0</v>
      </c>
      <c r="BA34">
        <v>4</v>
      </c>
      <c r="BD34" t="s">
        <v>149</v>
      </c>
      <c r="BE34" s="1">
        <v>44753.759398148148</v>
      </c>
      <c r="BH34" t="s">
        <v>518</v>
      </c>
      <c r="BI34">
        <v>1.3245894890839699E+17</v>
      </c>
      <c r="BK34" t="b">
        <v>0</v>
      </c>
      <c r="BR34" t="s">
        <v>149</v>
      </c>
      <c r="BU34" t="s">
        <v>149</v>
      </c>
      <c r="BV34" t="b">
        <v>0</v>
      </c>
      <c r="BX34" s="1">
        <v>44692.725972222222</v>
      </c>
      <c r="BY34" s="1">
        <v>44692.725972222222</v>
      </c>
      <c r="BZ34">
        <v>0</v>
      </c>
      <c r="CK34" t="s">
        <v>149</v>
      </c>
      <c r="CO34" t="s">
        <v>149</v>
      </c>
      <c r="CQ34" t="s">
        <v>149</v>
      </c>
      <c r="CS34" t="s">
        <v>149</v>
      </c>
      <c r="CW34" t="s">
        <v>149</v>
      </c>
      <c r="CZ34" t="s">
        <v>516</v>
      </c>
      <c r="DA34" t="s">
        <v>164</v>
      </c>
      <c r="DB34" t="s">
        <v>169</v>
      </c>
      <c r="DC34" t="s">
        <v>170</v>
      </c>
      <c r="DD34" t="s">
        <v>519</v>
      </c>
      <c r="DE34" t="s">
        <v>520</v>
      </c>
      <c r="DJ34" t="b">
        <v>0</v>
      </c>
      <c r="DK34" t="s">
        <v>521</v>
      </c>
      <c r="DL34" t="b">
        <v>1</v>
      </c>
      <c r="DM34" t="b">
        <v>0</v>
      </c>
      <c r="DP34" t="s">
        <v>173</v>
      </c>
      <c r="DQ34">
        <v>513</v>
      </c>
      <c r="DR34" t="s">
        <v>149</v>
      </c>
      <c r="DT34" t="b">
        <v>0</v>
      </c>
      <c r="DU34" t="s">
        <v>149</v>
      </c>
      <c r="DV34" t="s">
        <v>149</v>
      </c>
      <c r="DW34">
        <v>1.3237269558062899E+17</v>
      </c>
      <c r="DZ34" t="s">
        <v>516</v>
      </c>
      <c r="EA34">
        <v>805306368</v>
      </c>
      <c r="EC34">
        <v>0</v>
      </c>
      <c r="ED34" t="s">
        <v>149</v>
      </c>
      <c r="EE34" t="s">
        <v>149</v>
      </c>
      <c r="EF34" t="s">
        <v>149</v>
      </c>
      <c r="EG34" t="s">
        <v>520</v>
      </c>
      <c r="EH34" t="s">
        <v>149</v>
      </c>
      <c r="EI34" t="b">
        <v>0</v>
      </c>
      <c r="EO34" t="b">
        <v>0</v>
      </c>
      <c r="EP34" t="b">
        <v>0</v>
      </c>
      <c r="EQ34" t="b">
        <v>0</v>
      </c>
      <c r="ER34">
        <v>66048</v>
      </c>
      <c r="ES34" t="s">
        <v>149</v>
      </c>
      <c r="EU34" t="s">
        <v>10533</v>
      </c>
      <c r="EV34">
        <v>30828</v>
      </c>
      <c r="EW34">
        <v>30828</v>
      </c>
      <c r="EX34" s="1">
        <v>44692.725972222222</v>
      </c>
      <c r="EY34" t="s">
        <v>517</v>
      </c>
    </row>
    <row r="35" spans="2:155" x14ac:dyDescent="0.2">
      <c r="B35">
        <v>9.2233720368547697E+18</v>
      </c>
      <c r="D35" t="b">
        <v>0</v>
      </c>
      <c r="E35">
        <v>1</v>
      </c>
      <c r="F35" t="b">
        <v>0</v>
      </c>
      <c r="G35" t="s">
        <v>149</v>
      </c>
      <c r="H35" t="s">
        <v>149</v>
      </c>
      <c r="I35">
        <v>252</v>
      </c>
      <c r="J35">
        <v>1.33122929599454E+17</v>
      </c>
      <c r="K35">
        <v>252</v>
      </c>
      <c r="L35" t="b">
        <v>0</v>
      </c>
      <c r="M35" t="s">
        <v>522</v>
      </c>
      <c r="N35" t="s">
        <v>149</v>
      </c>
      <c r="P35" t="s">
        <v>523</v>
      </c>
      <c r="Q35">
        <v>0</v>
      </c>
      <c r="S35" t="s">
        <v>149</v>
      </c>
      <c r="U35">
        <v>0</v>
      </c>
      <c r="V35" t="s">
        <v>524</v>
      </c>
      <c r="W35" t="s">
        <v>524</v>
      </c>
      <c r="Z35" t="s">
        <v>525</v>
      </c>
      <c r="AA35" t="s">
        <v>523</v>
      </c>
      <c r="AB35" t="s">
        <v>8965</v>
      </c>
      <c r="AC35">
        <f t="shared" si="0"/>
        <v>18</v>
      </c>
      <c r="AD35">
        <f t="shared" si="1"/>
        <v>32</v>
      </c>
      <c r="AE35" t="str">
        <f t="shared" si="5"/>
        <v>OU=Jakarta MLC</v>
      </c>
      <c r="AF35" t="str">
        <f t="shared" si="2"/>
        <v/>
      </c>
      <c r="AG35">
        <f t="shared" si="3"/>
        <v>44</v>
      </c>
      <c r="AH35" t="str">
        <f t="shared" si="6"/>
        <v/>
      </c>
      <c r="AI35" t="str">
        <f t="shared" si="4"/>
        <v>OU=Jakarta MLC,DC=minilico,DC=xyz</v>
      </c>
      <c r="AK35" t="b">
        <v>0</v>
      </c>
      <c r="AL35" t="s">
        <v>149</v>
      </c>
      <c r="AM35" t="s">
        <v>10104</v>
      </c>
      <c r="AP35" t="b">
        <v>1</v>
      </c>
      <c r="AR35" t="s">
        <v>208</v>
      </c>
      <c r="AT35" t="b">
        <v>0</v>
      </c>
      <c r="AZ35" t="s">
        <v>526</v>
      </c>
      <c r="BA35">
        <v>4</v>
      </c>
      <c r="BD35" t="s">
        <v>149</v>
      </c>
      <c r="BE35" s="1">
        <v>44753.756469907406</v>
      </c>
      <c r="BH35" s="1">
        <v>43377.622858796298</v>
      </c>
      <c r="BI35">
        <v>1.3167820615245699E+17</v>
      </c>
      <c r="BK35" t="b">
        <v>0</v>
      </c>
      <c r="BR35" t="s">
        <v>149</v>
      </c>
      <c r="BU35" t="s">
        <v>149</v>
      </c>
      <c r="BV35" t="b">
        <v>0</v>
      </c>
      <c r="BX35" s="1">
        <v>44692.726134259261</v>
      </c>
      <c r="BY35" s="1">
        <v>44692.726134259261</v>
      </c>
      <c r="BZ35">
        <v>0</v>
      </c>
      <c r="CK35" t="s">
        <v>149</v>
      </c>
      <c r="CO35" t="s">
        <v>149</v>
      </c>
      <c r="CQ35" t="s">
        <v>149</v>
      </c>
      <c r="CS35" t="s">
        <v>149</v>
      </c>
      <c r="CW35" t="s">
        <v>149</v>
      </c>
      <c r="CZ35" t="s">
        <v>523</v>
      </c>
      <c r="DA35" t="s">
        <v>164</v>
      </c>
      <c r="DB35" t="s">
        <v>169</v>
      </c>
      <c r="DC35" t="s">
        <v>170</v>
      </c>
      <c r="DD35" t="s">
        <v>527</v>
      </c>
      <c r="DE35" t="s">
        <v>528</v>
      </c>
      <c r="DJ35" t="b">
        <v>0</v>
      </c>
      <c r="DK35" s="1">
        <v>44662.638865740744</v>
      </c>
      <c r="DL35" t="b">
        <v>1</v>
      </c>
      <c r="DM35" t="b">
        <v>0</v>
      </c>
      <c r="DP35" t="s">
        <v>173</v>
      </c>
      <c r="DQ35">
        <v>513</v>
      </c>
      <c r="DR35" t="s">
        <v>149</v>
      </c>
      <c r="DT35" t="b">
        <v>0</v>
      </c>
      <c r="DU35" t="s">
        <v>149</v>
      </c>
      <c r="DV35" t="s">
        <v>149</v>
      </c>
      <c r="DW35">
        <v>1.33120235982798E+17</v>
      </c>
      <c r="DZ35" t="s">
        <v>529</v>
      </c>
      <c r="EA35">
        <v>805306368</v>
      </c>
      <c r="EC35">
        <v>0</v>
      </c>
      <c r="ED35" t="s">
        <v>149</v>
      </c>
      <c r="EE35" t="s">
        <v>149</v>
      </c>
      <c r="EF35" t="s">
        <v>149</v>
      </c>
      <c r="EG35" t="s">
        <v>528</v>
      </c>
      <c r="EH35" t="s">
        <v>149</v>
      </c>
      <c r="EI35" t="b">
        <v>0</v>
      </c>
      <c r="EL35" t="s">
        <v>530</v>
      </c>
      <c r="EO35" t="b">
        <v>0</v>
      </c>
      <c r="EP35" t="b">
        <v>0</v>
      </c>
      <c r="EQ35" t="b">
        <v>0</v>
      </c>
      <c r="ER35">
        <v>66048</v>
      </c>
      <c r="ES35" t="s">
        <v>149</v>
      </c>
      <c r="EU35" t="s">
        <v>10534</v>
      </c>
      <c r="EV35">
        <v>36080</v>
      </c>
      <c r="EW35">
        <v>36080</v>
      </c>
      <c r="EX35" s="1">
        <v>44692.726134259261</v>
      </c>
      <c r="EY35" t="s">
        <v>524</v>
      </c>
    </row>
    <row r="36" spans="2:155" x14ac:dyDescent="0.2">
      <c r="B36">
        <v>9.2233720368547697E+18</v>
      </c>
      <c r="D36" t="b">
        <v>0</v>
      </c>
      <c r="E36">
        <v>1</v>
      </c>
      <c r="F36" t="b">
        <v>0</v>
      </c>
      <c r="G36" t="s">
        <v>149</v>
      </c>
      <c r="H36" t="s">
        <v>149</v>
      </c>
      <c r="I36">
        <v>252</v>
      </c>
      <c r="J36">
        <v>1.3312292027553699E+17</v>
      </c>
      <c r="K36">
        <v>252</v>
      </c>
      <c r="L36" t="b">
        <v>0</v>
      </c>
      <c r="M36" t="s">
        <v>531</v>
      </c>
      <c r="N36" t="s">
        <v>149</v>
      </c>
      <c r="O36" t="s">
        <v>177</v>
      </c>
      <c r="P36" t="s">
        <v>532</v>
      </c>
      <c r="Q36">
        <v>0</v>
      </c>
      <c r="R36" t="s">
        <v>179</v>
      </c>
      <c r="S36" t="s">
        <v>149</v>
      </c>
      <c r="T36" t="s">
        <v>180</v>
      </c>
      <c r="U36">
        <v>360</v>
      </c>
      <c r="V36" s="1">
        <v>41978.695648148147</v>
      </c>
      <c r="W36" s="1">
        <v>41978.695648148147</v>
      </c>
      <c r="Y36" t="s">
        <v>533</v>
      </c>
      <c r="Z36" t="s">
        <v>534</v>
      </c>
      <c r="AA36" t="s">
        <v>532</v>
      </c>
      <c r="AB36" t="s">
        <v>8802</v>
      </c>
      <c r="AC36">
        <f t="shared" si="0"/>
        <v>17</v>
      </c>
      <c r="AD36">
        <f t="shared" si="1"/>
        <v>29</v>
      </c>
      <c r="AE36" t="str">
        <f t="shared" si="5"/>
        <v>OU=INTERSOFT</v>
      </c>
      <c r="AF36">
        <f t="shared" si="2"/>
        <v>30</v>
      </c>
      <c r="AG36">
        <f t="shared" si="3"/>
        <v>44</v>
      </c>
      <c r="AH36" t="str">
        <f t="shared" si="6"/>
        <v>OU=Vendor User</v>
      </c>
      <c r="AI36" t="str">
        <f t="shared" si="4"/>
        <v>OU=INTERSOFT,OU=Vendor User,DC=minilico,DC=xyz</v>
      </c>
      <c r="AK36" t="b">
        <v>0</v>
      </c>
      <c r="AL36" t="s">
        <v>149</v>
      </c>
      <c r="AM36" t="s">
        <v>9541</v>
      </c>
      <c r="AP36" t="b">
        <v>1</v>
      </c>
      <c r="AR36" t="s">
        <v>208</v>
      </c>
      <c r="AT36" t="b">
        <v>0</v>
      </c>
      <c r="BA36">
        <v>4</v>
      </c>
      <c r="BD36" t="s">
        <v>149</v>
      </c>
      <c r="BE36" s="1">
        <v>44753.745682870373</v>
      </c>
      <c r="BH36" t="s">
        <v>536</v>
      </c>
      <c r="BI36">
        <v>1.33115933353584E+17</v>
      </c>
      <c r="BJ36" t="s">
        <v>537</v>
      </c>
      <c r="BK36" t="b">
        <v>0</v>
      </c>
      <c r="BP36" t="s">
        <v>535</v>
      </c>
      <c r="BQ36" t="s">
        <v>538</v>
      </c>
      <c r="BR36" t="s">
        <v>149</v>
      </c>
      <c r="BU36" t="s">
        <v>149</v>
      </c>
      <c r="BV36" t="b">
        <v>0</v>
      </c>
      <c r="BX36" s="1">
        <v>44692.726064814815</v>
      </c>
      <c r="BY36" s="1">
        <v>44692.726064814815</v>
      </c>
      <c r="BZ36">
        <v>0</v>
      </c>
      <c r="CB36">
        <v>1533</v>
      </c>
      <c r="CC36">
        <v>1085</v>
      </c>
      <c r="CD36">
        <v>2</v>
      </c>
      <c r="CF36" t="b">
        <v>1</v>
      </c>
      <c r="CG36" t="s">
        <v>161</v>
      </c>
      <c r="CI36" t="s">
        <v>165</v>
      </c>
      <c r="CJ36">
        <v>4</v>
      </c>
      <c r="CK36" t="s">
        <v>149</v>
      </c>
      <c r="CM36">
        <v>-2147483642</v>
      </c>
      <c r="CN36">
        <v>2147483648</v>
      </c>
      <c r="CO36" t="s">
        <v>149</v>
      </c>
      <c r="CQ36" t="s">
        <v>149</v>
      </c>
      <c r="CR36">
        <v>0</v>
      </c>
      <c r="CS36" t="s">
        <v>149</v>
      </c>
      <c r="CU36">
        <v>44220983382016</v>
      </c>
      <c r="CV36" s="1">
        <v>41978.717592592591</v>
      </c>
      <c r="CW36" t="s">
        <v>149</v>
      </c>
      <c r="CZ36" t="s">
        <v>532</v>
      </c>
      <c r="DA36" t="s">
        <v>164</v>
      </c>
      <c r="DB36" t="s">
        <v>169</v>
      </c>
      <c r="DC36" t="s">
        <v>170</v>
      </c>
      <c r="DD36" t="s">
        <v>539</v>
      </c>
      <c r="DE36" t="s">
        <v>540</v>
      </c>
      <c r="DF36" t="s">
        <v>179</v>
      </c>
      <c r="DG36" t="s">
        <v>191</v>
      </c>
      <c r="DJ36" t="b">
        <v>0</v>
      </c>
      <c r="DK36" t="s">
        <v>541</v>
      </c>
      <c r="DL36" t="b">
        <v>1</v>
      </c>
      <c r="DM36" t="b">
        <v>0</v>
      </c>
      <c r="DN36">
        <v>13930</v>
      </c>
      <c r="DO36">
        <v>13930</v>
      </c>
      <c r="DP36" t="s">
        <v>173</v>
      </c>
      <c r="DQ36">
        <v>513</v>
      </c>
      <c r="DR36" t="s">
        <v>149</v>
      </c>
      <c r="DT36" t="b">
        <v>0</v>
      </c>
      <c r="DU36" t="s">
        <v>149</v>
      </c>
      <c r="DV36" t="s">
        <v>149</v>
      </c>
      <c r="DW36">
        <v>1.31298805680056E+17</v>
      </c>
      <c r="DZ36" t="s">
        <v>538</v>
      </c>
      <c r="EA36">
        <v>805306368</v>
      </c>
      <c r="EC36">
        <v>0</v>
      </c>
      <c r="ED36" t="s">
        <v>149</v>
      </c>
      <c r="EE36" t="s">
        <v>149</v>
      </c>
      <c r="EF36" t="s">
        <v>149</v>
      </c>
      <c r="EG36" t="s">
        <v>540</v>
      </c>
      <c r="EH36" t="s">
        <v>149</v>
      </c>
      <c r="EI36" t="b">
        <v>0</v>
      </c>
      <c r="EJ36" t="s">
        <v>193</v>
      </c>
      <c r="EK36" t="s">
        <v>194</v>
      </c>
      <c r="EL36" t="s">
        <v>542</v>
      </c>
      <c r="EN36" t="s">
        <v>532</v>
      </c>
      <c r="EO36" t="b">
        <v>0</v>
      </c>
      <c r="EP36" t="b">
        <v>0</v>
      </c>
      <c r="EQ36" t="b">
        <v>0</v>
      </c>
      <c r="ER36">
        <v>66048</v>
      </c>
      <c r="ES36" t="s">
        <v>149</v>
      </c>
      <c r="EU36" t="s">
        <v>9541</v>
      </c>
      <c r="EV36">
        <v>34071</v>
      </c>
      <c r="EW36">
        <v>23370</v>
      </c>
      <c r="EX36" s="1">
        <v>44692.726064814815</v>
      </c>
      <c r="EY36" s="1">
        <v>41978.695648148147</v>
      </c>
    </row>
    <row r="37" spans="2:155" x14ac:dyDescent="0.2">
      <c r="B37">
        <v>9.2233720368547697E+18</v>
      </c>
      <c r="D37" t="b">
        <v>0</v>
      </c>
      <c r="E37">
        <v>1</v>
      </c>
      <c r="F37" t="b">
        <v>0</v>
      </c>
      <c r="G37" t="s">
        <v>149</v>
      </c>
      <c r="H37" t="s">
        <v>149</v>
      </c>
      <c r="I37">
        <v>252</v>
      </c>
      <c r="J37">
        <v>1.33122808260896E+17</v>
      </c>
      <c r="K37">
        <v>252</v>
      </c>
      <c r="L37" t="b">
        <v>0</v>
      </c>
      <c r="M37" t="s">
        <v>543</v>
      </c>
      <c r="N37" t="s">
        <v>149</v>
      </c>
      <c r="P37" t="s">
        <v>544</v>
      </c>
      <c r="Q37">
        <v>0</v>
      </c>
      <c r="S37" t="s">
        <v>149</v>
      </c>
      <c r="U37">
        <v>0</v>
      </c>
      <c r="V37" t="s">
        <v>545</v>
      </c>
      <c r="W37" t="s">
        <v>545</v>
      </c>
      <c r="AA37" t="s">
        <v>544</v>
      </c>
      <c r="AB37" t="s">
        <v>8966</v>
      </c>
      <c r="AC37">
        <f t="shared" si="0"/>
        <v>17</v>
      </c>
      <c r="AD37">
        <f t="shared" si="1"/>
        <v>31</v>
      </c>
      <c r="AE37" t="str">
        <f t="shared" si="5"/>
        <v>OU=Jakarta MLC</v>
      </c>
      <c r="AF37" t="str">
        <f t="shared" si="2"/>
        <v/>
      </c>
      <c r="AG37">
        <f t="shared" si="3"/>
        <v>43</v>
      </c>
      <c r="AH37" t="str">
        <f t="shared" si="6"/>
        <v/>
      </c>
      <c r="AI37" t="str">
        <f t="shared" si="4"/>
        <v>OU=Jakarta MLC,DC=minilico,DC=xyz</v>
      </c>
      <c r="AK37" t="b">
        <v>0</v>
      </c>
      <c r="AL37" t="s">
        <v>149</v>
      </c>
      <c r="AM37" t="s">
        <v>10104</v>
      </c>
      <c r="AP37" t="b">
        <v>1</v>
      </c>
      <c r="AR37" t="s">
        <v>405</v>
      </c>
      <c r="AT37" t="b">
        <v>0</v>
      </c>
      <c r="BA37">
        <v>4</v>
      </c>
      <c r="BD37" t="s">
        <v>149</v>
      </c>
      <c r="BE37" s="1">
        <v>44753.616041666668</v>
      </c>
      <c r="BH37" s="1">
        <v>44783.743819444448</v>
      </c>
      <c r="BI37">
        <v>1.3309699866441699E+17</v>
      </c>
      <c r="BK37" t="b">
        <v>0</v>
      </c>
      <c r="BR37" t="s">
        <v>149</v>
      </c>
      <c r="BU37" t="s">
        <v>149</v>
      </c>
      <c r="BV37" t="b">
        <v>0</v>
      </c>
      <c r="BX37" s="1">
        <v>44692.726076388892</v>
      </c>
      <c r="BY37" s="1">
        <v>44692.726076388892</v>
      </c>
      <c r="BZ37">
        <v>0</v>
      </c>
      <c r="CK37" t="s">
        <v>149</v>
      </c>
      <c r="CO37" t="s">
        <v>149</v>
      </c>
      <c r="CQ37" t="s">
        <v>149</v>
      </c>
      <c r="CS37" t="s">
        <v>149</v>
      </c>
      <c r="CW37" t="s">
        <v>149</v>
      </c>
      <c r="CZ37" t="s">
        <v>544</v>
      </c>
      <c r="DA37" t="s">
        <v>164</v>
      </c>
      <c r="DB37" t="s">
        <v>169</v>
      </c>
      <c r="DC37" t="s">
        <v>170</v>
      </c>
      <c r="DD37" t="s">
        <v>546</v>
      </c>
      <c r="DE37" t="s">
        <v>547</v>
      </c>
      <c r="DJ37" t="b">
        <v>0</v>
      </c>
      <c r="DK37" t="s">
        <v>545</v>
      </c>
      <c r="DL37" t="b">
        <v>1</v>
      </c>
      <c r="DM37" t="b">
        <v>0</v>
      </c>
      <c r="DP37" t="s">
        <v>173</v>
      </c>
      <c r="DQ37">
        <v>513</v>
      </c>
      <c r="DR37" t="s">
        <v>149</v>
      </c>
      <c r="DT37" t="b">
        <v>0</v>
      </c>
      <c r="DU37" t="s">
        <v>149</v>
      </c>
      <c r="DV37" t="s">
        <v>149</v>
      </c>
      <c r="DW37">
        <v>1.3179907715208099E+17</v>
      </c>
      <c r="DZ37" t="s">
        <v>548</v>
      </c>
      <c r="EA37">
        <v>805306368</v>
      </c>
      <c r="EC37">
        <v>0</v>
      </c>
      <c r="ED37" t="s">
        <v>149</v>
      </c>
      <c r="EE37" t="s">
        <v>149</v>
      </c>
      <c r="EF37" t="s">
        <v>149</v>
      </c>
      <c r="EG37" t="s">
        <v>547</v>
      </c>
      <c r="EH37" t="s">
        <v>149</v>
      </c>
      <c r="EI37" t="b">
        <v>0</v>
      </c>
      <c r="EL37" t="s">
        <v>549</v>
      </c>
      <c r="EO37" t="b">
        <v>0</v>
      </c>
      <c r="EP37" t="b">
        <v>0</v>
      </c>
      <c r="EQ37" t="b">
        <v>0</v>
      </c>
      <c r="ER37">
        <v>66048</v>
      </c>
      <c r="ES37" t="s">
        <v>149</v>
      </c>
      <c r="EU37" t="s">
        <v>10535</v>
      </c>
      <c r="EV37">
        <v>34603</v>
      </c>
      <c r="EW37">
        <v>34603</v>
      </c>
      <c r="EX37" s="1">
        <v>44692.726076388892</v>
      </c>
      <c r="EY37" t="s">
        <v>545</v>
      </c>
    </row>
    <row r="38" spans="2:155" ht="102" x14ac:dyDescent="0.2">
      <c r="B38">
        <v>9.2233720368547697E+18</v>
      </c>
      <c r="D38" t="b">
        <v>0</v>
      </c>
      <c r="E38">
        <v>1</v>
      </c>
      <c r="F38" t="b">
        <v>0</v>
      </c>
      <c r="G38" t="s">
        <v>149</v>
      </c>
      <c r="H38" t="s">
        <v>149</v>
      </c>
      <c r="I38">
        <v>0</v>
      </c>
      <c r="J38">
        <v>1.33129706172514E+17</v>
      </c>
      <c r="K38">
        <v>0</v>
      </c>
      <c r="L38" t="b">
        <v>0</v>
      </c>
      <c r="M38" t="s">
        <v>550</v>
      </c>
      <c r="N38" t="s">
        <v>149</v>
      </c>
      <c r="O38" t="s">
        <v>177</v>
      </c>
      <c r="P38" t="s">
        <v>551</v>
      </c>
      <c r="Q38">
        <v>0</v>
      </c>
      <c r="R38" t="s">
        <v>179</v>
      </c>
      <c r="S38" t="s">
        <v>149</v>
      </c>
      <c r="T38" t="s">
        <v>180</v>
      </c>
      <c r="U38">
        <v>360</v>
      </c>
      <c r="V38" t="s">
        <v>552</v>
      </c>
      <c r="W38" t="s">
        <v>552</v>
      </c>
      <c r="Y38" t="s">
        <v>382</v>
      </c>
      <c r="Z38" t="s">
        <v>553</v>
      </c>
      <c r="AA38" t="s">
        <v>551</v>
      </c>
      <c r="AB38" t="s">
        <v>8967</v>
      </c>
      <c r="AC38">
        <f t="shared" si="0"/>
        <v>16</v>
      </c>
      <c r="AD38">
        <f t="shared" si="1"/>
        <v>30</v>
      </c>
      <c r="AE38" t="str">
        <f t="shared" si="5"/>
        <v>OU=Jakarta MLC</v>
      </c>
      <c r="AF38" t="str">
        <f t="shared" si="2"/>
        <v/>
      </c>
      <c r="AG38">
        <f t="shared" si="3"/>
        <v>42</v>
      </c>
      <c r="AH38" t="str">
        <f t="shared" si="6"/>
        <v/>
      </c>
      <c r="AI38" t="str">
        <f t="shared" si="4"/>
        <v>OU=Jakarta MLC,DC=minilico,DC=xyz</v>
      </c>
      <c r="AK38" t="b">
        <v>0</v>
      </c>
      <c r="AL38" t="s">
        <v>149</v>
      </c>
      <c r="AM38" t="s">
        <v>10109</v>
      </c>
      <c r="AP38" t="b">
        <v>1</v>
      </c>
      <c r="AR38" t="s">
        <v>382</v>
      </c>
      <c r="AT38" t="b">
        <v>0</v>
      </c>
      <c r="BA38">
        <v>4</v>
      </c>
      <c r="BD38" t="s">
        <v>149</v>
      </c>
      <c r="BE38" t="s">
        <v>555</v>
      </c>
      <c r="BG38">
        <v>1.3313126666719501E+17</v>
      </c>
      <c r="BH38" t="s">
        <v>556</v>
      </c>
      <c r="BI38">
        <v>1.3312863761410499E+17</v>
      </c>
      <c r="BJ38" t="s">
        <v>557</v>
      </c>
      <c r="BK38" t="b">
        <v>0</v>
      </c>
      <c r="BM38">
        <v>111</v>
      </c>
      <c r="BP38" t="s">
        <v>554</v>
      </c>
      <c r="BQ38" t="s">
        <v>558</v>
      </c>
      <c r="BR38" t="s">
        <v>149</v>
      </c>
      <c r="BU38" t="s">
        <v>149</v>
      </c>
      <c r="BV38" t="b">
        <v>0</v>
      </c>
      <c r="BX38" t="s">
        <v>556</v>
      </c>
      <c r="BY38" t="s">
        <v>556</v>
      </c>
      <c r="BZ38">
        <v>0</v>
      </c>
      <c r="CB38">
        <v>1533</v>
      </c>
      <c r="CC38">
        <v>1085</v>
      </c>
      <c r="CD38">
        <v>2</v>
      </c>
      <c r="CF38" t="b">
        <v>1</v>
      </c>
      <c r="CG38" t="s">
        <v>161</v>
      </c>
      <c r="CI38" t="s">
        <v>165</v>
      </c>
      <c r="CK38" t="s">
        <v>149</v>
      </c>
      <c r="CM38">
        <v>-2147483642</v>
      </c>
      <c r="CN38">
        <v>2147483648</v>
      </c>
      <c r="CO38" t="s">
        <v>149</v>
      </c>
      <c r="CQ38" t="s">
        <v>149</v>
      </c>
      <c r="CR38">
        <v>0</v>
      </c>
      <c r="CS38" t="s">
        <v>149</v>
      </c>
      <c r="CU38">
        <v>44220983382016</v>
      </c>
      <c r="CV38" s="1">
        <v>40947.453564814816</v>
      </c>
      <c r="CW38" t="s">
        <v>149</v>
      </c>
      <c r="CZ38" t="s">
        <v>551</v>
      </c>
      <c r="DA38" t="s">
        <v>164</v>
      </c>
      <c r="DB38" t="s">
        <v>169</v>
      </c>
      <c r="DC38" t="s">
        <v>170</v>
      </c>
      <c r="DD38" t="s">
        <v>559</v>
      </c>
      <c r="DE38" t="s">
        <v>560</v>
      </c>
      <c r="DF38" t="s">
        <v>179</v>
      </c>
      <c r="DG38" t="s">
        <v>561</v>
      </c>
      <c r="DJ38" t="b">
        <v>0</v>
      </c>
      <c r="DK38" s="1">
        <v>44845.58253472222</v>
      </c>
      <c r="DL38" t="b">
        <v>0</v>
      </c>
      <c r="DM38" t="b">
        <v>0</v>
      </c>
      <c r="DN38">
        <v>13930</v>
      </c>
      <c r="DO38">
        <v>13930</v>
      </c>
      <c r="DP38" t="s">
        <v>173</v>
      </c>
      <c r="DQ38">
        <v>513</v>
      </c>
      <c r="DR38" t="s">
        <v>149</v>
      </c>
      <c r="DT38" t="b">
        <v>0</v>
      </c>
      <c r="DU38" t="s">
        <v>149</v>
      </c>
      <c r="DV38" t="s">
        <v>149</v>
      </c>
      <c r="DW38">
        <v>1.3312537131407501E+17</v>
      </c>
      <c r="DZ38" t="s">
        <v>10302</v>
      </c>
      <c r="EA38">
        <v>805306368</v>
      </c>
      <c r="EB38" t="s">
        <v>192</v>
      </c>
      <c r="EC38">
        <v>0</v>
      </c>
      <c r="ED38" t="s">
        <v>149</v>
      </c>
      <c r="EE38" t="s">
        <v>149</v>
      </c>
      <c r="EF38" t="s">
        <v>149</v>
      </c>
      <c r="EG38" t="s">
        <v>560</v>
      </c>
      <c r="EH38" t="s">
        <v>149</v>
      </c>
      <c r="EI38" t="b">
        <v>0</v>
      </c>
      <c r="EJ38" t="s">
        <v>193</v>
      </c>
      <c r="EK38" s="2" t="s">
        <v>271</v>
      </c>
      <c r="EL38" t="s">
        <v>562</v>
      </c>
      <c r="EN38" t="s">
        <v>468</v>
      </c>
      <c r="EO38" t="b">
        <v>0</v>
      </c>
      <c r="EP38" t="b">
        <v>0</v>
      </c>
      <c r="EQ38" t="b">
        <v>0</v>
      </c>
      <c r="ER38">
        <v>512</v>
      </c>
      <c r="ES38" t="s">
        <v>149</v>
      </c>
      <c r="EU38" t="s">
        <v>9542</v>
      </c>
      <c r="EV38">
        <v>3058806</v>
      </c>
      <c r="EW38">
        <v>21219</v>
      </c>
      <c r="EX38" t="s">
        <v>556</v>
      </c>
      <c r="EY38" t="s">
        <v>552</v>
      </c>
    </row>
    <row r="39" spans="2:155" x14ac:dyDescent="0.2">
      <c r="B39">
        <v>9.2233720368547697E+18</v>
      </c>
      <c r="D39" t="b">
        <v>0</v>
      </c>
      <c r="E39">
        <v>1</v>
      </c>
      <c r="F39" t="b">
        <v>0</v>
      </c>
      <c r="G39" t="s">
        <v>149</v>
      </c>
      <c r="H39" t="s">
        <v>149</v>
      </c>
      <c r="I39">
        <v>0</v>
      </c>
      <c r="J39">
        <v>1.33122842924792E+17</v>
      </c>
      <c r="K39">
        <v>0</v>
      </c>
      <c r="L39" t="b">
        <v>0</v>
      </c>
      <c r="M39" t="s">
        <v>563</v>
      </c>
      <c r="N39" t="s">
        <v>149</v>
      </c>
      <c r="P39" t="s">
        <v>564</v>
      </c>
      <c r="Q39">
        <v>0</v>
      </c>
      <c r="S39" t="s">
        <v>149</v>
      </c>
      <c r="U39">
        <v>0</v>
      </c>
      <c r="V39" s="1">
        <v>44810.891539351855</v>
      </c>
      <c r="W39" s="1">
        <v>44810.891539351855</v>
      </c>
      <c r="AA39" t="s">
        <v>564</v>
      </c>
      <c r="AB39" t="s">
        <v>8906</v>
      </c>
      <c r="AC39">
        <f t="shared" si="0"/>
        <v>13</v>
      </c>
      <c r="AD39">
        <f t="shared" si="1"/>
        <v>27</v>
      </c>
      <c r="AE39" t="str">
        <f t="shared" si="5"/>
        <v>OU=Jakarta PLC</v>
      </c>
      <c r="AF39" t="str">
        <f t="shared" si="2"/>
        <v/>
      </c>
      <c r="AG39">
        <f t="shared" si="3"/>
        <v>39</v>
      </c>
      <c r="AH39" t="str">
        <f t="shared" si="6"/>
        <v/>
      </c>
      <c r="AI39" t="str">
        <f t="shared" si="4"/>
        <v>OU=Jakarta PLC,DC=minilico,DC=xyz</v>
      </c>
      <c r="AK39" t="b">
        <v>0</v>
      </c>
      <c r="AL39" t="s">
        <v>149</v>
      </c>
      <c r="AM39" t="s">
        <v>10104</v>
      </c>
      <c r="AP39" t="b">
        <v>1</v>
      </c>
      <c r="AR39" t="s">
        <v>565</v>
      </c>
      <c r="AT39" t="b">
        <v>0</v>
      </c>
      <c r="BA39">
        <v>4</v>
      </c>
      <c r="BD39" t="s">
        <v>149</v>
      </c>
      <c r="BE39" s="1">
        <v>44753.656157407408</v>
      </c>
      <c r="BG39">
        <v>1.3313089348825E+17</v>
      </c>
      <c r="BH39" s="1">
        <v>44845.337708333333</v>
      </c>
      <c r="BI39">
        <v>1.33125159785152E+17</v>
      </c>
      <c r="BK39" t="b">
        <v>0</v>
      </c>
      <c r="BM39">
        <v>233</v>
      </c>
      <c r="BR39" t="s">
        <v>149</v>
      </c>
      <c r="BU39" t="s">
        <v>149</v>
      </c>
      <c r="BV39" t="b">
        <v>0</v>
      </c>
      <c r="BX39" s="1">
        <v>44845.337708333333</v>
      </c>
      <c r="BY39" s="1">
        <v>44845.337708333333</v>
      </c>
      <c r="BZ39">
        <v>0</v>
      </c>
      <c r="CK39" t="s">
        <v>149</v>
      </c>
      <c r="CO39" t="s">
        <v>149</v>
      </c>
      <c r="CQ39" t="s">
        <v>149</v>
      </c>
      <c r="CS39" t="s">
        <v>149</v>
      </c>
      <c r="CW39" t="s">
        <v>149</v>
      </c>
      <c r="CZ39" t="s">
        <v>564</v>
      </c>
      <c r="DA39" t="s">
        <v>164</v>
      </c>
      <c r="DB39" t="s">
        <v>169</v>
      </c>
      <c r="DC39" t="s">
        <v>170</v>
      </c>
      <c r="DD39" t="s">
        <v>566</v>
      </c>
      <c r="DE39" t="s">
        <v>567</v>
      </c>
      <c r="DJ39" t="b">
        <v>0</v>
      </c>
      <c r="DK39" s="1">
        <v>44753.475127314814</v>
      </c>
      <c r="DL39" t="b">
        <v>1</v>
      </c>
      <c r="DM39" t="b">
        <v>0</v>
      </c>
      <c r="DP39" t="s">
        <v>173</v>
      </c>
      <c r="DQ39">
        <v>513</v>
      </c>
      <c r="DR39" t="s">
        <v>149</v>
      </c>
      <c r="DT39" t="b">
        <v>0</v>
      </c>
      <c r="DU39" t="s">
        <v>149</v>
      </c>
      <c r="DV39" t="s">
        <v>149</v>
      </c>
      <c r="DW39">
        <v>1.3312268651954099E+17</v>
      </c>
      <c r="DZ39" t="s">
        <v>568</v>
      </c>
      <c r="EA39">
        <v>805306368</v>
      </c>
      <c r="EC39">
        <v>0</v>
      </c>
      <c r="ED39" t="s">
        <v>149</v>
      </c>
      <c r="EE39" t="s">
        <v>149</v>
      </c>
      <c r="EF39" t="s">
        <v>149</v>
      </c>
      <c r="EG39" t="s">
        <v>567</v>
      </c>
      <c r="EH39" t="s">
        <v>149</v>
      </c>
      <c r="EI39" t="b">
        <v>0</v>
      </c>
      <c r="EL39" t="s">
        <v>336</v>
      </c>
      <c r="EO39" t="b">
        <v>0</v>
      </c>
      <c r="EP39" t="b">
        <v>0</v>
      </c>
      <c r="EQ39" t="b">
        <v>0</v>
      </c>
      <c r="ER39">
        <v>66048</v>
      </c>
      <c r="ES39" t="s">
        <v>149</v>
      </c>
      <c r="EU39" t="s">
        <v>10536</v>
      </c>
      <c r="EV39">
        <v>2730480</v>
      </c>
      <c r="EW39">
        <v>36131</v>
      </c>
      <c r="EX39" s="1">
        <v>44845.337708333333</v>
      </c>
      <c r="EY39" s="1">
        <v>44810.891539351855</v>
      </c>
    </row>
    <row r="40" spans="2:155" x14ac:dyDescent="0.2">
      <c r="B40">
        <v>9.2233720368547697E+18</v>
      </c>
      <c r="D40" t="b">
        <v>0</v>
      </c>
      <c r="E40">
        <v>1</v>
      </c>
      <c r="F40" t="b">
        <v>0</v>
      </c>
      <c r="G40" t="s">
        <v>149</v>
      </c>
      <c r="H40" t="s">
        <v>149</v>
      </c>
      <c r="I40">
        <v>252</v>
      </c>
      <c r="J40">
        <v>1.3312291284868499E+17</v>
      </c>
      <c r="K40">
        <v>252</v>
      </c>
      <c r="L40" t="b">
        <v>0</v>
      </c>
      <c r="M40" t="s">
        <v>569</v>
      </c>
      <c r="N40" t="s">
        <v>149</v>
      </c>
      <c r="O40" t="s">
        <v>177</v>
      </c>
      <c r="P40" t="s">
        <v>570</v>
      </c>
      <c r="Q40">
        <v>0</v>
      </c>
      <c r="R40" t="s">
        <v>179</v>
      </c>
      <c r="S40" t="s">
        <v>149</v>
      </c>
      <c r="T40" t="s">
        <v>180</v>
      </c>
      <c r="U40">
        <v>360</v>
      </c>
      <c r="V40" t="s">
        <v>571</v>
      </c>
      <c r="W40" t="s">
        <v>571</v>
      </c>
      <c r="Y40" t="s">
        <v>182</v>
      </c>
      <c r="AA40" t="s">
        <v>570</v>
      </c>
      <c r="AB40" t="s">
        <v>8803</v>
      </c>
      <c r="AC40">
        <f t="shared" si="0"/>
        <v>14</v>
      </c>
      <c r="AD40">
        <f t="shared" si="1"/>
        <v>24</v>
      </c>
      <c r="AE40" t="str">
        <f t="shared" si="5"/>
        <v>OU=TECTURA</v>
      </c>
      <c r="AF40">
        <f t="shared" si="2"/>
        <v>25</v>
      </c>
      <c r="AG40">
        <f t="shared" si="3"/>
        <v>39</v>
      </c>
      <c r="AH40" t="str">
        <f t="shared" si="6"/>
        <v>OU=Vendor User</v>
      </c>
      <c r="AI40" t="str">
        <f t="shared" si="4"/>
        <v>OU=TECTURA,OU=Vendor User,DC=minilico,DC=xyz</v>
      </c>
      <c r="AK40" t="b">
        <v>0</v>
      </c>
      <c r="AL40" t="s">
        <v>149</v>
      </c>
      <c r="AM40" t="s">
        <v>10104</v>
      </c>
      <c r="AP40" t="b">
        <v>1</v>
      </c>
      <c r="AR40" t="s">
        <v>208</v>
      </c>
      <c r="AT40" t="b">
        <v>0</v>
      </c>
      <c r="BA40">
        <v>4</v>
      </c>
      <c r="BD40" t="s">
        <v>149</v>
      </c>
      <c r="BE40" s="1">
        <v>44753.737083333333</v>
      </c>
      <c r="BH40" s="1">
        <v>43257.355694444443</v>
      </c>
      <c r="BI40">
        <v>1.3172722332275699E+17</v>
      </c>
      <c r="BK40" t="b">
        <v>0</v>
      </c>
      <c r="BR40" t="s">
        <v>149</v>
      </c>
      <c r="BT40" t="b">
        <v>1</v>
      </c>
      <c r="BU40" t="s">
        <v>149</v>
      </c>
      <c r="BV40" t="b">
        <v>0</v>
      </c>
      <c r="BX40" s="1">
        <v>44692.725960648146</v>
      </c>
      <c r="BY40" s="1">
        <v>44692.725960648146</v>
      </c>
      <c r="BZ40">
        <v>0</v>
      </c>
      <c r="CE40" t="s">
        <v>163</v>
      </c>
      <c r="CK40" t="s">
        <v>149</v>
      </c>
      <c r="CO40" t="s">
        <v>149</v>
      </c>
      <c r="CQ40" t="s">
        <v>149</v>
      </c>
      <c r="CR40">
        <v>0</v>
      </c>
      <c r="CS40" t="s">
        <v>149</v>
      </c>
      <c r="CW40" t="s">
        <v>149</v>
      </c>
      <c r="CZ40" t="s">
        <v>570</v>
      </c>
      <c r="DA40" t="s">
        <v>164</v>
      </c>
      <c r="DB40" t="s">
        <v>169</v>
      </c>
      <c r="DC40" t="s">
        <v>170</v>
      </c>
      <c r="DD40" t="s">
        <v>572</v>
      </c>
      <c r="DE40" t="s">
        <v>573</v>
      </c>
      <c r="DJ40" t="b">
        <v>0</v>
      </c>
      <c r="DK40" t="s">
        <v>574</v>
      </c>
      <c r="DL40" t="b">
        <v>1</v>
      </c>
      <c r="DM40" t="b">
        <v>0</v>
      </c>
      <c r="DN40">
        <v>13930</v>
      </c>
      <c r="DO40">
        <v>13930</v>
      </c>
      <c r="DP40" t="s">
        <v>173</v>
      </c>
      <c r="DQ40">
        <v>513</v>
      </c>
      <c r="DR40" t="s">
        <v>149</v>
      </c>
      <c r="DT40" t="b">
        <v>0</v>
      </c>
      <c r="DU40" t="s">
        <v>149</v>
      </c>
      <c r="DV40" t="s">
        <v>149</v>
      </c>
      <c r="DW40">
        <v>1.3063192512553901E+17</v>
      </c>
      <c r="DZ40" t="s">
        <v>575</v>
      </c>
      <c r="EA40">
        <v>805306368</v>
      </c>
      <c r="EB40" t="s">
        <v>192</v>
      </c>
      <c r="EC40">
        <v>0</v>
      </c>
      <c r="ED40" t="s">
        <v>149</v>
      </c>
      <c r="EE40" t="s">
        <v>149</v>
      </c>
      <c r="EF40" t="s">
        <v>149</v>
      </c>
      <c r="EG40" t="s">
        <v>573</v>
      </c>
      <c r="EH40" t="s">
        <v>149</v>
      </c>
      <c r="EI40" t="b">
        <v>0</v>
      </c>
      <c r="EJ40" t="s">
        <v>193</v>
      </c>
      <c r="EL40" t="s">
        <v>576</v>
      </c>
      <c r="EN40" t="s">
        <v>204</v>
      </c>
      <c r="EO40" t="b">
        <v>0</v>
      </c>
      <c r="EP40" t="b">
        <v>0</v>
      </c>
      <c r="EQ40" t="b">
        <v>0</v>
      </c>
      <c r="ER40">
        <v>66048</v>
      </c>
      <c r="ES40" t="s">
        <v>149</v>
      </c>
      <c r="EU40" t="s">
        <v>10537</v>
      </c>
      <c r="EV40">
        <v>29878</v>
      </c>
      <c r="EW40">
        <v>29878</v>
      </c>
      <c r="EX40" s="1">
        <v>44692.725960648146</v>
      </c>
      <c r="EY40" t="s">
        <v>571</v>
      </c>
    </row>
    <row r="41" spans="2:155" x14ac:dyDescent="0.2">
      <c r="B41">
        <v>9.2233720368547697E+18</v>
      </c>
      <c r="D41" t="b">
        <v>0</v>
      </c>
      <c r="E41">
        <v>1</v>
      </c>
      <c r="F41" t="b">
        <v>0</v>
      </c>
      <c r="G41" t="s">
        <v>149</v>
      </c>
      <c r="H41" t="s">
        <v>149</v>
      </c>
      <c r="I41">
        <v>252</v>
      </c>
      <c r="J41">
        <v>1.3312291253178099E+17</v>
      </c>
      <c r="K41">
        <v>252</v>
      </c>
      <c r="L41" t="b">
        <v>0</v>
      </c>
      <c r="M41" t="s">
        <v>577</v>
      </c>
      <c r="N41" t="s">
        <v>149</v>
      </c>
      <c r="P41" t="s">
        <v>578</v>
      </c>
      <c r="Q41">
        <v>0</v>
      </c>
      <c r="S41" t="s">
        <v>149</v>
      </c>
      <c r="U41">
        <v>0</v>
      </c>
      <c r="V41" t="s">
        <v>579</v>
      </c>
      <c r="W41" t="s">
        <v>579</v>
      </c>
      <c r="AA41" t="s">
        <v>580</v>
      </c>
      <c r="AB41" t="s">
        <v>8804</v>
      </c>
      <c r="AC41">
        <f t="shared" si="0"/>
        <v>20</v>
      </c>
      <c r="AD41">
        <f t="shared" si="1"/>
        <v>42</v>
      </c>
      <c r="AE41" t="str">
        <f t="shared" si="5"/>
        <v>OU=Traknus CRM Jakarta</v>
      </c>
      <c r="AF41" t="str">
        <f t="shared" si="2"/>
        <v/>
      </c>
      <c r="AG41">
        <f t="shared" si="3"/>
        <v>54</v>
      </c>
      <c r="AH41" t="str">
        <f t="shared" si="6"/>
        <v/>
      </c>
      <c r="AI41" t="str">
        <f t="shared" si="4"/>
        <v>OU=Traknus CRM Jakarta,DC=minilico,DC=xyz</v>
      </c>
      <c r="AK41" t="b">
        <v>0</v>
      </c>
      <c r="AL41" t="s">
        <v>149</v>
      </c>
      <c r="AM41" t="s">
        <v>10104</v>
      </c>
      <c r="AP41" t="b">
        <v>1</v>
      </c>
      <c r="AR41" t="s">
        <v>581</v>
      </c>
      <c r="AT41" t="b">
        <v>0</v>
      </c>
      <c r="BA41">
        <v>4</v>
      </c>
      <c r="BD41" t="s">
        <v>149</v>
      </c>
      <c r="BE41" s="1">
        <v>44753.736724537041</v>
      </c>
      <c r="BH41" s="1">
        <v>43842.310879629629</v>
      </c>
      <c r="BI41">
        <v>1.3251256060484899E+17</v>
      </c>
      <c r="BK41" t="b">
        <v>0</v>
      </c>
      <c r="BR41" t="s">
        <v>149</v>
      </c>
      <c r="BU41" t="s">
        <v>149</v>
      </c>
      <c r="BV41" t="b">
        <v>0</v>
      </c>
      <c r="BX41" s="1">
        <v>44692.725972222222</v>
      </c>
      <c r="BY41" s="1">
        <v>44692.725972222222</v>
      </c>
      <c r="BZ41">
        <v>8388608</v>
      </c>
      <c r="CK41" t="s">
        <v>149</v>
      </c>
      <c r="CO41" t="s">
        <v>149</v>
      </c>
      <c r="CQ41" t="s">
        <v>149</v>
      </c>
      <c r="CS41" t="s">
        <v>149</v>
      </c>
      <c r="CW41" t="s">
        <v>149</v>
      </c>
      <c r="CZ41" t="s">
        <v>578</v>
      </c>
      <c r="DA41" t="s">
        <v>164</v>
      </c>
      <c r="DB41" t="s">
        <v>169</v>
      </c>
      <c r="DC41" t="s">
        <v>170</v>
      </c>
      <c r="DD41" t="s">
        <v>582</v>
      </c>
      <c r="DE41" t="s">
        <v>583</v>
      </c>
      <c r="DJ41" t="b">
        <v>1</v>
      </c>
      <c r="DK41" t="s">
        <v>584</v>
      </c>
      <c r="DL41" t="b">
        <v>0</v>
      </c>
      <c r="DM41" t="b">
        <v>0</v>
      </c>
      <c r="DP41" t="s">
        <v>173</v>
      </c>
      <c r="DQ41">
        <v>513</v>
      </c>
      <c r="DR41" t="s">
        <v>149</v>
      </c>
      <c r="DT41" t="b">
        <v>0</v>
      </c>
      <c r="DU41" t="s">
        <v>149</v>
      </c>
      <c r="DV41" t="s">
        <v>149</v>
      </c>
      <c r="DW41">
        <v>1.3245908713092899E+17</v>
      </c>
      <c r="DZ41" t="s">
        <v>578</v>
      </c>
      <c r="EA41">
        <v>805306368</v>
      </c>
      <c r="EC41">
        <v>0</v>
      </c>
      <c r="ED41" t="s">
        <v>149</v>
      </c>
      <c r="EE41" t="s">
        <v>149</v>
      </c>
      <c r="EF41" t="s">
        <v>149</v>
      </c>
      <c r="EG41" t="s">
        <v>583</v>
      </c>
      <c r="EH41" t="s">
        <v>149</v>
      </c>
      <c r="EI41" t="b">
        <v>0</v>
      </c>
      <c r="EL41" t="s">
        <v>585</v>
      </c>
      <c r="EO41" t="b">
        <v>0</v>
      </c>
      <c r="EP41" t="b">
        <v>0</v>
      </c>
      <c r="EQ41" t="b">
        <v>0</v>
      </c>
      <c r="ER41">
        <v>512</v>
      </c>
      <c r="ES41" t="s">
        <v>149</v>
      </c>
      <c r="EU41" t="s">
        <v>10538</v>
      </c>
      <c r="EV41">
        <v>30980</v>
      </c>
      <c r="EW41">
        <v>30980</v>
      </c>
      <c r="EX41" s="1">
        <v>44692.725972222222</v>
      </c>
      <c r="EY41" t="s">
        <v>579</v>
      </c>
    </row>
    <row r="42" spans="2:155" x14ac:dyDescent="0.2">
      <c r="B42">
        <v>9.2233720368547697E+18</v>
      </c>
      <c r="D42" t="b">
        <v>0</v>
      </c>
      <c r="E42">
        <v>1</v>
      </c>
      <c r="F42" t="b">
        <v>0</v>
      </c>
      <c r="G42" t="s">
        <v>149</v>
      </c>
      <c r="H42" t="s">
        <v>149</v>
      </c>
      <c r="I42">
        <v>0</v>
      </c>
      <c r="J42">
        <v>1.3313063998553E+17</v>
      </c>
      <c r="K42">
        <v>0</v>
      </c>
      <c r="L42" t="b">
        <v>0</v>
      </c>
      <c r="M42" t="s">
        <v>586</v>
      </c>
      <c r="N42" t="s">
        <v>149</v>
      </c>
      <c r="P42" t="s">
        <v>587</v>
      </c>
      <c r="Q42">
        <v>0</v>
      </c>
      <c r="S42" t="s">
        <v>149</v>
      </c>
      <c r="U42">
        <v>0</v>
      </c>
      <c r="V42" t="s">
        <v>588</v>
      </c>
      <c r="W42" t="s">
        <v>588</v>
      </c>
      <c r="Y42" t="s">
        <v>589</v>
      </c>
      <c r="AA42" t="s">
        <v>587</v>
      </c>
      <c r="AB42" t="s">
        <v>8968</v>
      </c>
      <c r="AC42">
        <f t="shared" si="0"/>
        <v>18</v>
      </c>
      <c r="AD42">
        <f t="shared" si="1"/>
        <v>32</v>
      </c>
      <c r="AE42" t="str">
        <f t="shared" si="5"/>
        <v>OU=Jakarta MLC</v>
      </c>
      <c r="AF42" t="str">
        <f t="shared" si="2"/>
        <v/>
      </c>
      <c r="AG42">
        <f t="shared" si="3"/>
        <v>44</v>
      </c>
      <c r="AH42" t="str">
        <f t="shared" si="6"/>
        <v/>
      </c>
      <c r="AI42" t="str">
        <f t="shared" si="4"/>
        <v>OU=Jakarta MLC,DC=minilico,DC=xyz</v>
      </c>
      <c r="AK42" t="b">
        <v>0</v>
      </c>
      <c r="AL42" t="s">
        <v>149</v>
      </c>
      <c r="AM42" t="s">
        <v>9543</v>
      </c>
      <c r="AP42" t="b">
        <v>1</v>
      </c>
      <c r="AR42" t="s">
        <v>591</v>
      </c>
      <c r="AT42" t="b">
        <v>0</v>
      </c>
      <c r="AV42" t="s">
        <v>592</v>
      </c>
      <c r="AW42" t="s">
        <v>156</v>
      </c>
      <c r="BA42">
        <v>4</v>
      </c>
      <c r="BD42" t="s">
        <v>149</v>
      </c>
      <c r="BE42" t="s">
        <v>593</v>
      </c>
      <c r="BG42">
        <v>1.33131282514212E+17</v>
      </c>
      <c r="BH42" s="1">
        <v>44845.611250000002</v>
      </c>
      <c r="BI42">
        <v>1.33125396125898E+17</v>
      </c>
      <c r="BJ42" t="s">
        <v>594</v>
      </c>
      <c r="BK42" t="b">
        <v>0</v>
      </c>
      <c r="BM42">
        <v>15154</v>
      </c>
      <c r="BP42" t="s">
        <v>590</v>
      </c>
      <c r="BQ42" t="s">
        <v>595</v>
      </c>
      <c r="BR42" t="s">
        <v>149</v>
      </c>
      <c r="BT42" t="b">
        <v>1</v>
      </c>
      <c r="BU42" t="s">
        <v>149</v>
      </c>
      <c r="BV42" t="b">
        <v>0</v>
      </c>
      <c r="BX42" s="1">
        <v>44845.611273148148</v>
      </c>
      <c r="BY42" s="1">
        <v>44845.611273148148</v>
      </c>
      <c r="BZ42">
        <v>0</v>
      </c>
      <c r="CB42">
        <v>1533</v>
      </c>
      <c r="CC42">
        <v>1085</v>
      </c>
      <c r="CE42" t="s">
        <v>163</v>
      </c>
      <c r="CF42" t="b">
        <v>1</v>
      </c>
      <c r="CG42" t="s">
        <v>161</v>
      </c>
      <c r="CH42" t="s">
        <v>164</v>
      </c>
      <c r="CK42" t="s">
        <v>149</v>
      </c>
      <c r="CL42" t="s">
        <v>166</v>
      </c>
      <c r="CM42">
        <v>1073741824</v>
      </c>
      <c r="CN42">
        <v>1</v>
      </c>
      <c r="CO42" t="s">
        <v>149</v>
      </c>
      <c r="CQ42" t="s">
        <v>149</v>
      </c>
      <c r="CR42">
        <v>0</v>
      </c>
      <c r="CS42" t="s">
        <v>149</v>
      </c>
      <c r="CT42" t="s">
        <v>596</v>
      </c>
      <c r="CU42">
        <v>44220983382016</v>
      </c>
      <c r="CV42" t="s">
        <v>597</v>
      </c>
      <c r="CW42" t="s">
        <v>149</v>
      </c>
      <c r="CZ42" t="s">
        <v>587</v>
      </c>
      <c r="DA42" t="s">
        <v>164</v>
      </c>
      <c r="DB42" t="s">
        <v>169</v>
      </c>
      <c r="DC42" t="s">
        <v>170</v>
      </c>
      <c r="DD42" t="s">
        <v>598</v>
      </c>
      <c r="DE42" t="s">
        <v>599</v>
      </c>
      <c r="DJ42" t="b">
        <v>0</v>
      </c>
      <c r="DK42" s="1">
        <v>44662.704710648148</v>
      </c>
      <c r="DL42" t="b">
        <v>1</v>
      </c>
      <c r="DM42" t="b">
        <v>0</v>
      </c>
      <c r="DP42" t="s">
        <v>173</v>
      </c>
      <c r="DQ42">
        <v>513</v>
      </c>
      <c r="DR42" t="s">
        <v>149</v>
      </c>
      <c r="DT42" t="b">
        <v>0</v>
      </c>
      <c r="DU42" t="s">
        <v>149</v>
      </c>
      <c r="DV42" t="s">
        <v>149</v>
      </c>
      <c r="DW42">
        <v>1.33120292875786E+17</v>
      </c>
      <c r="DZ42" t="s">
        <v>595</v>
      </c>
      <c r="EA42">
        <v>805306368</v>
      </c>
      <c r="EC42">
        <v>0</v>
      </c>
      <c r="ED42" t="s">
        <v>149</v>
      </c>
      <c r="EE42" t="s">
        <v>149</v>
      </c>
      <c r="EF42" t="s">
        <v>149</v>
      </c>
      <c r="EG42" t="s">
        <v>599</v>
      </c>
      <c r="EH42" t="s">
        <v>149</v>
      </c>
      <c r="EI42" t="b">
        <v>0</v>
      </c>
      <c r="EL42" t="s">
        <v>195</v>
      </c>
      <c r="EN42" t="s">
        <v>600</v>
      </c>
      <c r="EO42" t="b">
        <v>0</v>
      </c>
      <c r="EP42" t="b">
        <v>0</v>
      </c>
      <c r="EQ42" t="b">
        <v>0</v>
      </c>
      <c r="ER42">
        <v>66048</v>
      </c>
      <c r="ES42" t="s">
        <v>149</v>
      </c>
      <c r="EU42" t="s">
        <v>9543</v>
      </c>
      <c r="EV42">
        <v>2781938</v>
      </c>
      <c r="EW42">
        <v>28105</v>
      </c>
      <c r="EX42" s="1">
        <v>44845.611273148148</v>
      </c>
      <c r="EY42" t="s">
        <v>588</v>
      </c>
    </row>
    <row r="43" spans="2:155" x14ac:dyDescent="0.2">
      <c r="B43">
        <v>9.2233720368547697E+18</v>
      </c>
      <c r="D43" t="b">
        <v>0</v>
      </c>
      <c r="E43">
        <v>1</v>
      </c>
      <c r="F43" t="b">
        <v>0</v>
      </c>
      <c r="G43" t="s">
        <v>149</v>
      </c>
      <c r="H43" t="s">
        <v>149</v>
      </c>
      <c r="I43">
        <v>252</v>
      </c>
      <c r="J43">
        <v>1.3312292675326499E+17</v>
      </c>
      <c r="K43">
        <v>252</v>
      </c>
      <c r="L43" t="b">
        <v>0</v>
      </c>
      <c r="M43" t="s">
        <v>601</v>
      </c>
      <c r="N43" t="s">
        <v>149</v>
      </c>
      <c r="P43" t="s">
        <v>602</v>
      </c>
      <c r="Q43">
        <v>0</v>
      </c>
      <c r="S43" t="s">
        <v>149</v>
      </c>
      <c r="U43">
        <v>0</v>
      </c>
      <c r="V43" s="1">
        <v>42160.727384259262</v>
      </c>
      <c r="W43" s="1">
        <v>42160.727384259262</v>
      </c>
      <c r="AA43" t="s">
        <v>602</v>
      </c>
      <c r="AB43" t="s">
        <v>8805</v>
      </c>
      <c r="AC43" t="str">
        <f t="shared" si="0"/>
        <v/>
      </c>
      <c r="AD43" t="str">
        <f t="shared" si="1"/>
        <v/>
      </c>
      <c r="AE43" t="str">
        <f t="shared" si="5"/>
        <v/>
      </c>
      <c r="AF43" t="str">
        <f t="shared" si="2"/>
        <v/>
      </c>
      <c r="AG43" t="str">
        <f t="shared" si="3"/>
        <v/>
      </c>
      <c r="AH43" t="str">
        <f t="shared" si="6"/>
        <v/>
      </c>
      <c r="AI43" t="str">
        <f t="shared" si="4"/>
        <v>DC=minilico,DC=xyz</v>
      </c>
      <c r="AK43" t="b">
        <v>0</v>
      </c>
      <c r="AL43" t="s">
        <v>149</v>
      </c>
      <c r="AM43" t="s">
        <v>10104</v>
      </c>
      <c r="AP43" t="b">
        <v>1</v>
      </c>
      <c r="AR43" t="s">
        <v>602</v>
      </c>
      <c r="AT43" t="b">
        <v>0</v>
      </c>
      <c r="BA43">
        <v>4</v>
      </c>
      <c r="BD43" t="s">
        <v>149</v>
      </c>
      <c r="BE43" s="1">
        <v>44753.753182870372</v>
      </c>
      <c r="BH43" s="1">
        <v>44322.401076388887</v>
      </c>
      <c r="BI43">
        <v>1.32673342531394E+17</v>
      </c>
      <c r="BK43" t="b">
        <v>0</v>
      </c>
      <c r="BR43" t="s">
        <v>149</v>
      </c>
      <c r="BU43" t="s">
        <v>149</v>
      </c>
      <c r="BV43" t="b">
        <v>0</v>
      </c>
      <c r="BX43" s="1">
        <v>44692.725995370369</v>
      </c>
      <c r="BY43" s="1">
        <v>44692.725995370369</v>
      </c>
      <c r="BZ43">
        <v>0</v>
      </c>
      <c r="CK43" t="s">
        <v>149</v>
      </c>
      <c r="CO43" t="s">
        <v>149</v>
      </c>
      <c r="CQ43" t="s">
        <v>149</v>
      </c>
      <c r="CS43" t="s">
        <v>149</v>
      </c>
      <c r="CW43" t="s">
        <v>149</v>
      </c>
      <c r="CZ43" t="s">
        <v>602</v>
      </c>
      <c r="DA43" t="s">
        <v>164</v>
      </c>
      <c r="DB43" t="s">
        <v>169</v>
      </c>
      <c r="DC43" t="s">
        <v>170</v>
      </c>
      <c r="DD43" t="s">
        <v>603</v>
      </c>
      <c r="DE43" t="s">
        <v>604</v>
      </c>
      <c r="DJ43" t="b">
        <v>0</v>
      </c>
      <c r="DK43" s="1">
        <v>42160.727384259262</v>
      </c>
      <c r="DL43" t="b">
        <v>1</v>
      </c>
      <c r="DM43" t="b">
        <v>0</v>
      </c>
      <c r="DP43" t="s">
        <v>173</v>
      </c>
      <c r="DQ43">
        <v>513</v>
      </c>
      <c r="DR43" t="s">
        <v>149</v>
      </c>
      <c r="DT43" t="b">
        <v>0</v>
      </c>
      <c r="DU43" t="s">
        <v>149</v>
      </c>
      <c r="DV43" t="s">
        <v>149</v>
      </c>
      <c r="DW43">
        <v>1.3075381646339101E+17</v>
      </c>
      <c r="DZ43" t="s">
        <v>602</v>
      </c>
      <c r="EA43">
        <v>805306368</v>
      </c>
      <c r="EC43">
        <v>0</v>
      </c>
      <c r="ED43" t="s">
        <v>149</v>
      </c>
      <c r="EE43" t="s">
        <v>149</v>
      </c>
      <c r="EF43" t="s">
        <v>149</v>
      </c>
      <c r="EG43" t="s">
        <v>604</v>
      </c>
      <c r="EH43" t="s">
        <v>149</v>
      </c>
      <c r="EI43" t="b">
        <v>0</v>
      </c>
      <c r="EO43" t="b">
        <v>0</v>
      </c>
      <c r="EP43" t="b">
        <v>0</v>
      </c>
      <c r="EQ43" t="b">
        <v>0</v>
      </c>
      <c r="ER43">
        <v>66048</v>
      </c>
      <c r="ES43" t="s">
        <v>149</v>
      </c>
      <c r="EU43" t="s">
        <v>10539</v>
      </c>
      <c r="EV43">
        <v>31464</v>
      </c>
      <c r="EW43">
        <v>31464</v>
      </c>
      <c r="EX43" s="1">
        <v>44692.725995370369</v>
      </c>
      <c r="EY43" s="1">
        <v>42160.727384259262</v>
      </c>
    </row>
    <row r="44" spans="2:155" x14ac:dyDescent="0.2">
      <c r="B44">
        <v>9.2233720368547697E+18</v>
      </c>
      <c r="D44" t="b">
        <v>0</v>
      </c>
      <c r="E44">
        <v>1</v>
      </c>
      <c r="F44" t="b">
        <v>0</v>
      </c>
      <c r="G44" t="s">
        <v>149</v>
      </c>
      <c r="H44" t="s">
        <v>149</v>
      </c>
      <c r="I44">
        <v>252</v>
      </c>
      <c r="J44">
        <v>1.3312291205638899E+17</v>
      </c>
      <c r="K44">
        <v>252</v>
      </c>
      <c r="L44" t="b">
        <v>0</v>
      </c>
      <c r="M44" t="s">
        <v>605</v>
      </c>
      <c r="N44" t="s">
        <v>149</v>
      </c>
      <c r="P44" t="s">
        <v>606</v>
      </c>
      <c r="Q44">
        <v>0</v>
      </c>
      <c r="S44" t="s">
        <v>149</v>
      </c>
      <c r="U44">
        <v>0</v>
      </c>
      <c r="V44" t="s">
        <v>607</v>
      </c>
      <c r="W44" t="s">
        <v>607</v>
      </c>
      <c r="AA44" t="s">
        <v>606</v>
      </c>
      <c r="AB44" t="s">
        <v>8806</v>
      </c>
      <c r="AC44">
        <f t="shared" si="0"/>
        <v>20</v>
      </c>
      <c r="AD44">
        <f t="shared" si="1"/>
        <v>42</v>
      </c>
      <c r="AE44" t="str">
        <f t="shared" si="5"/>
        <v>OU=Traknus CRM Jakarta</v>
      </c>
      <c r="AF44" t="str">
        <f t="shared" si="2"/>
        <v/>
      </c>
      <c r="AG44">
        <f t="shared" si="3"/>
        <v>54</v>
      </c>
      <c r="AH44" t="str">
        <f t="shared" si="6"/>
        <v/>
      </c>
      <c r="AI44" t="str">
        <f t="shared" si="4"/>
        <v>OU=Traknus CRM Jakarta,DC=minilico,DC=xyz</v>
      </c>
      <c r="AK44" t="b">
        <v>0</v>
      </c>
      <c r="AL44" t="s">
        <v>149</v>
      </c>
      <c r="AM44" t="s">
        <v>9544</v>
      </c>
      <c r="AP44" t="b">
        <v>1</v>
      </c>
      <c r="AR44" t="s">
        <v>606</v>
      </c>
      <c r="AT44" t="b">
        <v>0</v>
      </c>
      <c r="AV44" t="s">
        <v>609</v>
      </c>
      <c r="AW44" t="s">
        <v>156</v>
      </c>
      <c r="BA44">
        <v>4</v>
      </c>
      <c r="BD44" t="s">
        <v>149</v>
      </c>
      <c r="BE44" s="1">
        <v>44753.736168981479</v>
      </c>
      <c r="BH44" t="s">
        <v>610</v>
      </c>
      <c r="BI44">
        <v>1.3161671131684E+17</v>
      </c>
      <c r="BJ44" t="s">
        <v>611</v>
      </c>
      <c r="BK44" t="b">
        <v>0</v>
      </c>
      <c r="BP44" t="s">
        <v>608</v>
      </c>
      <c r="BQ44" t="s">
        <v>606</v>
      </c>
      <c r="BR44" t="s">
        <v>149</v>
      </c>
      <c r="BT44" t="b">
        <v>1</v>
      </c>
      <c r="BU44" t="s">
        <v>149</v>
      </c>
      <c r="BV44" t="b">
        <v>0</v>
      </c>
      <c r="BX44" s="1">
        <v>44692.725844907407</v>
      </c>
      <c r="BY44" s="1">
        <v>44692.725844907407</v>
      </c>
      <c r="BZ44">
        <v>8388608</v>
      </c>
      <c r="CB44">
        <v>1533</v>
      </c>
      <c r="CC44">
        <v>1085</v>
      </c>
      <c r="CE44" t="s">
        <v>163</v>
      </c>
      <c r="CF44" t="b">
        <v>1</v>
      </c>
      <c r="CG44" t="s">
        <v>161</v>
      </c>
      <c r="CH44" t="s">
        <v>164</v>
      </c>
      <c r="CK44" t="s">
        <v>149</v>
      </c>
      <c r="CL44" t="s">
        <v>166</v>
      </c>
      <c r="CM44">
        <v>1073741824</v>
      </c>
      <c r="CN44">
        <v>1</v>
      </c>
      <c r="CO44" t="s">
        <v>149</v>
      </c>
      <c r="CQ44" t="s">
        <v>149</v>
      </c>
      <c r="CR44">
        <v>0</v>
      </c>
      <c r="CS44" t="s">
        <v>149</v>
      </c>
      <c r="CU44">
        <v>44220983382016</v>
      </c>
      <c r="CV44" t="s">
        <v>612</v>
      </c>
      <c r="CW44" t="s">
        <v>149</v>
      </c>
      <c r="CZ44" t="s">
        <v>606</v>
      </c>
      <c r="DA44" t="s">
        <v>164</v>
      </c>
      <c r="DB44" t="s">
        <v>169</v>
      </c>
      <c r="DC44" t="s">
        <v>170</v>
      </c>
      <c r="DD44" t="s">
        <v>613</v>
      </c>
      <c r="DE44" t="s">
        <v>614</v>
      </c>
      <c r="DJ44" t="b">
        <v>1</v>
      </c>
      <c r="DK44" t="s">
        <v>615</v>
      </c>
      <c r="DL44" t="b">
        <v>0</v>
      </c>
      <c r="DM44" t="b">
        <v>0</v>
      </c>
      <c r="DP44" t="s">
        <v>173</v>
      </c>
      <c r="DQ44">
        <v>513</v>
      </c>
      <c r="DR44" t="s">
        <v>149</v>
      </c>
      <c r="DT44" t="b">
        <v>0</v>
      </c>
      <c r="DU44" t="s">
        <v>149</v>
      </c>
      <c r="DV44" t="s">
        <v>149</v>
      </c>
      <c r="DW44">
        <v>1.3237267022593901E+17</v>
      </c>
      <c r="DZ44" t="s">
        <v>606</v>
      </c>
      <c r="EA44">
        <v>805306368</v>
      </c>
      <c r="EC44">
        <v>0</v>
      </c>
      <c r="ED44" t="s">
        <v>149</v>
      </c>
      <c r="EE44" t="s">
        <v>149</v>
      </c>
      <c r="EF44" t="s">
        <v>149</v>
      </c>
      <c r="EG44" t="s">
        <v>614</v>
      </c>
      <c r="EH44" t="s">
        <v>149</v>
      </c>
      <c r="EI44" t="b">
        <v>0</v>
      </c>
      <c r="EO44" t="b">
        <v>0</v>
      </c>
      <c r="EP44" t="b">
        <v>0</v>
      </c>
      <c r="EQ44" t="b">
        <v>0</v>
      </c>
      <c r="ER44">
        <v>512</v>
      </c>
      <c r="ES44" t="s">
        <v>149</v>
      </c>
      <c r="EU44" t="s">
        <v>9544</v>
      </c>
      <c r="EV44">
        <v>25400</v>
      </c>
      <c r="EW44">
        <v>24607</v>
      </c>
      <c r="EX44" s="1">
        <v>44692.725844907407</v>
      </c>
      <c r="EY44" t="s">
        <v>607</v>
      </c>
    </row>
    <row r="45" spans="2:155" x14ac:dyDescent="0.2">
      <c r="B45">
        <v>9.2233720368547697E+18</v>
      </c>
      <c r="D45" t="b">
        <v>0</v>
      </c>
      <c r="E45">
        <v>1</v>
      </c>
      <c r="F45" t="b">
        <v>0</v>
      </c>
      <c r="G45" t="s">
        <v>149</v>
      </c>
      <c r="H45" t="s">
        <v>149</v>
      </c>
      <c r="I45">
        <v>252</v>
      </c>
      <c r="J45">
        <v>1.3312292928243901E+17</v>
      </c>
      <c r="K45">
        <v>252</v>
      </c>
      <c r="L45" t="b">
        <v>0</v>
      </c>
      <c r="M45" t="s">
        <v>616</v>
      </c>
      <c r="N45" t="s">
        <v>149</v>
      </c>
      <c r="P45" t="s">
        <v>617</v>
      </c>
      <c r="Q45">
        <v>0</v>
      </c>
      <c r="S45" t="s">
        <v>149</v>
      </c>
      <c r="U45">
        <v>0</v>
      </c>
      <c r="V45" t="s">
        <v>618</v>
      </c>
      <c r="W45" t="s">
        <v>618</v>
      </c>
      <c r="AA45" t="s">
        <v>617</v>
      </c>
      <c r="AB45" t="s">
        <v>8807</v>
      </c>
      <c r="AC45">
        <f t="shared" si="0"/>
        <v>25</v>
      </c>
      <c r="AD45">
        <f t="shared" si="1"/>
        <v>47</v>
      </c>
      <c r="AE45" t="str">
        <f t="shared" si="5"/>
        <v>OU=Traknus CRM Jakarta</v>
      </c>
      <c r="AF45" t="str">
        <f t="shared" si="2"/>
        <v/>
      </c>
      <c r="AG45">
        <f t="shared" si="3"/>
        <v>59</v>
      </c>
      <c r="AH45" t="str">
        <f t="shared" si="6"/>
        <v/>
      </c>
      <c r="AI45" t="str">
        <f t="shared" si="4"/>
        <v>OU=Traknus CRM Jakarta,DC=minilico,DC=xyz</v>
      </c>
      <c r="AK45" t="b">
        <v>0</v>
      </c>
      <c r="AL45" t="s">
        <v>149</v>
      </c>
      <c r="AM45" t="s">
        <v>10104</v>
      </c>
      <c r="AP45" t="b">
        <v>1</v>
      </c>
      <c r="AR45" t="s">
        <v>591</v>
      </c>
      <c r="AT45" t="b">
        <v>0</v>
      </c>
      <c r="BA45">
        <v>4</v>
      </c>
      <c r="BD45" t="s">
        <v>149</v>
      </c>
      <c r="BE45" s="1">
        <v>44753.756111111114</v>
      </c>
      <c r="BH45" t="s">
        <v>619</v>
      </c>
      <c r="BI45">
        <v>1.32372687018266E+17</v>
      </c>
      <c r="BK45" t="b">
        <v>0</v>
      </c>
      <c r="BR45" t="s">
        <v>149</v>
      </c>
      <c r="BU45" t="s">
        <v>149</v>
      </c>
      <c r="BV45" t="b">
        <v>0</v>
      </c>
      <c r="BX45" s="1">
        <v>44692.725972222222</v>
      </c>
      <c r="BY45" s="1">
        <v>44692.725972222222</v>
      </c>
      <c r="BZ45">
        <v>8388608</v>
      </c>
      <c r="CK45" t="s">
        <v>149</v>
      </c>
      <c r="CO45" t="s">
        <v>149</v>
      </c>
      <c r="CQ45" t="s">
        <v>149</v>
      </c>
      <c r="CS45" t="s">
        <v>149</v>
      </c>
      <c r="CW45" t="s">
        <v>149</v>
      </c>
      <c r="CZ45" t="s">
        <v>617</v>
      </c>
      <c r="DA45" t="s">
        <v>164</v>
      </c>
      <c r="DB45" t="s">
        <v>169</v>
      </c>
      <c r="DC45" t="s">
        <v>170</v>
      </c>
      <c r="DD45" t="s">
        <v>620</v>
      </c>
      <c r="DE45" t="s">
        <v>621</v>
      </c>
      <c r="DJ45" t="b">
        <v>1</v>
      </c>
      <c r="DK45" t="s">
        <v>622</v>
      </c>
      <c r="DL45" t="b">
        <v>0</v>
      </c>
      <c r="DM45" t="b">
        <v>0</v>
      </c>
      <c r="DP45" t="s">
        <v>173</v>
      </c>
      <c r="DQ45">
        <v>513</v>
      </c>
      <c r="DR45" t="s">
        <v>149</v>
      </c>
      <c r="DT45" t="b">
        <v>0</v>
      </c>
      <c r="DU45" t="s">
        <v>149</v>
      </c>
      <c r="DV45" t="s">
        <v>149</v>
      </c>
      <c r="DW45">
        <v>1.3245908637807299E+17</v>
      </c>
      <c r="DZ45" t="s">
        <v>623</v>
      </c>
      <c r="EA45">
        <v>805306368</v>
      </c>
      <c r="EC45">
        <v>0</v>
      </c>
      <c r="ED45" t="s">
        <v>149</v>
      </c>
      <c r="EE45" t="s">
        <v>149</v>
      </c>
      <c r="EF45" t="s">
        <v>149</v>
      </c>
      <c r="EG45" t="s">
        <v>621</v>
      </c>
      <c r="EH45" t="s">
        <v>149</v>
      </c>
      <c r="EI45" t="b">
        <v>0</v>
      </c>
      <c r="EL45" t="s">
        <v>624</v>
      </c>
      <c r="EO45" t="b">
        <v>0</v>
      </c>
      <c r="EP45" t="b">
        <v>0</v>
      </c>
      <c r="EQ45" t="b">
        <v>0</v>
      </c>
      <c r="ER45">
        <v>512</v>
      </c>
      <c r="ES45" t="s">
        <v>149</v>
      </c>
      <c r="EU45" t="s">
        <v>10540</v>
      </c>
      <c r="EV45">
        <v>30830</v>
      </c>
      <c r="EW45">
        <v>30830</v>
      </c>
      <c r="EX45" s="1">
        <v>44692.725972222222</v>
      </c>
      <c r="EY45" t="s">
        <v>618</v>
      </c>
    </row>
    <row r="46" spans="2:155" x14ac:dyDescent="0.2">
      <c r="B46">
        <v>9.2233720368547697E+18</v>
      </c>
      <c r="D46" t="b">
        <v>0</v>
      </c>
      <c r="E46">
        <v>1</v>
      </c>
      <c r="F46" t="b">
        <v>0</v>
      </c>
      <c r="G46" t="s">
        <v>149</v>
      </c>
      <c r="H46" t="s">
        <v>149</v>
      </c>
      <c r="I46">
        <v>252</v>
      </c>
      <c r="J46">
        <v>1.3312290509998899E+17</v>
      </c>
      <c r="K46">
        <v>252</v>
      </c>
      <c r="L46" t="b">
        <v>0</v>
      </c>
      <c r="M46" t="s">
        <v>625</v>
      </c>
      <c r="N46" t="s">
        <v>149</v>
      </c>
      <c r="P46" t="s">
        <v>626</v>
      </c>
      <c r="Q46">
        <v>0</v>
      </c>
      <c r="S46" t="s">
        <v>149</v>
      </c>
      <c r="U46">
        <v>0</v>
      </c>
      <c r="V46" s="1">
        <v>41096.831087962964</v>
      </c>
      <c r="W46" s="1">
        <v>41096.831087962964</v>
      </c>
      <c r="AA46" t="s">
        <v>626</v>
      </c>
      <c r="AB46" t="s">
        <v>9310</v>
      </c>
      <c r="AC46">
        <f t="shared" si="0"/>
        <v>10</v>
      </c>
      <c r="AD46">
        <f t="shared" si="1"/>
        <v>18</v>
      </c>
      <c r="AE46" t="str">
        <f t="shared" si="5"/>
        <v>OU=AG-IT</v>
      </c>
      <c r="AF46">
        <f t="shared" si="2"/>
        <v>19</v>
      </c>
      <c r="AG46">
        <f t="shared" si="3"/>
        <v>33</v>
      </c>
      <c r="AH46" t="str">
        <f t="shared" si="6"/>
        <v>OU=Vendor User</v>
      </c>
      <c r="AI46" t="str">
        <f t="shared" si="4"/>
        <v>OU=AG-IT,OU=Vendor User,DC=minilico,DC=xyz</v>
      </c>
      <c r="AK46" t="b">
        <v>0</v>
      </c>
      <c r="AL46" t="s">
        <v>149</v>
      </c>
      <c r="AM46" t="s">
        <v>10104</v>
      </c>
      <c r="AP46" t="b">
        <v>1</v>
      </c>
      <c r="AR46" t="s">
        <v>626</v>
      </c>
      <c r="AT46" t="b">
        <v>0</v>
      </c>
      <c r="BA46">
        <v>4</v>
      </c>
      <c r="BD46" t="s">
        <v>149</v>
      </c>
      <c r="BE46" s="1">
        <v>44753.728113425925</v>
      </c>
      <c r="BH46" t="s">
        <v>627</v>
      </c>
      <c r="BI46">
        <v>1.30565222242918E+17</v>
      </c>
      <c r="BK46" t="b">
        <v>0</v>
      </c>
      <c r="BR46" t="s">
        <v>149</v>
      </c>
      <c r="BU46" t="s">
        <v>149</v>
      </c>
      <c r="BV46" t="b">
        <v>0</v>
      </c>
      <c r="BX46" s="1">
        <v>44692.725891203707</v>
      </c>
      <c r="BY46" s="1">
        <v>44692.725891203707</v>
      </c>
      <c r="BZ46">
        <v>0</v>
      </c>
      <c r="CK46" t="s">
        <v>149</v>
      </c>
      <c r="CO46" t="s">
        <v>149</v>
      </c>
      <c r="CQ46" t="s">
        <v>149</v>
      </c>
      <c r="CS46" t="s">
        <v>149</v>
      </c>
      <c r="CV46" t="s">
        <v>628</v>
      </c>
      <c r="CW46" t="s">
        <v>149</v>
      </c>
      <c r="CZ46" t="s">
        <v>626</v>
      </c>
      <c r="DA46" t="s">
        <v>164</v>
      </c>
      <c r="DB46" t="s">
        <v>169</v>
      </c>
      <c r="DC46" t="s">
        <v>170</v>
      </c>
      <c r="DD46" t="s">
        <v>629</v>
      </c>
      <c r="DE46" t="s">
        <v>630</v>
      </c>
      <c r="DJ46" t="b">
        <v>0</v>
      </c>
      <c r="DK46" t="s">
        <v>631</v>
      </c>
      <c r="DL46" t="b">
        <v>1</v>
      </c>
      <c r="DM46" t="b">
        <v>0</v>
      </c>
      <c r="DP46" t="s">
        <v>173</v>
      </c>
      <c r="DQ46">
        <v>513</v>
      </c>
      <c r="DR46" t="s">
        <v>149</v>
      </c>
      <c r="DT46" t="b">
        <v>0</v>
      </c>
      <c r="DU46" t="s">
        <v>149</v>
      </c>
      <c r="DV46" t="s">
        <v>149</v>
      </c>
      <c r="DW46">
        <v>1.3134020778385E+17</v>
      </c>
      <c r="DZ46" t="s">
        <v>626</v>
      </c>
      <c r="EA46">
        <v>805306368</v>
      </c>
      <c r="EC46">
        <v>0</v>
      </c>
      <c r="ED46" t="s">
        <v>149</v>
      </c>
      <c r="EE46" t="s">
        <v>149</v>
      </c>
      <c r="EF46" t="s">
        <v>149</v>
      </c>
      <c r="EG46" t="s">
        <v>630</v>
      </c>
      <c r="EH46" t="s">
        <v>149</v>
      </c>
      <c r="EI46" t="b">
        <v>0</v>
      </c>
      <c r="EO46" t="b">
        <v>0</v>
      </c>
      <c r="EP46" t="b">
        <v>0</v>
      </c>
      <c r="EQ46" t="b">
        <v>0</v>
      </c>
      <c r="ER46">
        <v>66048</v>
      </c>
      <c r="ES46" t="s">
        <v>149</v>
      </c>
      <c r="EU46" t="s">
        <v>10541</v>
      </c>
      <c r="EV46">
        <v>27111</v>
      </c>
      <c r="EW46">
        <v>27111</v>
      </c>
      <c r="EX46" s="1">
        <v>44692.725891203707</v>
      </c>
      <c r="EY46" s="1">
        <v>41096.831087962964</v>
      </c>
    </row>
    <row r="47" spans="2:155" x14ac:dyDescent="0.2">
      <c r="B47">
        <v>9.2233720368547697E+18</v>
      </c>
      <c r="D47" t="b">
        <v>0</v>
      </c>
      <c r="E47">
        <v>1</v>
      </c>
      <c r="F47" t="b">
        <v>0</v>
      </c>
      <c r="G47" t="s">
        <v>149</v>
      </c>
      <c r="H47" t="s">
        <v>149</v>
      </c>
      <c r="I47">
        <v>252</v>
      </c>
      <c r="J47">
        <v>1.3312291268988301E+17</v>
      </c>
      <c r="K47">
        <v>252</v>
      </c>
      <c r="L47" t="b">
        <v>0</v>
      </c>
      <c r="M47" t="s">
        <v>632</v>
      </c>
      <c r="N47" t="s">
        <v>149</v>
      </c>
      <c r="P47" t="s">
        <v>633</v>
      </c>
      <c r="Q47">
        <v>0</v>
      </c>
      <c r="S47" t="s">
        <v>149</v>
      </c>
      <c r="U47">
        <v>0</v>
      </c>
      <c r="V47" t="s">
        <v>634</v>
      </c>
      <c r="W47" t="s">
        <v>634</v>
      </c>
      <c r="AA47" t="s">
        <v>633</v>
      </c>
      <c r="AB47" t="s">
        <v>8808</v>
      </c>
      <c r="AC47">
        <f t="shared" si="0"/>
        <v>20</v>
      </c>
      <c r="AD47">
        <f t="shared" si="1"/>
        <v>42</v>
      </c>
      <c r="AE47" t="str">
        <f t="shared" si="5"/>
        <v>OU=Traknus CRM Jakarta</v>
      </c>
      <c r="AF47" t="str">
        <f t="shared" si="2"/>
        <v/>
      </c>
      <c r="AG47">
        <f t="shared" si="3"/>
        <v>54</v>
      </c>
      <c r="AH47" t="str">
        <f t="shared" si="6"/>
        <v/>
      </c>
      <c r="AI47" t="str">
        <f t="shared" si="4"/>
        <v>OU=Traknus CRM Jakarta,DC=minilico,DC=xyz</v>
      </c>
      <c r="AK47" t="b">
        <v>0</v>
      </c>
      <c r="AL47" t="s">
        <v>149</v>
      </c>
      <c r="AM47" t="s">
        <v>10104</v>
      </c>
      <c r="AP47" t="b">
        <v>1</v>
      </c>
      <c r="AR47" t="s">
        <v>633</v>
      </c>
      <c r="AT47" t="b">
        <v>0</v>
      </c>
      <c r="BA47">
        <v>4</v>
      </c>
      <c r="BD47" t="s">
        <v>149</v>
      </c>
      <c r="BE47" s="1">
        <v>44753.736898148149</v>
      </c>
      <c r="BH47" t="s">
        <v>635</v>
      </c>
      <c r="BI47">
        <v>1.3163485774021901E+17</v>
      </c>
      <c r="BK47" t="b">
        <v>0</v>
      </c>
      <c r="BR47" t="s">
        <v>149</v>
      </c>
      <c r="BU47" t="s">
        <v>149</v>
      </c>
      <c r="BV47" t="b">
        <v>0</v>
      </c>
      <c r="BX47" s="1">
        <v>44692.725972222222</v>
      </c>
      <c r="BY47" s="1">
        <v>44692.725972222222</v>
      </c>
      <c r="BZ47">
        <v>8388608</v>
      </c>
      <c r="CK47" t="s">
        <v>149</v>
      </c>
      <c r="CO47" t="s">
        <v>149</v>
      </c>
      <c r="CQ47" t="s">
        <v>149</v>
      </c>
      <c r="CS47" t="s">
        <v>149</v>
      </c>
      <c r="CW47" t="s">
        <v>149</v>
      </c>
      <c r="CZ47" t="s">
        <v>633</v>
      </c>
      <c r="DA47" t="s">
        <v>164</v>
      </c>
      <c r="DB47" t="s">
        <v>169</v>
      </c>
      <c r="DC47" t="s">
        <v>170</v>
      </c>
      <c r="DD47" t="s">
        <v>636</v>
      </c>
      <c r="DE47" t="s">
        <v>637</v>
      </c>
      <c r="DJ47" t="b">
        <v>1</v>
      </c>
      <c r="DK47" t="s">
        <v>638</v>
      </c>
      <c r="DL47" t="b">
        <v>0</v>
      </c>
      <c r="DM47" t="b">
        <v>0</v>
      </c>
      <c r="DP47" t="s">
        <v>173</v>
      </c>
      <c r="DQ47">
        <v>513</v>
      </c>
      <c r="DR47" t="s">
        <v>149</v>
      </c>
      <c r="DT47" t="b">
        <v>0</v>
      </c>
      <c r="DU47" t="s">
        <v>149</v>
      </c>
      <c r="DV47" t="s">
        <v>149</v>
      </c>
      <c r="DW47">
        <v>1.32372669740152E+17</v>
      </c>
      <c r="DZ47" t="s">
        <v>633</v>
      </c>
      <c r="EA47">
        <v>805306368</v>
      </c>
      <c r="EC47">
        <v>0</v>
      </c>
      <c r="ED47" t="s">
        <v>149</v>
      </c>
      <c r="EE47" t="s">
        <v>149</v>
      </c>
      <c r="EF47" t="s">
        <v>149</v>
      </c>
      <c r="EG47" t="s">
        <v>637</v>
      </c>
      <c r="EH47" t="s">
        <v>149</v>
      </c>
      <c r="EI47" t="b">
        <v>0</v>
      </c>
      <c r="EO47" t="b">
        <v>0</v>
      </c>
      <c r="EP47" t="b">
        <v>0</v>
      </c>
      <c r="EQ47" t="b">
        <v>0</v>
      </c>
      <c r="ER47">
        <v>512</v>
      </c>
      <c r="ES47" t="s">
        <v>149</v>
      </c>
      <c r="EU47" t="s">
        <v>10542</v>
      </c>
      <c r="EV47">
        <v>30683</v>
      </c>
      <c r="EW47">
        <v>30683</v>
      </c>
      <c r="EX47" s="1">
        <v>44692.725972222222</v>
      </c>
      <c r="EY47" t="s">
        <v>634</v>
      </c>
    </row>
    <row r="48" spans="2:155" x14ac:dyDescent="0.2">
      <c r="B48">
        <v>9.2233720368547697E+18</v>
      </c>
      <c r="D48" t="b">
        <v>0</v>
      </c>
      <c r="E48">
        <v>1</v>
      </c>
      <c r="F48" t="b">
        <v>0</v>
      </c>
      <c r="G48" t="s">
        <v>149</v>
      </c>
      <c r="H48" t="s">
        <v>149</v>
      </c>
      <c r="I48">
        <v>252</v>
      </c>
      <c r="J48">
        <v>1.33122909842294E+17</v>
      </c>
      <c r="K48">
        <v>252</v>
      </c>
      <c r="L48" t="b">
        <v>0</v>
      </c>
      <c r="M48" t="s">
        <v>639</v>
      </c>
      <c r="N48" t="s">
        <v>149</v>
      </c>
      <c r="P48" t="s">
        <v>640</v>
      </c>
      <c r="Q48">
        <v>0</v>
      </c>
      <c r="S48" t="s">
        <v>149</v>
      </c>
      <c r="U48">
        <v>0</v>
      </c>
      <c r="V48" t="s">
        <v>641</v>
      </c>
      <c r="W48" t="s">
        <v>641</v>
      </c>
      <c r="AA48" t="s">
        <v>640</v>
      </c>
      <c r="AB48" t="s">
        <v>8969</v>
      </c>
      <c r="AC48">
        <f t="shared" si="0"/>
        <v>13</v>
      </c>
      <c r="AD48">
        <f t="shared" si="1"/>
        <v>27</v>
      </c>
      <c r="AE48" t="str">
        <f t="shared" si="5"/>
        <v>OU=Jakarta MLC</v>
      </c>
      <c r="AF48" t="str">
        <f t="shared" si="2"/>
        <v/>
      </c>
      <c r="AG48">
        <f t="shared" si="3"/>
        <v>39</v>
      </c>
      <c r="AH48" t="str">
        <f t="shared" si="6"/>
        <v/>
      </c>
      <c r="AI48" t="str">
        <f t="shared" si="4"/>
        <v>OU=Jakarta MLC,DC=minilico,DC=xyz</v>
      </c>
      <c r="AK48" t="b">
        <v>0</v>
      </c>
      <c r="AL48" t="s">
        <v>149</v>
      </c>
      <c r="AM48" t="s">
        <v>10104</v>
      </c>
      <c r="AP48" t="b">
        <v>1</v>
      </c>
      <c r="AR48" t="s">
        <v>195</v>
      </c>
      <c r="AT48" t="b">
        <v>0</v>
      </c>
      <c r="BA48">
        <v>4</v>
      </c>
      <c r="BD48" t="s">
        <v>149</v>
      </c>
      <c r="BE48" s="1">
        <v>44753.733611111114</v>
      </c>
      <c r="BH48" t="s">
        <v>642</v>
      </c>
      <c r="BI48">
        <v>1.3000194459137E+17</v>
      </c>
      <c r="BK48" t="b">
        <v>0</v>
      </c>
      <c r="BR48" t="s">
        <v>149</v>
      </c>
      <c r="BU48" t="s">
        <v>149</v>
      </c>
      <c r="BV48" t="b">
        <v>0</v>
      </c>
      <c r="BX48" s="1">
        <v>44753.475057870368</v>
      </c>
      <c r="BY48" s="1">
        <v>44753.475057870368</v>
      </c>
      <c r="BZ48">
        <v>0</v>
      </c>
      <c r="CK48" t="s">
        <v>149</v>
      </c>
      <c r="CO48" t="s">
        <v>149</v>
      </c>
      <c r="CQ48" t="s">
        <v>149</v>
      </c>
      <c r="CS48" t="s">
        <v>149</v>
      </c>
      <c r="CW48" t="s">
        <v>149</v>
      </c>
      <c r="CZ48" t="s">
        <v>640</v>
      </c>
      <c r="DA48" t="s">
        <v>164</v>
      </c>
      <c r="DB48" t="s">
        <v>169</v>
      </c>
      <c r="DC48" t="s">
        <v>170</v>
      </c>
      <c r="DD48" t="s">
        <v>643</v>
      </c>
      <c r="DE48" t="s">
        <v>644</v>
      </c>
      <c r="DJ48" t="b">
        <v>0</v>
      </c>
      <c r="DK48" s="1">
        <v>44753.475046296298</v>
      </c>
      <c r="DL48" t="b">
        <v>1</v>
      </c>
      <c r="DM48" t="b">
        <v>0</v>
      </c>
      <c r="DP48" t="s">
        <v>173</v>
      </c>
      <c r="DQ48">
        <v>513</v>
      </c>
      <c r="DR48" t="s">
        <v>149</v>
      </c>
      <c r="DT48" t="b">
        <v>0</v>
      </c>
      <c r="DU48" t="s">
        <v>149</v>
      </c>
      <c r="DV48" t="s">
        <v>149</v>
      </c>
      <c r="DW48">
        <v>1.3312268644760301E+17</v>
      </c>
      <c r="DZ48" t="s">
        <v>6287</v>
      </c>
      <c r="EA48">
        <v>805306368</v>
      </c>
      <c r="EC48">
        <v>0</v>
      </c>
      <c r="ED48" t="s">
        <v>149</v>
      </c>
      <c r="EE48" t="s">
        <v>149</v>
      </c>
      <c r="EF48" t="s">
        <v>149</v>
      </c>
      <c r="EG48" t="s">
        <v>644</v>
      </c>
      <c r="EH48" t="s">
        <v>149</v>
      </c>
      <c r="EI48" t="b">
        <v>0</v>
      </c>
      <c r="EL48" t="s">
        <v>645</v>
      </c>
      <c r="EO48" t="b">
        <v>0</v>
      </c>
      <c r="EP48" t="b">
        <v>0</v>
      </c>
      <c r="EQ48" t="b">
        <v>0</v>
      </c>
      <c r="ER48">
        <v>66048</v>
      </c>
      <c r="ES48" t="s">
        <v>149</v>
      </c>
      <c r="EU48" t="s">
        <v>10543</v>
      </c>
      <c r="EV48">
        <v>2084696</v>
      </c>
      <c r="EW48">
        <v>36101</v>
      </c>
      <c r="EX48" s="1">
        <v>44753.475057870368</v>
      </c>
      <c r="EY48" t="s">
        <v>641</v>
      </c>
    </row>
    <row r="49" spans="2:156" x14ac:dyDescent="0.2">
      <c r="B49">
        <v>9.2233720368547697E+18</v>
      </c>
      <c r="D49" t="b">
        <v>0</v>
      </c>
      <c r="E49">
        <v>1</v>
      </c>
      <c r="F49" t="b">
        <v>0</v>
      </c>
      <c r="G49" t="s">
        <v>149</v>
      </c>
      <c r="H49" t="s">
        <v>149</v>
      </c>
      <c r="I49">
        <v>0</v>
      </c>
      <c r="J49">
        <v>1.33122800985784E+17</v>
      </c>
      <c r="K49">
        <v>0</v>
      </c>
      <c r="L49" t="b">
        <v>0</v>
      </c>
      <c r="M49" t="s">
        <v>646</v>
      </c>
      <c r="N49" t="s">
        <v>149</v>
      </c>
      <c r="P49" t="s">
        <v>647</v>
      </c>
      <c r="Q49">
        <v>0</v>
      </c>
      <c r="R49" t="s">
        <v>392</v>
      </c>
      <c r="S49" t="s">
        <v>149</v>
      </c>
      <c r="U49">
        <v>0</v>
      </c>
      <c r="V49" t="s">
        <v>648</v>
      </c>
      <c r="W49" t="s">
        <v>648</v>
      </c>
      <c r="Y49" t="s">
        <v>444</v>
      </c>
      <c r="Z49" t="s">
        <v>649</v>
      </c>
      <c r="AA49" t="s">
        <v>647</v>
      </c>
      <c r="AB49" t="s">
        <v>8970</v>
      </c>
      <c r="AC49">
        <f t="shared" si="0"/>
        <v>20</v>
      </c>
      <c r="AD49">
        <f t="shared" si="1"/>
        <v>34</v>
      </c>
      <c r="AE49" t="str">
        <f t="shared" si="5"/>
        <v>OU=Jakarta MLC</v>
      </c>
      <c r="AF49" t="str">
        <f t="shared" si="2"/>
        <v/>
      </c>
      <c r="AG49">
        <f t="shared" si="3"/>
        <v>46</v>
      </c>
      <c r="AH49" t="str">
        <f t="shared" si="6"/>
        <v/>
      </c>
      <c r="AI49" t="str">
        <f t="shared" si="4"/>
        <v>OU=Jakarta MLC,DC=minilico,DC=xyz</v>
      </c>
      <c r="AK49" t="b">
        <v>0</v>
      </c>
      <c r="AL49" t="s">
        <v>149</v>
      </c>
      <c r="AM49" t="s">
        <v>9545</v>
      </c>
      <c r="AP49" t="b">
        <v>1</v>
      </c>
      <c r="AR49" t="s">
        <v>651</v>
      </c>
      <c r="AT49" t="b">
        <v>0</v>
      </c>
      <c r="BA49">
        <v>4</v>
      </c>
      <c r="BD49" t="s">
        <v>149</v>
      </c>
      <c r="BE49" s="1">
        <v>44753.607615740744</v>
      </c>
      <c r="BG49">
        <v>1.3312981237236E+17</v>
      </c>
      <c r="BH49" s="1">
        <v>44753.364999999998</v>
      </c>
      <c r="BI49">
        <v>1.33122591366902E+17</v>
      </c>
      <c r="BJ49" t="s">
        <v>652</v>
      </c>
      <c r="BK49" t="b">
        <v>0</v>
      </c>
      <c r="BM49">
        <v>31</v>
      </c>
      <c r="BP49" t="s">
        <v>650</v>
      </c>
      <c r="BQ49" t="s">
        <v>653</v>
      </c>
      <c r="BR49" t="s">
        <v>149</v>
      </c>
      <c r="BU49" t="s">
        <v>149</v>
      </c>
      <c r="BV49" t="b">
        <v>0</v>
      </c>
      <c r="BX49" s="1">
        <v>44753.365104166667</v>
      </c>
      <c r="BY49" s="1">
        <v>44753.365104166667</v>
      </c>
      <c r="BZ49">
        <v>0</v>
      </c>
      <c r="CG49" t="s">
        <v>161</v>
      </c>
      <c r="CK49" t="s">
        <v>149</v>
      </c>
      <c r="CM49">
        <v>-2147483642</v>
      </c>
      <c r="CN49">
        <v>2147483648</v>
      </c>
      <c r="CO49" t="s">
        <v>149</v>
      </c>
      <c r="CQ49" t="s">
        <v>149</v>
      </c>
      <c r="CR49">
        <v>0</v>
      </c>
      <c r="CS49" t="s">
        <v>149</v>
      </c>
      <c r="CU49">
        <v>44220983382016</v>
      </c>
      <c r="CV49" t="s">
        <v>654</v>
      </c>
      <c r="CW49" t="s">
        <v>149</v>
      </c>
      <c r="CZ49" t="s">
        <v>647</v>
      </c>
      <c r="DA49" t="s">
        <v>164</v>
      </c>
      <c r="DB49" t="s">
        <v>169</v>
      </c>
      <c r="DC49" t="s">
        <v>170</v>
      </c>
      <c r="DD49" t="s">
        <v>655</v>
      </c>
      <c r="DE49" t="s">
        <v>656</v>
      </c>
      <c r="DF49" t="s">
        <v>392</v>
      </c>
      <c r="DJ49" t="b">
        <v>0</v>
      </c>
      <c r="DK49" s="1">
        <v>44662.774965277778</v>
      </c>
      <c r="DL49" t="b">
        <v>1</v>
      </c>
      <c r="DM49" t="b">
        <v>0</v>
      </c>
      <c r="DP49" t="s">
        <v>173</v>
      </c>
      <c r="DQ49">
        <v>513</v>
      </c>
      <c r="DR49" t="s">
        <v>149</v>
      </c>
      <c r="DT49" t="b">
        <v>0</v>
      </c>
      <c r="DU49" t="s">
        <v>149</v>
      </c>
      <c r="DV49" t="s">
        <v>149</v>
      </c>
      <c r="DW49">
        <v>1.3312035357988899E+17</v>
      </c>
      <c r="DZ49" t="s">
        <v>653</v>
      </c>
      <c r="EA49">
        <v>805306368</v>
      </c>
      <c r="EC49">
        <v>0</v>
      </c>
      <c r="ED49" t="s">
        <v>149</v>
      </c>
      <c r="EE49" t="s">
        <v>149</v>
      </c>
      <c r="EF49" t="s">
        <v>149</v>
      </c>
      <c r="EG49" t="s">
        <v>656</v>
      </c>
      <c r="EH49" t="s">
        <v>149</v>
      </c>
      <c r="EI49" t="b">
        <v>0</v>
      </c>
      <c r="EL49" t="s">
        <v>657</v>
      </c>
      <c r="EN49" t="s">
        <v>649</v>
      </c>
      <c r="EO49" t="b">
        <v>0</v>
      </c>
      <c r="EP49" t="b">
        <v>0</v>
      </c>
      <c r="EQ49" t="b">
        <v>0</v>
      </c>
      <c r="ER49">
        <v>66048</v>
      </c>
      <c r="ES49" t="s">
        <v>149</v>
      </c>
      <c r="EU49" t="s">
        <v>650</v>
      </c>
      <c r="EV49">
        <v>1927124</v>
      </c>
      <c r="EW49">
        <v>27010</v>
      </c>
      <c r="EX49" s="1">
        <v>44753.365104166667</v>
      </c>
      <c r="EY49" t="s">
        <v>648</v>
      </c>
    </row>
    <row r="50" spans="2:156" x14ac:dyDescent="0.2">
      <c r="B50">
        <v>9.2233720368547697E+18</v>
      </c>
      <c r="D50" t="b">
        <v>0</v>
      </c>
      <c r="E50">
        <v>1</v>
      </c>
      <c r="F50" t="b">
        <v>0</v>
      </c>
      <c r="G50" t="s">
        <v>149</v>
      </c>
      <c r="H50" t="s">
        <v>149</v>
      </c>
      <c r="I50">
        <v>252</v>
      </c>
      <c r="J50">
        <v>1.33122841974608E+17</v>
      </c>
      <c r="K50">
        <v>252</v>
      </c>
      <c r="L50" t="b">
        <v>0</v>
      </c>
      <c r="M50" t="s">
        <v>658</v>
      </c>
      <c r="N50" t="s">
        <v>149</v>
      </c>
      <c r="P50" t="s">
        <v>659</v>
      </c>
      <c r="Q50">
        <v>0</v>
      </c>
      <c r="S50" t="s">
        <v>149</v>
      </c>
      <c r="U50">
        <v>0</v>
      </c>
      <c r="V50" s="1">
        <v>44752.593715277777</v>
      </c>
      <c r="W50" s="1">
        <v>44752.593715277777</v>
      </c>
      <c r="AA50" t="s">
        <v>659</v>
      </c>
      <c r="AB50" t="s">
        <v>8809</v>
      </c>
      <c r="AC50" t="str">
        <f t="shared" si="0"/>
        <v/>
      </c>
      <c r="AD50" t="str">
        <f t="shared" si="1"/>
        <v/>
      </c>
      <c r="AE50" t="str">
        <f t="shared" si="5"/>
        <v/>
      </c>
      <c r="AF50" t="str">
        <f t="shared" si="2"/>
        <v/>
      </c>
      <c r="AG50" t="str">
        <f t="shared" si="3"/>
        <v/>
      </c>
      <c r="AH50" t="str">
        <f t="shared" si="6"/>
        <v/>
      </c>
      <c r="AI50" t="str">
        <f t="shared" si="4"/>
        <v>DC=minilico,DC=xyz</v>
      </c>
      <c r="AK50" t="b">
        <v>0</v>
      </c>
      <c r="AL50" t="s">
        <v>149</v>
      </c>
      <c r="AM50" t="s">
        <v>10104</v>
      </c>
      <c r="AP50" t="b">
        <v>1</v>
      </c>
      <c r="AT50" t="b">
        <v>0</v>
      </c>
      <c r="BA50">
        <v>4</v>
      </c>
      <c r="BD50" t="s">
        <v>149</v>
      </c>
      <c r="BE50" s="1">
        <v>44753.655057870368</v>
      </c>
      <c r="BK50" t="b">
        <v>0</v>
      </c>
      <c r="BR50" t="s">
        <v>149</v>
      </c>
      <c r="BU50" t="s">
        <v>149</v>
      </c>
      <c r="BV50" t="b">
        <v>0</v>
      </c>
      <c r="BX50" s="1">
        <v>44692.726076388892</v>
      </c>
      <c r="BY50" s="1">
        <v>44692.726076388892</v>
      </c>
      <c r="BZ50">
        <v>0</v>
      </c>
      <c r="CK50" t="s">
        <v>149</v>
      </c>
      <c r="CO50" t="s">
        <v>149</v>
      </c>
      <c r="CQ50" t="s">
        <v>149</v>
      </c>
      <c r="CS50" t="s">
        <v>149</v>
      </c>
      <c r="CW50" t="s">
        <v>149</v>
      </c>
      <c r="CZ50" t="s">
        <v>659</v>
      </c>
      <c r="DA50" t="s">
        <v>164</v>
      </c>
      <c r="DB50" t="s">
        <v>169</v>
      </c>
      <c r="DC50" t="s">
        <v>170</v>
      </c>
      <c r="DD50" t="s">
        <v>660</v>
      </c>
      <c r="DE50" t="s">
        <v>661</v>
      </c>
      <c r="DJ50" t="b">
        <v>0</v>
      </c>
      <c r="DK50" s="1">
        <v>44752.593715277777</v>
      </c>
      <c r="DL50" t="b">
        <v>0</v>
      </c>
      <c r="DM50" t="b">
        <v>0</v>
      </c>
      <c r="DP50" t="s">
        <v>173</v>
      </c>
      <c r="DQ50">
        <v>513</v>
      </c>
      <c r="DR50" t="s">
        <v>149</v>
      </c>
      <c r="DT50" t="b">
        <v>0</v>
      </c>
      <c r="DU50" t="s">
        <v>149</v>
      </c>
      <c r="DV50" t="s">
        <v>149</v>
      </c>
      <c r="DW50">
        <v>1.33096004978038E+17</v>
      </c>
      <c r="DZ50" t="s">
        <v>659</v>
      </c>
      <c r="EA50">
        <v>805306368</v>
      </c>
      <c r="EC50">
        <v>0</v>
      </c>
      <c r="ED50" t="s">
        <v>149</v>
      </c>
      <c r="EE50" t="s">
        <v>149</v>
      </c>
      <c r="EF50" t="s">
        <v>149</v>
      </c>
      <c r="EG50" t="s">
        <v>661</v>
      </c>
      <c r="EH50" t="s">
        <v>149</v>
      </c>
      <c r="EI50" t="b">
        <v>0</v>
      </c>
      <c r="EO50" t="b">
        <v>0</v>
      </c>
      <c r="EP50" t="b">
        <v>0</v>
      </c>
      <c r="EQ50" t="b">
        <v>0</v>
      </c>
      <c r="ER50">
        <v>512</v>
      </c>
      <c r="ES50" t="s">
        <v>149</v>
      </c>
      <c r="EV50">
        <v>34598</v>
      </c>
      <c r="EW50">
        <v>34598</v>
      </c>
      <c r="EX50" s="1">
        <v>44692.726076388892</v>
      </c>
      <c r="EY50" s="1">
        <v>44752.593715277777</v>
      </c>
    </row>
    <row r="51" spans="2:156" x14ac:dyDescent="0.2">
      <c r="B51">
        <v>9.2233720368547697E+18</v>
      </c>
      <c r="D51" t="b">
        <v>0</v>
      </c>
      <c r="E51">
        <v>1</v>
      </c>
      <c r="F51" t="b">
        <v>0</v>
      </c>
      <c r="G51" t="s">
        <v>149</v>
      </c>
      <c r="H51" t="s">
        <v>149</v>
      </c>
      <c r="L51" t="b">
        <v>0</v>
      </c>
      <c r="M51" t="s">
        <v>662</v>
      </c>
      <c r="N51" t="s">
        <v>149</v>
      </c>
      <c r="P51" t="s">
        <v>663</v>
      </c>
      <c r="Q51">
        <v>0</v>
      </c>
      <c r="S51" t="s">
        <v>149</v>
      </c>
      <c r="U51">
        <v>0</v>
      </c>
      <c r="V51" s="1">
        <v>40913.622314814813</v>
      </c>
      <c r="W51" s="1">
        <v>40913.622314814813</v>
      </c>
      <c r="AA51" t="s">
        <v>663</v>
      </c>
      <c r="AB51" t="s">
        <v>9311</v>
      </c>
      <c r="AC51">
        <f t="shared" si="0"/>
        <v>18</v>
      </c>
      <c r="AD51">
        <f t="shared" si="1"/>
        <v>26</v>
      </c>
      <c r="AE51" t="str">
        <f t="shared" si="5"/>
        <v>OU=AG-IT</v>
      </c>
      <c r="AF51">
        <f t="shared" si="2"/>
        <v>27</v>
      </c>
      <c r="AG51">
        <f t="shared" si="3"/>
        <v>41</v>
      </c>
      <c r="AH51" t="str">
        <f t="shared" si="6"/>
        <v>OU=Vendor User</v>
      </c>
      <c r="AI51" t="str">
        <f t="shared" si="4"/>
        <v>OU=AG-IT,OU=Vendor User,DC=minilico,DC=xyz</v>
      </c>
      <c r="AK51" t="b">
        <v>0</v>
      </c>
      <c r="AL51" t="s">
        <v>149</v>
      </c>
      <c r="AM51" t="s">
        <v>10110</v>
      </c>
      <c r="AP51" t="b">
        <v>0</v>
      </c>
      <c r="AR51" t="s">
        <v>208</v>
      </c>
      <c r="AT51" t="b">
        <v>0</v>
      </c>
      <c r="BA51">
        <v>4</v>
      </c>
      <c r="BD51" t="s">
        <v>149</v>
      </c>
      <c r="BH51" s="1">
        <v>40913.643634259257</v>
      </c>
      <c r="BI51">
        <v>1.2980334410875E+17</v>
      </c>
      <c r="BJ51" t="s">
        <v>665</v>
      </c>
      <c r="BK51" t="b">
        <v>0</v>
      </c>
      <c r="BP51" t="s">
        <v>664</v>
      </c>
      <c r="BQ51" t="s">
        <v>666</v>
      </c>
      <c r="BR51" t="s">
        <v>149</v>
      </c>
      <c r="BU51" t="s">
        <v>149</v>
      </c>
      <c r="BV51" t="b">
        <v>0</v>
      </c>
      <c r="BX51" s="1">
        <v>44692.726099537038</v>
      </c>
      <c r="BY51" s="1">
        <v>44692.726099537038</v>
      </c>
      <c r="BZ51">
        <v>8388608</v>
      </c>
      <c r="CB51">
        <v>1533</v>
      </c>
      <c r="CC51">
        <v>1085</v>
      </c>
      <c r="CD51">
        <v>2</v>
      </c>
      <c r="CF51" t="b">
        <v>1</v>
      </c>
      <c r="CG51" t="s">
        <v>161</v>
      </c>
      <c r="CI51" t="s">
        <v>165</v>
      </c>
      <c r="CJ51">
        <v>4</v>
      </c>
      <c r="CK51" t="s">
        <v>149</v>
      </c>
      <c r="CM51">
        <v>-2147483642</v>
      </c>
      <c r="CN51">
        <v>2147483648</v>
      </c>
      <c r="CO51" t="s">
        <v>149</v>
      </c>
      <c r="CQ51" t="s">
        <v>149</v>
      </c>
      <c r="CR51">
        <v>2</v>
      </c>
      <c r="CS51" t="s">
        <v>149</v>
      </c>
      <c r="CU51">
        <v>44220983382016</v>
      </c>
      <c r="CV51" s="1">
        <v>40947.540636574071</v>
      </c>
      <c r="CW51" t="s">
        <v>149</v>
      </c>
      <c r="CZ51" t="s">
        <v>663</v>
      </c>
      <c r="DA51" t="s">
        <v>164</v>
      </c>
      <c r="DB51" t="s">
        <v>169</v>
      </c>
      <c r="DC51" t="s">
        <v>170</v>
      </c>
      <c r="DD51" t="s">
        <v>667</v>
      </c>
      <c r="DE51" t="s">
        <v>668</v>
      </c>
      <c r="DJ51" t="b">
        <v>1</v>
      </c>
      <c r="DK51" s="1">
        <v>40913.626828703702</v>
      </c>
      <c r="DL51" t="b">
        <v>0</v>
      </c>
      <c r="DM51" t="b">
        <v>0</v>
      </c>
      <c r="DP51" t="s">
        <v>173</v>
      </c>
      <c r="DQ51">
        <v>513</v>
      </c>
      <c r="DR51" t="s">
        <v>149</v>
      </c>
      <c r="DT51" t="b">
        <v>0</v>
      </c>
      <c r="DU51" t="s">
        <v>149</v>
      </c>
      <c r="DV51" t="s">
        <v>149</v>
      </c>
      <c r="DW51">
        <v>1.29803329589218E+17</v>
      </c>
      <c r="DZ51" t="s">
        <v>10303</v>
      </c>
      <c r="EA51">
        <v>805306368</v>
      </c>
      <c r="EC51">
        <v>0</v>
      </c>
      <c r="ED51" t="s">
        <v>149</v>
      </c>
      <c r="EE51" t="s">
        <v>149</v>
      </c>
      <c r="EF51" t="s">
        <v>149</v>
      </c>
      <c r="EG51" t="s">
        <v>668</v>
      </c>
      <c r="EH51" t="s">
        <v>149</v>
      </c>
      <c r="EI51" t="b">
        <v>0</v>
      </c>
      <c r="EL51" t="s">
        <v>669</v>
      </c>
      <c r="EO51" t="b">
        <v>0</v>
      </c>
      <c r="EP51" t="b">
        <v>0</v>
      </c>
      <c r="EQ51" t="b">
        <v>0</v>
      </c>
      <c r="ER51">
        <v>514</v>
      </c>
      <c r="ES51" t="s">
        <v>149</v>
      </c>
      <c r="EU51" t="s">
        <v>10544</v>
      </c>
      <c r="EV51">
        <v>35238</v>
      </c>
      <c r="EW51">
        <v>23337</v>
      </c>
      <c r="EX51" s="1">
        <v>44692.726099537038</v>
      </c>
      <c r="EY51" s="1">
        <v>40913.622314814813</v>
      </c>
    </row>
    <row r="52" spans="2:156" x14ac:dyDescent="0.2">
      <c r="B52">
        <v>9.2233720368547697E+18</v>
      </c>
      <c r="D52" t="b">
        <v>0</v>
      </c>
      <c r="E52">
        <v>1</v>
      </c>
      <c r="F52" t="b">
        <v>0</v>
      </c>
      <c r="G52" t="s">
        <v>149</v>
      </c>
      <c r="H52" t="s">
        <v>149</v>
      </c>
      <c r="I52">
        <v>252</v>
      </c>
      <c r="J52">
        <v>1.3312292343561101E+17</v>
      </c>
      <c r="K52">
        <v>252</v>
      </c>
      <c r="L52" t="b">
        <v>0</v>
      </c>
      <c r="M52" t="s">
        <v>670</v>
      </c>
      <c r="N52" t="s">
        <v>149</v>
      </c>
      <c r="P52" t="s">
        <v>671</v>
      </c>
      <c r="Q52">
        <v>0</v>
      </c>
      <c r="R52" t="s">
        <v>672</v>
      </c>
      <c r="S52" t="s">
        <v>149</v>
      </c>
      <c r="T52" t="s">
        <v>180</v>
      </c>
      <c r="U52">
        <v>360</v>
      </c>
      <c r="V52" t="s">
        <v>673</v>
      </c>
      <c r="W52" t="s">
        <v>673</v>
      </c>
      <c r="Y52" t="s">
        <v>674</v>
      </c>
      <c r="Z52" t="s">
        <v>675</v>
      </c>
      <c r="AA52" t="s">
        <v>671</v>
      </c>
      <c r="AB52" t="s">
        <v>8810</v>
      </c>
      <c r="AC52">
        <f t="shared" si="0"/>
        <v>20</v>
      </c>
      <c r="AD52">
        <f t="shared" si="1"/>
        <v>31</v>
      </c>
      <c r="AE52" t="str">
        <f t="shared" si="5"/>
        <v>OU=Makassar</v>
      </c>
      <c r="AF52" t="str">
        <f t="shared" si="2"/>
        <v/>
      </c>
      <c r="AG52">
        <f t="shared" si="3"/>
        <v>43</v>
      </c>
      <c r="AH52" t="str">
        <f t="shared" si="6"/>
        <v/>
      </c>
      <c r="AI52" t="str">
        <f t="shared" si="4"/>
        <v>OU=Makassar,DC=minilico,DC=xyz</v>
      </c>
      <c r="AK52" t="b">
        <v>0</v>
      </c>
      <c r="AL52" t="s">
        <v>149</v>
      </c>
      <c r="AM52" t="s">
        <v>9546</v>
      </c>
      <c r="AP52" t="b">
        <v>1</v>
      </c>
      <c r="AR52" t="s">
        <v>677</v>
      </c>
      <c r="AT52" t="b">
        <v>0</v>
      </c>
      <c r="AV52" t="s">
        <v>155</v>
      </c>
      <c r="AW52" t="s">
        <v>156</v>
      </c>
      <c r="BA52">
        <v>4</v>
      </c>
      <c r="BD52" t="s">
        <v>149</v>
      </c>
      <c r="BE52" s="1">
        <v>44753.749340277776</v>
      </c>
      <c r="BH52" t="s">
        <v>678</v>
      </c>
      <c r="BI52">
        <v>1.3311501563203101E+17</v>
      </c>
      <c r="BJ52" t="s">
        <v>679</v>
      </c>
      <c r="BK52" t="b">
        <v>0</v>
      </c>
      <c r="BP52" t="s">
        <v>676</v>
      </c>
      <c r="BQ52" t="s">
        <v>680</v>
      </c>
      <c r="BR52" t="s">
        <v>149</v>
      </c>
      <c r="BT52" t="b">
        <v>1</v>
      </c>
      <c r="BU52" t="s">
        <v>149</v>
      </c>
      <c r="BV52" t="b">
        <v>0</v>
      </c>
      <c r="BW52">
        <v>81348603219</v>
      </c>
      <c r="BX52" s="1">
        <v>44692.725844907407</v>
      </c>
      <c r="BY52" s="1">
        <v>44692.725844907407</v>
      </c>
      <c r="BZ52">
        <v>8388608</v>
      </c>
      <c r="CB52">
        <v>1533</v>
      </c>
      <c r="CC52">
        <v>1085</v>
      </c>
      <c r="CE52" t="s">
        <v>163</v>
      </c>
      <c r="CF52" t="b">
        <v>1</v>
      </c>
      <c r="CG52" t="s">
        <v>161</v>
      </c>
      <c r="CH52" t="s">
        <v>164</v>
      </c>
      <c r="CK52" t="s">
        <v>149</v>
      </c>
      <c r="CL52" t="s">
        <v>166</v>
      </c>
      <c r="CM52">
        <v>1073741824</v>
      </c>
      <c r="CN52">
        <v>1</v>
      </c>
      <c r="CO52" t="s">
        <v>149</v>
      </c>
      <c r="CQ52" t="s">
        <v>149</v>
      </c>
      <c r="CR52">
        <v>0</v>
      </c>
      <c r="CS52" t="s">
        <v>149</v>
      </c>
      <c r="CT52" t="s">
        <v>596</v>
      </c>
      <c r="CU52">
        <v>44220983382016</v>
      </c>
      <c r="CV52" t="s">
        <v>681</v>
      </c>
      <c r="CW52" t="s">
        <v>149</v>
      </c>
      <c r="CZ52" t="s">
        <v>671</v>
      </c>
      <c r="DA52" t="s">
        <v>164</v>
      </c>
      <c r="DB52" t="s">
        <v>169</v>
      </c>
      <c r="DC52" t="s">
        <v>170</v>
      </c>
      <c r="DD52" t="s">
        <v>682</v>
      </c>
      <c r="DE52" t="s">
        <v>683</v>
      </c>
      <c r="DF52" t="s">
        <v>674</v>
      </c>
      <c r="DJ52" t="b">
        <v>1</v>
      </c>
      <c r="DL52" t="b">
        <v>0</v>
      </c>
      <c r="DM52" t="b">
        <v>0</v>
      </c>
      <c r="DP52" t="s">
        <v>173</v>
      </c>
      <c r="DQ52">
        <v>513</v>
      </c>
      <c r="DR52" t="s">
        <v>149</v>
      </c>
      <c r="DT52" t="b">
        <v>0</v>
      </c>
      <c r="DU52" t="s">
        <v>149</v>
      </c>
      <c r="DV52" t="s">
        <v>149</v>
      </c>
      <c r="DW52">
        <v>0</v>
      </c>
      <c r="DZ52" t="s">
        <v>680</v>
      </c>
      <c r="EA52">
        <v>805306368</v>
      </c>
      <c r="EC52">
        <v>0</v>
      </c>
      <c r="ED52" t="s">
        <v>149</v>
      </c>
      <c r="EE52" t="s">
        <v>149</v>
      </c>
      <c r="EF52" t="s">
        <v>149</v>
      </c>
      <c r="EG52" t="s">
        <v>683</v>
      </c>
      <c r="EH52" t="s">
        <v>149</v>
      </c>
      <c r="EI52" t="b">
        <v>0</v>
      </c>
      <c r="EK52" t="s">
        <v>684</v>
      </c>
      <c r="EL52" t="s">
        <v>685</v>
      </c>
      <c r="EN52" t="s">
        <v>675</v>
      </c>
      <c r="EO52" t="b">
        <v>0</v>
      </c>
      <c r="EP52" t="b">
        <v>0</v>
      </c>
      <c r="EQ52" t="b">
        <v>0</v>
      </c>
      <c r="ER52">
        <v>512</v>
      </c>
      <c r="ES52" t="s">
        <v>149</v>
      </c>
      <c r="EU52" t="s">
        <v>9546</v>
      </c>
      <c r="EV52">
        <v>25394</v>
      </c>
      <c r="EW52">
        <v>24437</v>
      </c>
      <c r="EX52" s="1">
        <v>44692.725844907407</v>
      </c>
      <c r="EY52" t="s">
        <v>673</v>
      </c>
    </row>
    <row r="53" spans="2:156" ht="102" x14ac:dyDescent="0.2">
      <c r="B53">
        <v>0</v>
      </c>
      <c r="D53" t="b">
        <v>0</v>
      </c>
      <c r="E53">
        <v>1</v>
      </c>
      <c r="F53" t="b">
        <v>0</v>
      </c>
      <c r="G53" t="s">
        <v>149</v>
      </c>
      <c r="H53" t="s">
        <v>149</v>
      </c>
      <c r="I53">
        <v>0</v>
      </c>
      <c r="J53">
        <v>1.3312368215440899E+17</v>
      </c>
      <c r="K53">
        <v>0</v>
      </c>
      <c r="L53" t="b">
        <v>0</v>
      </c>
      <c r="M53" t="s">
        <v>686</v>
      </c>
      <c r="N53" t="s">
        <v>149</v>
      </c>
      <c r="O53" t="s">
        <v>177</v>
      </c>
      <c r="P53" t="s">
        <v>687</v>
      </c>
      <c r="Q53">
        <v>0</v>
      </c>
      <c r="R53" t="s">
        <v>688</v>
      </c>
      <c r="S53" t="s">
        <v>149</v>
      </c>
      <c r="T53" t="s">
        <v>180</v>
      </c>
      <c r="U53">
        <v>360</v>
      </c>
      <c r="V53" t="s">
        <v>276</v>
      </c>
      <c r="W53" t="s">
        <v>276</v>
      </c>
      <c r="Z53" t="s">
        <v>689</v>
      </c>
      <c r="AA53" t="s">
        <v>687</v>
      </c>
      <c r="AB53" t="s">
        <v>8971</v>
      </c>
      <c r="AC53">
        <f t="shared" si="0"/>
        <v>12</v>
      </c>
      <c r="AD53">
        <f t="shared" si="1"/>
        <v>26</v>
      </c>
      <c r="AE53" t="str">
        <f t="shared" si="5"/>
        <v>OU=Jakarta MLC</v>
      </c>
      <c r="AF53" t="str">
        <f t="shared" si="2"/>
        <v/>
      </c>
      <c r="AG53">
        <f t="shared" si="3"/>
        <v>38</v>
      </c>
      <c r="AH53" t="str">
        <f t="shared" si="6"/>
        <v/>
      </c>
      <c r="AI53" t="str">
        <f t="shared" si="4"/>
        <v>OU=Jakarta MLC,DC=minilico,DC=xyz</v>
      </c>
      <c r="AK53" t="b">
        <v>0</v>
      </c>
      <c r="AL53" t="s">
        <v>149</v>
      </c>
      <c r="AM53" t="s">
        <v>9547</v>
      </c>
      <c r="AP53" t="b">
        <v>1</v>
      </c>
      <c r="AR53" t="s">
        <v>687</v>
      </c>
      <c r="AT53" t="b">
        <v>0</v>
      </c>
      <c r="AX53" t="s">
        <v>691</v>
      </c>
      <c r="AZ53" t="s">
        <v>692</v>
      </c>
      <c r="BA53">
        <v>4</v>
      </c>
      <c r="BD53" t="s">
        <v>149</v>
      </c>
      <c r="BE53" s="1">
        <v>44784.627488425926</v>
      </c>
      <c r="BG53">
        <v>1.3313060829244099E+17</v>
      </c>
      <c r="BH53" s="1">
        <v>44845.641527777778</v>
      </c>
      <c r="BI53">
        <v>1.3312542228108499E+17</v>
      </c>
      <c r="BJ53" t="s">
        <v>693</v>
      </c>
      <c r="BK53" t="b">
        <v>0</v>
      </c>
      <c r="BL53">
        <v>0</v>
      </c>
      <c r="BM53">
        <v>21</v>
      </c>
      <c r="BN53" t="s">
        <v>161</v>
      </c>
      <c r="BP53" t="s">
        <v>690</v>
      </c>
      <c r="BQ53" t="s">
        <v>687</v>
      </c>
      <c r="BR53" t="s">
        <v>149</v>
      </c>
      <c r="BU53" t="s">
        <v>149</v>
      </c>
      <c r="BV53" t="b">
        <v>0</v>
      </c>
      <c r="BW53">
        <v>8159486201</v>
      </c>
      <c r="BX53" s="1">
        <v>44845.641701388886</v>
      </c>
      <c r="BY53" s="1">
        <v>44845.641701388886</v>
      </c>
      <c r="BZ53">
        <v>0</v>
      </c>
      <c r="CA53">
        <v>54</v>
      </c>
      <c r="CD53">
        <v>2</v>
      </c>
      <c r="CG53" t="s">
        <v>161</v>
      </c>
      <c r="CI53" t="s">
        <v>165</v>
      </c>
      <c r="CK53" t="s">
        <v>149</v>
      </c>
      <c r="CM53">
        <v>-2147483642</v>
      </c>
      <c r="CN53">
        <v>2147483648</v>
      </c>
      <c r="CO53" t="s">
        <v>149</v>
      </c>
      <c r="CQ53" t="s">
        <v>149</v>
      </c>
      <c r="CR53">
        <v>0</v>
      </c>
      <c r="CS53" t="s">
        <v>149</v>
      </c>
      <c r="CU53">
        <v>44220983382016</v>
      </c>
      <c r="CV53" s="1">
        <v>41037.64603009259</v>
      </c>
      <c r="CW53" t="s">
        <v>149</v>
      </c>
      <c r="CZ53" t="s">
        <v>687</v>
      </c>
      <c r="DA53" t="s">
        <v>164</v>
      </c>
      <c r="DB53" t="s">
        <v>169</v>
      </c>
      <c r="DC53" t="s">
        <v>170</v>
      </c>
      <c r="DD53" t="s">
        <v>694</v>
      </c>
      <c r="DE53" t="s">
        <v>695</v>
      </c>
      <c r="DF53" t="s">
        <v>688</v>
      </c>
      <c r="DG53" t="s">
        <v>696</v>
      </c>
      <c r="DJ53" t="b">
        <v>0</v>
      </c>
      <c r="DK53" s="1">
        <v>44753.564930555556</v>
      </c>
      <c r="DL53" t="b">
        <v>0</v>
      </c>
      <c r="DM53" t="b">
        <v>0</v>
      </c>
      <c r="DN53">
        <v>13930</v>
      </c>
      <c r="DO53">
        <v>13930</v>
      </c>
      <c r="DP53" t="s">
        <v>173</v>
      </c>
      <c r="DQ53">
        <v>513</v>
      </c>
      <c r="DR53" t="s">
        <v>149</v>
      </c>
      <c r="DT53" t="b">
        <v>0</v>
      </c>
      <c r="DU53" t="s">
        <v>149</v>
      </c>
      <c r="DV53" t="s">
        <v>149</v>
      </c>
      <c r="DW53">
        <v>1.3312276410980701E+17</v>
      </c>
      <c r="DX53">
        <v>0</v>
      </c>
      <c r="DY53" t="s">
        <v>161</v>
      </c>
      <c r="DZ53" t="s">
        <v>697</v>
      </c>
      <c r="EA53">
        <v>805306368</v>
      </c>
      <c r="EB53" t="s">
        <v>192</v>
      </c>
      <c r="EC53">
        <v>0</v>
      </c>
      <c r="ED53" t="s">
        <v>149</v>
      </c>
      <c r="EE53" t="s">
        <v>149</v>
      </c>
      <c r="EF53" t="s">
        <v>149</v>
      </c>
      <c r="EG53" t="s">
        <v>695</v>
      </c>
      <c r="EH53" t="s">
        <v>149</v>
      </c>
      <c r="EI53" t="b">
        <v>0</v>
      </c>
      <c r="EJ53" t="s">
        <v>193</v>
      </c>
      <c r="EK53" s="2" t="s">
        <v>271</v>
      </c>
      <c r="EM53" t="s">
        <v>698</v>
      </c>
      <c r="EN53" t="s">
        <v>689</v>
      </c>
      <c r="EO53" t="b">
        <v>0</v>
      </c>
      <c r="EP53" t="b">
        <v>0</v>
      </c>
      <c r="EQ53" t="b">
        <v>0</v>
      </c>
      <c r="ER53">
        <v>512</v>
      </c>
      <c r="ES53" t="s">
        <v>149</v>
      </c>
      <c r="EU53" t="s">
        <v>690</v>
      </c>
      <c r="EV53">
        <v>2786304</v>
      </c>
      <c r="EW53">
        <v>21221</v>
      </c>
      <c r="EX53" s="1">
        <v>44845.641701388886</v>
      </c>
      <c r="EY53" t="s">
        <v>276</v>
      </c>
      <c r="EZ53" t="s">
        <v>691</v>
      </c>
    </row>
    <row r="54" spans="2:156" x14ac:dyDescent="0.2">
      <c r="B54">
        <v>0</v>
      </c>
      <c r="C54" t="s">
        <v>699</v>
      </c>
      <c r="D54" t="b">
        <v>0</v>
      </c>
      <c r="F54" t="b">
        <v>0</v>
      </c>
      <c r="G54" t="s">
        <v>149</v>
      </c>
      <c r="H54" t="s">
        <v>149</v>
      </c>
      <c r="I54">
        <v>252</v>
      </c>
      <c r="J54">
        <v>1.3312289498161901E+17</v>
      </c>
      <c r="K54">
        <v>252</v>
      </c>
      <c r="L54" t="b">
        <v>1</v>
      </c>
      <c r="M54" t="s">
        <v>700</v>
      </c>
      <c r="N54" t="s">
        <v>149</v>
      </c>
      <c r="P54" t="s">
        <v>701</v>
      </c>
      <c r="Q54">
        <v>0</v>
      </c>
      <c r="S54" t="s">
        <v>149</v>
      </c>
      <c r="U54">
        <v>0</v>
      </c>
      <c r="V54" t="s">
        <v>702</v>
      </c>
      <c r="W54" t="s">
        <v>702</v>
      </c>
      <c r="Z54" t="s">
        <v>703</v>
      </c>
      <c r="AA54" t="s">
        <v>704</v>
      </c>
      <c r="AB54" t="s">
        <v>8899</v>
      </c>
      <c r="AC54" t="str">
        <f t="shared" si="0"/>
        <v/>
      </c>
      <c r="AD54" t="str">
        <f t="shared" si="1"/>
        <v/>
      </c>
      <c r="AE54" t="str">
        <f t="shared" si="5"/>
        <v/>
      </c>
      <c r="AF54" t="str">
        <f t="shared" si="2"/>
        <v/>
      </c>
      <c r="AG54" t="str">
        <f t="shared" si="3"/>
        <v/>
      </c>
      <c r="AH54" t="str">
        <f t="shared" si="6"/>
        <v/>
      </c>
      <c r="AI54" t="str">
        <f t="shared" si="4"/>
        <v>DC=minilico,DC=xyz</v>
      </c>
      <c r="AK54" t="b">
        <v>0</v>
      </c>
      <c r="AL54" t="s">
        <v>149</v>
      </c>
      <c r="AM54" t="s">
        <v>10104</v>
      </c>
      <c r="AP54" t="b">
        <v>1</v>
      </c>
      <c r="AT54" t="b">
        <v>0</v>
      </c>
      <c r="BA54">
        <v>4</v>
      </c>
      <c r="BD54" t="s">
        <v>149</v>
      </c>
      <c r="BE54" s="1">
        <v>44753.716412037036</v>
      </c>
      <c r="BH54" t="s">
        <v>705</v>
      </c>
      <c r="BI54">
        <v>1.2898795585843699E+17</v>
      </c>
      <c r="BK54" t="b">
        <v>0</v>
      </c>
      <c r="BL54">
        <v>1.2914304297093699E+17</v>
      </c>
      <c r="BN54" t="s">
        <v>161</v>
      </c>
      <c r="BR54" t="s">
        <v>149</v>
      </c>
      <c r="BU54" t="s">
        <v>149</v>
      </c>
      <c r="BV54" t="b">
        <v>0</v>
      </c>
      <c r="BX54" s="1">
        <v>44692.725752314815</v>
      </c>
      <c r="BY54" s="1">
        <v>44692.725752314815</v>
      </c>
      <c r="BZ54">
        <v>0</v>
      </c>
      <c r="CK54" t="s">
        <v>149</v>
      </c>
      <c r="CO54" t="s">
        <v>149</v>
      </c>
      <c r="CQ54" t="s">
        <v>149</v>
      </c>
      <c r="CS54" t="s">
        <v>149</v>
      </c>
      <c r="CW54" t="s">
        <v>149</v>
      </c>
      <c r="CY54" t="b">
        <v>0</v>
      </c>
      <c r="CZ54" t="s">
        <v>701</v>
      </c>
      <c r="DA54" t="s">
        <v>164</v>
      </c>
      <c r="DB54" t="s">
        <v>169</v>
      </c>
      <c r="DC54" t="s">
        <v>170</v>
      </c>
      <c r="DD54" t="s">
        <v>706</v>
      </c>
      <c r="DE54" t="s">
        <v>707</v>
      </c>
      <c r="DJ54" t="b">
        <v>0</v>
      </c>
      <c r="DK54" t="s">
        <v>702</v>
      </c>
      <c r="DL54" t="b">
        <v>1</v>
      </c>
      <c r="DM54" t="b">
        <v>0</v>
      </c>
      <c r="DP54" t="s">
        <v>173</v>
      </c>
      <c r="DQ54">
        <v>513</v>
      </c>
      <c r="DR54" t="s">
        <v>149</v>
      </c>
      <c r="DT54" t="b">
        <v>0</v>
      </c>
      <c r="DU54" t="s">
        <v>149</v>
      </c>
      <c r="DV54" t="s">
        <v>149</v>
      </c>
      <c r="DW54">
        <v>1.2898795571062499E+17</v>
      </c>
      <c r="DZ54" t="s">
        <v>10304</v>
      </c>
      <c r="EA54">
        <v>805306368</v>
      </c>
      <c r="EB54" t="s">
        <v>192</v>
      </c>
      <c r="EC54">
        <v>0</v>
      </c>
      <c r="ED54" t="s">
        <v>149</v>
      </c>
      <c r="EE54" t="s">
        <v>149</v>
      </c>
      <c r="EF54" t="s">
        <v>149</v>
      </c>
      <c r="EG54" t="s">
        <v>707</v>
      </c>
      <c r="EH54" t="s">
        <v>149</v>
      </c>
      <c r="EI54" t="b">
        <v>0</v>
      </c>
      <c r="EO54" t="b">
        <v>0</v>
      </c>
      <c r="EP54" t="b">
        <v>0</v>
      </c>
      <c r="EQ54" t="b">
        <v>0</v>
      </c>
      <c r="ER54">
        <v>66048</v>
      </c>
      <c r="ES54" t="s">
        <v>149</v>
      </c>
      <c r="ET54" t="s">
        <v>250</v>
      </c>
      <c r="EV54">
        <v>20975</v>
      </c>
      <c r="EW54">
        <v>20975</v>
      </c>
      <c r="EX54" s="1">
        <v>44692.725752314815</v>
      </c>
      <c r="EY54" t="s">
        <v>702</v>
      </c>
    </row>
    <row r="55" spans="2:156" x14ac:dyDescent="0.2">
      <c r="B55">
        <v>0</v>
      </c>
      <c r="C55" t="s">
        <v>708</v>
      </c>
      <c r="D55" t="b">
        <v>0</v>
      </c>
      <c r="E55">
        <v>1</v>
      </c>
      <c r="F55" t="b">
        <v>0</v>
      </c>
      <c r="G55" t="s">
        <v>149</v>
      </c>
      <c r="H55" t="s">
        <v>149</v>
      </c>
      <c r="I55">
        <v>252</v>
      </c>
      <c r="J55">
        <v>1.33122889134202E+17</v>
      </c>
      <c r="K55">
        <v>252</v>
      </c>
      <c r="L55" t="b">
        <v>0</v>
      </c>
      <c r="M55" t="s">
        <v>709</v>
      </c>
      <c r="N55" t="s">
        <v>149</v>
      </c>
      <c r="P55" t="s">
        <v>710</v>
      </c>
      <c r="Q55">
        <v>0</v>
      </c>
      <c r="S55" t="s">
        <v>149</v>
      </c>
      <c r="U55">
        <v>0</v>
      </c>
      <c r="V55" t="s">
        <v>711</v>
      </c>
      <c r="W55" t="s">
        <v>711</v>
      </c>
      <c r="Z55" t="s">
        <v>703</v>
      </c>
      <c r="AA55" t="s">
        <v>704</v>
      </c>
      <c r="AB55" t="s">
        <v>8900</v>
      </c>
      <c r="AC55" t="str">
        <f t="shared" si="0"/>
        <v/>
      </c>
      <c r="AD55" t="str">
        <f t="shared" si="1"/>
        <v/>
      </c>
      <c r="AE55" t="str">
        <f t="shared" si="5"/>
        <v/>
      </c>
      <c r="AF55" t="str">
        <f t="shared" si="2"/>
        <v/>
      </c>
      <c r="AG55" t="str">
        <f t="shared" si="3"/>
        <v/>
      </c>
      <c r="AH55" t="str">
        <f t="shared" si="6"/>
        <v/>
      </c>
      <c r="AI55" t="str">
        <f t="shared" si="4"/>
        <v>DC=minilico,DC=xyz</v>
      </c>
      <c r="AK55" t="b">
        <v>0</v>
      </c>
      <c r="AL55" t="s">
        <v>149</v>
      </c>
      <c r="AM55" t="s">
        <v>10104</v>
      </c>
      <c r="AP55" t="b">
        <v>1</v>
      </c>
      <c r="AT55" t="b">
        <v>0</v>
      </c>
      <c r="BA55">
        <v>4</v>
      </c>
      <c r="BD55" t="s">
        <v>149</v>
      </c>
      <c r="BE55" s="1">
        <v>44753.709641203706</v>
      </c>
      <c r="BK55" t="b">
        <v>0</v>
      </c>
      <c r="BL55">
        <v>1.2895276772984301E+17</v>
      </c>
      <c r="BN55" t="s">
        <v>161</v>
      </c>
      <c r="BR55" t="s">
        <v>149</v>
      </c>
      <c r="BU55" t="s">
        <v>149</v>
      </c>
      <c r="BV55" t="b">
        <v>0</v>
      </c>
      <c r="BX55" s="1">
        <v>44692.725752314815</v>
      </c>
      <c r="BY55" s="1">
        <v>44692.725752314815</v>
      </c>
      <c r="BZ55">
        <v>0</v>
      </c>
      <c r="CK55" t="s">
        <v>149</v>
      </c>
      <c r="CO55" t="s">
        <v>149</v>
      </c>
      <c r="CQ55" t="s">
        <v>149</v>
      </c>
      <c r="CS55" t="s">
        <v>149</v>
      </c>
      <c r="CW55" t="s">
        <v>149</v>
      </c>
      <c r="CY55" t="b">
        <v>0</v>
      </c>
      <c r="CZ55" t="s">
        <v>710</v>
      </c>
      <c r="DA55" t="s">
        <v>164</v>
      </c>
      <c r="DB55" t="s">
        <v>169</v>
      </c>
      <c r="DC55" t="s">
        <v>170</v>
      </c>
      <c r="DD55" t="s">
        <v>712</v>
      </c>
      <c r="DE55" t="s">
        <v>713</v>
      </c>
      <c r="DJ55" t="b">
        <v>0</v>
      </c>
      <c r="DK55" t="s">
        <v>249</v>
      </c>
      <c r="DL55" t="b">
        <v>1</v>
      </c>
      <c r="DM55" t="b">
        <v>0</v>
      </c>
      <c r="DP55" t="s">
        <v>173</v>
      </c>
      <c r="DQ55">
        <v>513</v>
      </c>
      <c r="DR55" t="s">
        <v>149</v>
      </c>
      <c r="DT55" t="b">
        <v>0</v>
      </c>
      <c r="DU55" t="s">
        <v>149</v>
      </c>
      <c r="DV55" t="s">
        <v>149</v>
      </c>
      <c r="DW55">
        <v>1.2832148157625E+17</v>
      </c>
      <c r="DZ55" t="s">
        <v>10305</v>
      </c>
      <c r="EA55">
        <v>805306368</v>
      </c>
      <c r="EB55" t="s">
        <v>192</v>
      </c>
      <c r="EC55">
        <v>0</v>
      </c>
      <c r="ED55" t="s">
        <v>149</v>
      </c>
      <c r="EE55" t="s">
        <v>149</v>
      </c>
      <c r="EF55" t="s">
        <v>149</v>
      </c>
      <c r="EG55" t="s">
        <v>713</v>
      </c>
      <c r="EH55" t="s">
        <v>149</v>
      </c>
      <c r="EI55" t="b">
        <v>0</v>
      </c>
      <c r="EO55" t="b">
        <v>0</v>
      </c>
      <c r="EP55" t="b">
        <v>0</v>
      </c>
      <c r="EQ55" t="b">
        <v>0</v>
      </c>
      <c r="ER55">
        <v>66048</v>
      </c>
      <c r="ES55" t="s">
        <v>149</v>
      </c>
      <c r="ET55" t="s">
        <v>250</v>
      </c>
      <c r="EV55">
        <v>20987</v>
      </c>
      <c r="EW55">
        <v>20987</v>
      </c>
      <c r="EX55" s="1">
        <v>44692.725752314815</v>
      </c>
      <c r="EY55" t="s">
        <v>711</v>
      </c>
    </row>
    <row r="56" spans="2:156" x14ac:dyDescent="0.2">
      <c r="B56">
        <v>9.2233720368547697E+18</v>
      </c>
      <c r="C56" t="s">
        <v>714</v>
      </c>
      <c r="D56" t="b">
        <v>0</v>
      </c>
      <c r="E56">
        <v>1</v>
      </c>
      <c r="F56" t="b">
        <v>0</v>
      </c>
      <c r="G56" t="s">
        <v>149</v>
      </c>
      <c r="H56" t="s">
        <v>149</v>
      </c>
      <c r="I56">
        <v>252</v>
      </c>
      <c r="J56">
        <v>1.33122881553804E+17</v>
      </c>
      <c r="K56">
        <v>252</v>
      </c>
      <c r="L56" t="b">
        <v>0</v>
      </c>
      <c r="M56" t="s">
        <v>715</v>
      </c>
      <c r="N56" t="s">
        <v>149</v>
      </c>
      <c r="P56" t="s">
        <v>716</v>
      </c>
      <c r="Q56">
        <v>0</v>
      </c>
      <c r="S56" t="s">
        <v>149</v>
      </c>
      <c r="U56">
        <v>0</v>
      </c>
      <c r="V56" t="s">
        <v>717</v>
      </c>
      <c r="W56" t="s">
        <v>717</v>
      </c>
      <c r="Z56" t="s">
        <v>718</v>
      </c>
      <c r="AA56" t="s">
        <v>716</v>
      </c>
      <c r="AB56" t="s">
        <v>8972</v>
      </c>
      <c r="AC56">
        <f t="shared" si="0"/>
        <v>14</v>
      </c>
      <c r="AD56">
        <f t="shared" si="1"/>
        <v>28</v>
      </c>
      <c r="AE56" t="str">
        <f t="shared" si="5"/>
        <v>OU=Jakarta MLC</v>
      </c>
      <c r="AF56" t="str">
        <f t="shared" si="2"/>
        <v/>
      </c>
      <c r="AG56">
        <f t="shared" si="3"/>
        <v>40</v>
      </c>
      <c r="AH56" t="str">
        <f t="shared" si="6"/>
        <v/>
      </c>
      <c r="AI56" t="str">
        <f t="shared" si="4"/>
        <v>OU=Jakarta MLC,DC=minilico,DC=xyz</v>
      </c>
      <c r="AK56" t="b">
        <v>0</v>
      </c>
      <c r="AL56" t="s">
        <v>149</v>
      </c>
      <c r="AM56" t="s">
        <v>10104</v>
      </c>
      <c r="AP56" t="b">
        <v>1</v>
      </c>
      <c r="AR56" t="s">
        <v>719</v>
      </c>
      <c r="AT56" t="b">
        <v>0</v>
      </c>
      <c r="BA56">
        <v>4</v>
      </c>
      <c r="BD56" t="s">
        <v>149</v>
      </c>
      <c r="BE56" s="1">
        <v>44753.700868055559</v>
      </c>
      <c r="BK56" t="b">
        <v>0</v>
      </c>
      <c r="BL56">
        <v>1.2895248364968701E+17</v>
      </c>
      <c r="BR56" t="s">
        <v>149</v>
      </c>
      <c r="BU56" t="s">
        <v>149</v>
      </c>
      <c r="BV56" t="b">
        <v>0</v>
      </c>
      <c r="BX56" s="1">
        <v>44692.725752314815</v>
      </c>
      <c r="BY56" s="1">
        <v>44692.725752314815</v>
      </c>
      <c r="BZ56">
        <v>8388608</v>
      </c>
      <c r="CK56" t="s">
        <v>149</v>
      </c>
      <c r="CO56" t="s">
        <v>149</v>
      </c>
      <c r="CQ56" t="s">
        <v>149</v>
      </c>
      <c r="CS56" t="s">
        <v>149</v>
      </c>
      <c r="CW56" t="s">
        <v>149</v>
      </c>
      <c r="CZ56" t="s">
        <v>716</v>
      </c>
      <c r="DA56" t="s">
        <v>164</v>
      </c>
      <c r="DB56" t="s">
        <v>169</v>
      </c>
      <c r="DC56" t="s">
        <v>170</v>
      </c>
      <c r="DD56" t="s">
        <v>720</v>
      </c>
      <c r="DE56" t="s">
        <v>721</v>
      </c>
      <c r="DF56" t="s">
        <v>722</v>
      </c>
      <c r="DJ56" t="b">
        <v>1</v>
      </c>
      <c r="DK56" t="s">
        <v>723</v>
      </c>
      <c r="DL56" t="b">
        <v>0</v>
      </c>
      <c r="DM56" t="b">
        <v>0</v>
      </c>
      <c r="DP56" t="s">
        <v>173</v>
      </c>
      <c r="DQ56">
        <v>513</v>
      </c>
      <c r="DR56" t="s">
        <v>149</v>
      </c>
      <c r="DT56" t="b">
        <v>0</v>
      </c>
      <c r="DU56" t="s">
        <v>149</v>
      </c>
      <c r="DV56" t="s">
        <v>149</v>
      </c>
      <c r="DW56">
        <v>1.27584609225156E+17</v>
      </c>
      <c r="DZ56" t="s">
        <v>724</v>
      </c>
      <c r="EA56">
        <v>805306368</v>
      </c>
      <c r="EB56" t="s">
        <v>192</v>
      </c>
      <c r="EC56">
        <v>0</v>
      </c>
      <c r="ED56" t="s">
        <v>149</v>
      </c>
      <c r="EE56" t="s">
        <v>149</v>
      </c>
      <c r="EF56" t="s">
        <v>149</v>
      </c>
      <c r="EG56" t="s">
        <v>721</v>
      </c>
      <c r="EH56" t="s">
        <v>149</v>
      </c>
      <c r="EI56" t="b">
        <v>0</v>
      </c>
      <c r="EL56" t="s">
        <v>405</v>
      </c>
      <c r="EO56" t="b">
        <v>0</v>
      </c>
      <c r="EP56" t="b">
        <v>0</v>
      </c>
      <c r="EQ56" t="b">
        <v>0</v>
      </c>
      <c r="ER56">
        <v>512</v>
      </c>
      <c r="ES56" t="s">
        <v>149</v>
      </c>
      <c r="EU56" t="s">
        <v>10545</v>
      </c>
      <c r="EV56">
        <v>20988</v>
      </c>
      <c r="EW56">
        <v>20988</v>
      </c>
      <c r="EX56" s="1">
        <v>44692.725752314815</v>
      </c>
      <c r="EY56" t="s">
        <v>717</v>
      </c>
    </row>
    <row r="57" spans="2:156" x14ac:dyDescent="0.2">
      <c r="B57">
        <v>0</v>
      </c>
      <c r="D57" t="b">
        <v>0</v>
      </c>
      <c r="F57" t="b">
        <v>0</v>
      </c>
      <c r="G57" t="s">
        <v>149</v>
      </c>
      <c r="H57" t="s">
        <v>149</v>
      </c>
      <c r="I57">
        <v>252</v>
      </c>
      <c r="J57">
        <v>1.3312290494228E+17</v>
      </c>
      <c r="K57">
        <v>252</v>
      </c>
      <c r="L57" t="b">
        <v>0</v>
      </c>
      <c r="M57" t="s">
        <v>725</v>
      </c>
      <c r="N57" t="s">
        <v>149</v>
      </c>
      <c r="P57" t="s">
        <v>726</v>
      </c>
      <c r="Q57">
        <v>0</v>
      </c>
      <c r="S57" t="s">
        <v>149</v>
      </c>
      <c r="U57">
        <v>0</v>
      </c>
      <c r="V57" s="1">
        <v>40910.601342592592</v>
      </c>
      <c r="W57" s="1">
        <v>40910.601342592592</v>
      </c>
      <c r="Z57" t="s">
        <v>703</v>
      </c>
      <c r="AA57" t="s">
        <v>704</v>
      </c>
      <c r="AB57" t="s">
        <v>8901</v>
      </c>
      <c r="AC57" t="str">
        <f t="shared" si="0"/>
        <v/>
      </c>
      <c r="AD57" t="str">
        <f t="shared" si="1"/>
        <v/>
      </c>
      <c r="AE57" t="str">
        <f t="shared" si="5"/>
        <v/>
      </c>
      <c r="AF57" t="str">
        <f t="shared" si="2"/>
        <v/>
      </c>
      <c r="AG57" t="str">
        <f t="shared" si="3"/>
        <v/>
      </c>
      <c r="AH57" t="str">
        <f t="shared" si="6"/>
        <v/>
      </c>
      <c r="AI57" t="str">
        <f t="shared" si="4"/>
        <v>DC=minilico,DC=xyz</v>
      </c>
      <c r="AK57" t="b">
        <v>0</v>
      </c>
      <c r="AL57" t="s">
        <v>149</v>
      </c>
      <c r="AM57" t="s">
        <v>10104</v>
      </c>
      <c r="AP57" t="b">
        <v>1</v>
      </c>
      <c r="AT57" t="b">
        <v>0</v>
      </c>
      <c r="BA57">
        <v>4</v>
      </c>
      <c r="BD57" t="s">
        <v>149</v>
      </c>
      <c r="BE57" s="1">
        <v>44753.727939814817</v>
      </c>
      <c r="BH57" s="1">
        <v>40910.601724537039</v>
      </c>
      <c r="BI57">
        <v>1.2972554789613101E+17</v>
      </c>
      <c r="BK57" t="b">
        <v>0</v>
      </c>
      <c r="BN57" t="s">
        <v>161</v>
      </c>
      <c r="BR57" t="s">
        <v>149</v>
      </c>
      <c r="BU57" t="s">
        <v>149</v>
      </c>
      <c r="BV57" t="b">
        <v>0</v>
      </c>
      <c r="BX57" s="1">
        <v>44692.725752314815</v>
      </c>
      <c r="BY57" s="1">
        <v>44692.725752314815</v>
      </c>
      <c r="BZ57">
        <v>0</v>
      </c>
      <c r="CK57" t="s">
        <v>149</v>
      </c>
      <c r="CO57" t="s">
        <v>149</v>
      </c>
      <c r="CQ57" t="s">
        <v>149</v>
      </c>
      <c r="CS57" t="s">
        <v>149</v>
      </c>
      <c r="CW57" t="s">
        <v>149</v>
      </c>
      <c r="CY57" t="b">
        <v>0</v>
      </c>
      <c r="CZ57" t="s">
        <v>726</v>
      </c>
      <c r="DA57" t="s">
        <v>164</v>
      </c>
      <c r="DB57" t="s">
        <v>169</v>
      </c>
      <c r="DC57" t="s">
        <v>170</v>
      </c>
      <c r="DD57" t="s">
        <v>727</v>
      </c>
      <c r="DE57" t="s">
        <v>728</v>
      </c>
      <c r="DJ57" t="b">
        <v>0</v>
      </c>
      <c r="DK57" s="1">
        <v>40910.601342592592</v>
      </c>
      <c r="DL57" t="b">
        <v>1</v>
      </c>
      <c r="DM57" t="b">
        <v>0</v>
      </c>
      <c r="DP57" t="s">
        <v>173</v>
      </c>
      <c r="DQ57">
        <v>513</v>
      </c>
      <c r="DR57" t="s">
        <v>149</v>
      </c>
      <c r="DT57" t="b">
        <v>0</v>
      </c>
      <c r="DU57" t="s">
        <v>149</v>
      </c>
      <c r="DV57" t="s">
        <v>149</v>
      </c>
      <c r="DW57">
        <v>1.29725547566914E+17</v>
      </c>
      <c r="DZ57" t="s">
        <v>10306</v>
      </c>
      <c r="EA57">
        <v>805306368</v>
      </c>
      <c r="EB57" t="s">
        <v>192</v>
      </c>
      <c r="EC57">
        <v>0</v>
      </c>
      <c r="ED57" t="s">
        <v>149</v>
      </c>
      <c r="EE57" t="s">
        <v>149</v>
      </c>
      <c r="EF57" t="s">
        <v>149</v>
      </c>
      <c r="EG57" t="s">
        <v>728</v>
      </c>
      <c r="EH57" t="s">
        <v>149</v>
      </c>
      <c r="EI57" t="b">
        <v>0</v>
      </c>
      <c r="EO57" t="b">
        <v>0</v>
      </c>
      <c r="EP57" t="b">
        <v>0</v>
      </c>
      <c r="EQ57" t="b">
        <v>0</v>
      </c>
      <c r="ER57">
        <v>66048</v>
      </c>
      <c r="ES57" t="s">
        <v>149</v>
      </c>
      <c r="ET57" t="s">
        <v>250</v>
      </c>
      <c r="EV57">
        <v>21034</v>
      </c>
      <c r="EW57">
        <v>21034</v>
      </c>
      <c r="EX57" s="1">
        <v>44692.725752314815</v>
      </c>
      <c r="EY57" s="1">
        <v>40910.601342592592</v>
      </c>
    </row>
    <row r="58" spans="2:156" x14ac:dyDescent="0.2">
      <c r="B58">
        <v>9.2233720368547697E+18</v>
      </c>
      <c r="D58" t="b">
        <v>0</v>
      </c>
      <c r="F58" t="b">
        <v>0</v>
      </c>
      <c r="G58" t="s">
        <v>149</v>
      </c>
      <c r="H58" t="s">
        <v>149</v>
      </c>
      <c r="L58" t="b">
        <v>0</v>
      </c>
      <c r="M58" t="s">
        <v>729</v>
      </c>
      <c r="N58" t="s">
        <v>149</v>
      </c>
      <c r="P58" t="s">
        <v>730</v>
      </c>
      <c r="Q58">
        <v>0</v>
      </c>
      <c r="S58" t="s">
        <v>149</v>
      </c>
      <c r="U58">
        <v>0</v>
      </c>
      <c r="V58" t="s">
        <v>731</v>
      </c>
      <c r="W58" t="s">
        <v>731</v>
      </c>
      <c r="AA58" t="s">
        <v>732</v>
      </c>
      <c r="AB58" t="s">
        <v>8811</v>
      </c>
      <c r="AC58" t="str">
        <f t="shared" si="0"/>
        <v/>
      </c>
      <c r="AD58" t="str">
        <f t="shared" si="1"/>
        <v/>
      </c>
      <c r="AE58" t="str">
        <f t="shared" si="5"/>
        <v/>
      </c>
      <c r="AF58" t="str">
        <f t="shared" si="2"/>
        <v/>
      </c>
      <c r="AG58" t="str">
        <f t="shared" si="3"/>
        <v/>
      </c>
      <c r="AH58" t="str">
        <f t="shared" si="6"/>
        <v/>
      </c>
      <c r="AI58" t="str">
        <f t="shared" si="4"/>
        <v>DC=minilico,DC=xyz</v>
      </c>
      <c r="AK58" t="b">
        <v>0</v>
      </c>
      <c r="AL58" t="s">
        <v>149</v>
      </c>
      <c r="AM58" t="s">
        <v>10261</v>
      </c>
      <c r="AP58" t="b">
        <v>0</v>
      </c>
      <c r="AT58" t="b">
        <v>0</v>
      </c>
      <c r="AV58" t="s">
        <v>155</v>
      </c>
      <c r="AW58" t="s">
        <v>156</v>
      </c>
      <c r="BA58">
        <v>4</v>
      </c>
      <c r="BD58" t="s">
        <v>149</v>
      </c>
      <c r="BJ58" t="s">
        <v>734</v>
      </c>
      <c r="BK58" t="b">
        <v>0</v>
      </c>
      <c r="BP58" t="s">
        <v>733</v>
      </c>
      <c r="BQ58" t="s">
        <v>730</v>
      </c>
      <c r="BR58" t="s">
        <v>149</v>
      </c>
      <c r="BT58" t="b">
        <v>0</v>
      </c>
      <c r="BU58" t="s">
        <v>149</v>
      </c>
      <c r="BV58" t="b">
        <v>0</v>
      </c>
      <c r="BX58" s="1">
        <v>44692.725868055553</v>
      </c>
      <c r="BY58" s="1">
        <v>44692.725868055553</v>
      </c>
      <c r="BZ58">
        <v>8388608</v>
      </c>
      <c r="CB58">
        <v>1533</v>
      </c>
      <c r="CC58">
        <v>1085</v>
      </c>
      <c r="CE58" t="s">
        <v>163</v>
      </c>
      <c r="CF58" t="b">
        <v>1</v>
      </c>
      <c r="CG58" t="s">
        <v>161</v>
      </c>
      <c r="CH58" t="s">
        <v>164</v>
      </c>
      <c r="CK58" t="s">
        <v>149</v>
      </c>
      <c r="CM58">
        <v>10</v>
      </c>
      <c r="CN58">
        <v>8388608</v>
      </c>
      <c r="CO58" t="s">
        <v>149</v>
      </c>
      <c r="CQ58" t="s">
        <v>149</v>
      </c>
      <c r="CR58">
        <v>2</v>
      </c>
      <c r="CS58" t="s">
        <v>149</v>
      </c>
      <c r="CU58">
        <v>44220983382016</v>
      </c>
      <c r="CV58" t="s">
        <v>735</v>
      </c>
      <c r="CW58" t="s">
        <v>149</v>
      </c>
      <c r="CZ58" t="s">
        <v>730</v>
      </c>
      <c r="DA58" t="s">
        <v>164</v>
      </c>
      <c r="DB58" t="s">
        <v>169</v>
      </c>
      <c r="DC58" t="s">
        <v>170</v>
      </c>
      <c r="DD58" t="s">
        <v>736</v>
      </c>
      <c r="DE58" t="s">
        <v>737</v>
      </c>
      <c r="DJ58" t="b">
        <v>1</v>
      </c>
      <c r="DL58" t="b">
        <v>0</v>
      </c>
      <c r="DM58" t="b">
        <v>0</v>
      </c>
      <c r="DP58" t="s">
        <v>173</v>
      </c>
      <c r="DQ58">
        <v>513</v>
      </c>
      <c r="DR58" t="s">
        <v>149</v>
      </c>
      <c r="DT58" t="b">
        <v>0</v>
      </c>
      <c r="DU58" t="s">
        <v>149</v>
      </c>
      <c r="DV58" t="s">
        <v>149</v>
      </c>
      <c r="DW58">
        <v>0</v>
      </c>
      <c r="DZ58" t="s">
        <v>10307</v>
      </c>
      <c r="EA58">
        <v>805306368</v>
      </c>
      <c r="EC58">
        <v>7</v>
      </c>
      <c r="ED58" t="s">
        <v>149</v>
      </c>
      <c r="EE58" t="s">
        <v>149</v>
      </c>
      <c r="EF58" t="s">
        <v>149</v>
      </c>
      <c r="EG58" t="s">
        <v>737</v>
      </c>
      <c r="EH58" t="s">
        <v>149</v>
      </c>
      <c r="EI58" t="b">
        <v>0</v>
      </c>
      <c r="EL58" t="s">
        <v>730</v>
      </c>
      <c r="EO58" t="b">
        <v>0</v>
      </c>
      <c r="EP58" t="b">
        <v>0</v>
      </c>
      <c r="EQ58" t="b">
        <v>0</v>
      </c>
      <c r="ER58">
        <v>514</v>
      </c>
      <c r="ES58" t="s">
        <v>149</v>
      </c>
      <c r="EU58" t="s">
        <v>10546</v>
      </c>
      <c r="EV58">
        <v>26185</v>
      </c>
      <c r="EW58">
        <v>21120</v>
      </c>
      <c r="EX58" s="1">
        <v>44692.725868055553</v>
      </c>
      <c r="EY58" t="s">
        <v>731</v>
      </c>
    </row>
    <row r="59" spans="2:156" x14ac:dyDescent="0.2">
      <c r="B59">
        <v>9.2233720368547697E+18</v>
      </c>
      <c r="D59" t="b">
        <v>0</v>
      </c>
      <c r="F59" t="b">
        <v>0</v>
      </c>
      <c r="G59" t="s">
        <v>149</v>
      </c>
      <c r="H59" t="s">
        <v>149</v>
      </c>
      <c r="L59" t="b">
        <v>0</v>
      </c>
      <c r="M59" t="s">
        <v>738</v>
      </c>
      <c r="N59" t="s">
        <v>149</v>
      </c>
      <c r="P59" t="s">
        <v>739</v>
      </c>
      <c r="Q59">
        <v>0</v>
      </c>
      <c r="S59" t="s">
        <v>149</v>
      </c>
      <c r="U59">
        <v>0</v>
      </c>
      <c r="V59" t="s">
        <v>731</v>
      </c>
      <c r="W59" t="s">
        <v>731</v>
      </c>
      <c r="AA59" t="s">
        <v>740</v>
      </c>
      <c r="AB59" t="s">
        <v>8812</v>
      </c>
      <c r="AC59" t="str">
        <f t="shared" si="0"/>
        <v/>
      </c>
      <c r="AD59" t="str">
        <f t="shared" si="1"/>
        <v/>
      </c>
      <c r="AE59" t="str">
        <f t="shared" si="5"/>
        <v/>
      </c>
      <c r="AF59" t="str">
        <f t="shared" si="2"/>
        <v/>
      </c>
      <c r="AG59" t="str">
        <f t="shared" si="3"/>
        <v/>
      </c>
      <c r="AH59" t="str">
        <f t="shared" si="6"/>
        <v/>
      </c>
      <c r="AI59" t="str">
        <f t="shared" si="4"/>
        <v>DC=minilico,DC=xyz</v>
      </c>
      <c r="AK59" t="b">
        <v>0</v>
      </c>
      <c r="AL59" t="s">
        <v>149</v>
      </c>
      <c r="AM59" t="s">
        <v>10262</v>
      </c>
      <c r="AP59" t="b">
        <v>0</v>
      </c>
      <c r="AT59" t="b">
        <v>0</v>
      </c>
      <c r="AV59" t="s">
        <v>155</v>
      </c>
      <c r="AW59" t="s">
        <v>156</v>
      </c>
      <c r="BA59">
        <v>4</v>
      </c>
      <c r="BD59" t="s">
        <v>149</v>
      </c>
      <c r="BJ59" t="s">
        <v>742</v>
      </c>
      <c r="BK59" t="b">
        <v>0</v>
      </c>
      <c r="BP59" t="s">
        <v>741</v>
      </c>
      <c r="BQ59" t="s">
        <v>743</v>
      </c>
      <c r="BR59" t="s">
        <v>149</v>
      </c>
      <c r="BT59" t="b">
        <v>0</v>
      </c>
      <c r="BU59" t="s">
        <v>149</v>
      </c>
      <c r="BV59" t="b">
        <v>0</v>
      </c>
      <c r="BX59" s="1">
        <v>44692.725821759261</v>
      </c>
      <c r="BY59" s="1">
        <v>44692.725821759261</v>
      </c>
      <c r="BZ59">
        <v>8388608</v>
      </c>
      <c r="CB59">
        <v>1533</v>
      </c>
      <c r="CC59">
        <v>1085</v>
      </c>
      <c r="CD59">
        <v>6</v>
      </c>
      <c r="CE59" t="s">
        <v>163</v>
      </c>
      <c r="CF59" t="b">
        <v>1</v>
      </c>
      <c r="CG59" t="s">
        <v>161</v>
      </c>
      <c r="CH59" t="s">
        <v>164</v>
      </c>
      <c r="CI59" t="s">
        <v>165</v>
      </c>
      <c r="CJ59">
        <v>4</v>
      </c>
      <c r="CK59" t="s">
        <v>149</v>
      </c>
      <c r="CL59" t="s">
        <v>166</v>
      </c>
      <c r="CN59">
        <v>536870912</v>
      </c>
      <c r="CO59" t="s">
        <v>149</v>
      </c>
      <c r="CQ59" t="s">
        <v>149</v>
      </c>
      <c r="CR59">
        <v>2</v>
      </c>
      <c r="CS59" t="s">
        <v>149</v>
      </c>
      <c r="CU59">
        <v>44220983382016</v>
      </c>
      <c r="CV59" t="s">
        <v>735</v>
      </c>
      <c r="CW59" t="s">
        <v>149</v>
      </c>
      <c r="CZ59" t="s">
        <v>739</v>
      </c>
      <c r="DA59" t="s">
        <v>164</v>
      </c>
      <c r="DB59" t="s">
        <v>169</v>
      </c>
      <c r="DC59" t="s">
        <v>170</v>
      </c>
      <c r="DD59" t="s">
        <v>744</v>
      </c>
      <c r="DE59" t="s">
        <v>745</v>
      </c>
      <c r="DJ59" t="b">
        <v>1</v>
      </c>
      <c r="DL59" t="b">
        <v>0</v>
      </c>
      <c r="DM59" t="b">
        <v>0</v>
      </c>
      <c r="DP59" t="s">
        <v>173</v>
      </c>
      <c r="DQ59">
        <v>513</v>
      </c>
      <c r="DR59" t="s">
        <v>149</v>
      </c>
      <c r="DT59" t="b">
        <v>0</v>
      </c>
      <c r="DU59" t="s">
        <v>149</v>
      </c>
      <c r="DV59" t="s">
        <v>149</v>
      </c>
      <c r="DW59">
        <v>0</v>
      </c>
      <c r="DZ59" t="s">
        <v>10308</v>
      </c>
      <c r="EA59">
        <v>805306368</v>
      </c>
      <c r="EC59">
        <v>7</v>
      </c>
      <c r="ED59" t="s">
        <v>149</v>
      </c>
      <c r="EE59" t="s">
        <v>149</v>
      </c>
      <c r="EF59" t="s">
        <v>149</v>
      </c>
      <c r="EG59" t="s">
        <v>745</v>
      </c>
      <c r="EH59" t="s">
        <v>149</v>
      </c>
      <c r="EI59" t="b">
        <v>0</v>
      </c>
      <c r="EL59" t="s">
        <v>746</v>
      </c>
      <c r="EO59" t="b">
        <v>0</v>
      </c>
      <c r="EP59" t="b">
        <v>0</v>
      </c>
      <c r="EQ59" t="b">
        <v>0</v>
      </c>
      <c r="ER59">
        <v>514</v>
      </c>
      <c r="ES59" t="s">
        <v>149</v>
      </c>
      <c r="EU59" t="s">
        <v>10547</v>
      </c>
      <c r="EV59">
        <v>23835</v>
      </c>
      <c r="EW59">
        <v>21135</v>
      </c>
      <c r="EX59" s="1">
        <v>44692.725821759261</v>
      </c>
      <c r="EY59" t="s">
        <v>731</v>
      </c>
    </row>
    <row r="60" spans="2:156" x14ac:dyDescent="0.2">
      <c r="B60">
        <v>9.2233720368547697E+18</v>
      </c>
      <c r="D60" t="b">
        <v>0</v>
      </c>
      <c r="F60" t="b">
        <v>0</v>
      </c>
      <c r="G60" t="s">
        <v>149</v>
      </c>
      <c r="H60" t="s">
        <v>149</v>
      </c>
      <c r="L60" t="b">
        <v>0</v>
      </c>
      <c r="M60" t="s">
        <v>747</v>
      </c>
      <c r="N60" t="s">
        <v>149</v>
      </c>
      <c r="P60" t="s">
        <v>748</v>
      </c>
      <c r="Q60">
        <v>0</v>
      </c>
      <c r="S60" t="s">
        <v>149</v>
      </c>
      <c r="U60">
        <v>0</v>
      </c>
      <c r="V60" t="s">
        <v>749</v>
      </c>
      <c r="W60" t="s">
        <v>749</v>
      </c>
      <c r="AA60" t="s">
        <v>750</v>
      </c>
      <c r="AB60" t="s">
        <v>8813</v>
      </c>
      <c r="AC60" t="str">
        <f t="shared" si="0"/>
        <v/>
      </c>
      <c r="AD60" t="str">
        <f t="shared" si="1"/>
        <v/>
      </c>
      <c r="AE60" t="str">
        <f t="shared" si="5"/>
        <v/>
      </c>
      <c r="AF60" t="str">
        <f t="shared" si="2"/>
        <v/>
      </c>
      <c r="AG60" t="str">
        <f t="shared" si="3"/>
        <v/>
      </c>
      <c r="AH60" t="str">
        <f t="shared" si="6"/>
        <v/>
      </c>
      <c r="AI60" t="str">
        <f t="shared" si="4"/>
        <v>DC=minilico,DC=xyz</v>
      </c>
      <c r="AK60" t="b">
        <v>0</v>
      </c>
      <c r="AL60" t="s">
        <v>149</v>
      </c>
      <c r="AM60" t="s">
        <v>10263</v>
      </c>
      <c r="AP60" t="b">
        <v>0</v>
      </c>
      <c r="AT60" t="b">
        <v>0</v>
      </c>
      <c r="AV60" t="s">
        <v>155</v>
      </c>
      <c r="AW60" t="s">
        <v>156</v>
      </c>
      <c r="BA60">
        <v>4</v>
      </c>
      <c r="BD60" t="s">
        <v>149</v>
      </c>
      <c r="BJ60" t="s">
        <v>752</v>
      </c>
      <c r="BK60" t="b">
        <v>0</v>
      </c>
      <c r="BP60" t="s">
        <v>751</v>
      </c>
      <c r="BQ60" t="s">
        <v>748</v>
      </c>
      <c r="BR60" t="s">
        <v>149</v>
      </c>
      <c r="BT60" t="b">
        <v>0</v>
      </c>
      <c r="BU60" t="s">
        <v>149</v>
      </c>
      <c r="BV60" t="b">
        <v>0</v>
      </c>
      <c r="BX60" s="1">
        <v>44692.725844907407</v>
      </c>
      <c r="BY60" s="1">
        <v>44692.725844907407</v>
      </c>
      <c r="BZ60">
        <v>8388608</v>
      </c>
      <c r="CB60">
        <v>1533</v>
      </c>
      <c r="CC60">
        <v>1085</v>
      </c>
      <c r="CD60">
        <v>2</v>
      </c>
      <c r="CE60" t="s">
        <v>163</v>
      </c>
      <c r="CF60" t="b">
        <v>1</v>
      </c>
      <c r="CG60" t="s">
        <v>161</v>
      </c>
      <c r="CH60" t="s">
        <v>164</v>
      </c>
      <c r="CI60" t="s">
        <v>753</v>
      </c>
      <c r="CK60" t="s">
        <v>149</v>
      </c>
      <c r="CM60">
        <v>10</v>
      </c>
      <c r="CN60">
        <v>8388608</v>
      </c>
      <c r="CO60" t="s">
        <v>149</v>
      </c>
      <c r="CQ60" t="s">
        <v>149</v>
      </c>
      <c r="CR60">
        <v>2</v>
      </c>
      <c r="CS60" t="s">
        <v>149</v>
      </c>
      <c r="CU60">
        <v>44220983382016</v>
      </c>
      <c r="CV60" t="s">
        <v>754</v>
      </c>
      <c r="CW60" t="s">
        <v>149</v>
      </c>
      <c r="CZ60" t="s">
        <v>748</v>
      </c>
      <c r="DA60" t="s">
        <v>164</v>
      </c>
      <c r="DB60" t="s">
        <v>169</v>
      </c>
      <c r="DC60" t="s">
        <v>170</v>
      </c>
      <c r="DD60" t="s">
        <v>755</v>
      </c>
      <c r="DE60" t="s">
        <v>756</v>
      </c>
      <c r="DJ60" t="b">
        <v>1</v>
      </c>
      <c r="DL60" t="b">
        <v>0</v>
      </c>
      <c r="DM60" t="b">
        <v>0</v>
      </c>
      <c r="DP60" t="s">
        <v>173</v>
      </c>
      <c r="DQ60">
        <v>513</v>
      </c>
      <c r="DR60" t="s">
        <v>149</v>
      </c>
      <c r="DT60" t="b">
        <v>0</v>
      </c>
      <c r="DU60" t="s">
        <v>149</v>
      </c>
      <c r="DV60" t="s">
        <v>149</v>
      </c>
      <c r="DW60">
        <v>0</v>
      </c>
      <c r="DZ60" t="s">
        <v>10309</v>
      </c>
      <c r="EA60">
        <v>805306368</v>
      </c>
      <c r="EC60">
        <v>7</v>
      </c>
      <c r="ED60" t="s">
        <v>149</v>
      </c>
      <c r="EE60" t="s">
        <v>149</v>
      </c>
      <c r="EF60" t="s">
        <v>149</v>
      </c>
      <c r="EG60" t="s">
        <v>756</v>
      </c>
      <c r="EH60" t="s">
        <v>149</v>
      </c>
      <c r="EI60" t="b">
        <v>0</v>
      </c>
      <c r="EL60" t="s">
        <v>757</v>
      </c>
      <c r="EO60" t="b">
        <v>0</v>
      </c>
      <c r="EP60" t="b">
        <v>0</v>
      </c>
      <c r="EQ60" t="b">
        <v>0</v>
      </c>
      <c r="ER60">
        <v>514</v>
      </c>
      <c r="ES60" t="s">
        <v>149</v>
      </c>
      <c r="EU60" t="s">
        <v>10548</v>
      </c>
      <c r="EV60">
        <v>25147</v>
      </c>
      <c r="EW60">
        <v>22046</v>
      </c>
      <c r="EX60" s="1">
        <v>44692.725844907407</v>
      </c>
      <c r="EY60" t="s">
        <v>749</v>
      </c>
    </row>
    <row r="61" spans="2:156" ht="102" x14ac:dyDescent="0.2">
      <c r="B61">
        <v>9.2233720368547697E+18</v>
      </c>
      <c r="D61" t="b">
        <v>0</v>
      </c>
      <c r="F61" t="b">
        <v>0</v>
      </c>
      <c r="G61" t="s">
        <v>149</v>
      </c>
      <c r="H61" t="s">
        <v>149</v>
      </c>
      <c r="L61" t="b">
        <v>0</v>
      </c>
      <c r="M61" t="s">
        <v>758</v>
      </c>
      <c r="N61" t="s">
        <v>149</v>
      </c>
      <c r="O61" t="s">
        <v>177</v>
      </c>
      <c r="P61" t="s">
        <v>759</v>
      </c>
      <c r="Q61">
        <v>0</v>
      </c>
      <c r="R61" t="s">
        <v>179</v>
      </c>
      <c r="S61" t="s">
        <v>149</v>
      </c>
      <c r="T61" t="s">
        <v>180</v>
      </c>
      <c r="U61">
        <v>360</v>
      </c>
      <c r="V61" s="1">
        <v>40946.436562499999</v>
      </c>
      <c r="W61" s="1">
        <v>40946.436562499999</v>
      </c>
      <c r="Y61" t="s">
        <v>674</v>
      </c>
      <c r="Z61" t="s">
        <v>759</v>
      </c>
      <c r="AA61" t="s">
        <v>759</v>
      </c>
      <c r="AB61" t="s">
        <v>8973</v>
      </c>
      <c r="AC61">
        <f t="shared" si="0"/>
        <v>22</v>
      </c>
      <c r="AD61">
        <f t="shared" si="1"/>
        <v>36</v>
      </c>
      <c r="AE61" t="str">
        <f t="shared" si="5"/>
        <v>OU=Jakarta MLC</v>
      </c>
      <c r="AF61" t="str">
        <f t="shared" si="2"/>
        <v/>
      </c>
      <c r="AG61">
        <f t="shared" si="3"/>
        <v>48</v>
      </c>
      <c r="AH61" t="str">
        <f t="shared" si="6"/>
        <v/>
      </c>
      <c r="AI61" t="str">
        <f t="shared" si="4"/>
        <v>OU=Jakarta MLC,DC=minilico,DC=xyz</v>
      </c>
      <c r="AK61" t="b">
        <v>0</v>
      </c>
      <c r="AL61" t="s">
        <v>149</v>
      </c>
      <c r="AM61" t="s">
        <v>10111</v>
      </c>
      <c r="AP61" t="b">
        <v>0</v>
      </c>
      <c r="AR61" t="s">
        <v>761</v>
      </c>
      <c r="AT61" t="b">
        <v>0</v>
      </c>
      <c r="AY61" t="s">
        <v>762</v>
      </c>
      <c r="BA61">
        <v>4</v>
      </c>
      <c r="BD61" t="s">
        <v>149</v>
      </c>
      <c r="BH61" t="s">
        <v>763</v>
      </c>
      <c r="BI61">
        <v>1.3179979389341101E+17</v>
      </c>
      <c r="BJ61" t="s">
        <v>764</v>
      </c>
      <c r="BK61" t="b">
        <v>0</v>
      </c>
      <c r="BP61" t="s">
        <v>760</v>
      </c>
      <c r="BQ61" t="s">
        <v>765</v>
      </c>
      <c r="BR61" t="s">
        <v>149</v>
      </c>
      <c r="BU61" t="s">
        <v>149</v>
      </c>
      <c r="BV61" t="b">
        <v>0</v>
      </c>
      <c r="BW61">
        <v>8561130584</v>
      </c>
      <c r="BX61" s="1">
        <v>44692.726064814815</v>
      </c>
      <c r="BY61" s="1">
        <v>44692.726064814815</v>
      </c>
      <c r="BZ61">
        <v>8388608</v>
      </c>
      <c r="CB61">
        <v>1533</v>
      </c>
      <c r="CC61">
        <v>1085</v>
      </c>
      <c r="CD61">
        <v>2</v>
      </c>
      <c r="CF61" t="b">
        <v>1</v>
      </c>
      <c r="CG61" t="s">
        <v>161</v>
      </c>
      <c r="CI61" t="s">
        <v>165</v>
      </c>
      <c r="CJ61">
        <v>4</v>
      </c>
      <c r="CK61" t="s">
        <v>149</v>
      </c>
      <c r="CM61">
        <v>-2147483642</v>
      </c>
      <c r="CN61">
        <v>2147483648</v>
      </c>
      <c r="CO61" t="s">
        <v>149</v>
      </c>
      <c r="CQ61" t="s">
        <v>149</v>
      </c>
      <c r="CR61">
        <v>2</v>
      </c>
      <c r="CS61" t="s">
        <v>149</v>
      </c>
      <c r="CU61">
        <v>44220983382016</v>
      </c>
      <c r="CV61" s="1">
        <v>40947.569050925929</v>
      </c>
      <c r="CW61" t="s">
        <v>149</v>
      </c>
      <c r="CZ61" t="s">
        <v>759</v>
      </c>
      <c r="DA61" t="s">
        <v>164</v>
      </c>
      <c r="DB61" t="s">
        <v>169</v>
      </c>
      <c r="DC61" t="s">
        <v>170</v>
      </c>
      <c r="DD61" t="s">
        <v>766</v>
      </c>
      <c r="DE61" t="s">
        <v>767</v>
      </c>
      <c r="DF61" t="s">
        <v>179</v>
      </c>
      <c r="DG61" t="s">
        <v>768</v>
      </c>
      <c r="DJ61" t="b">
        <v>1</v>
      </c>
      <c r="DK61" s="1">
        <v>43440.602152777778</v>
      </c>
      <c r="DL61" t="b">
        <v>0</v>
      </c>
      <c r="DM61" t="b">
        <v>0</v>
      </c>
      <c r="DN61">
        <v>13930</v>
      </c>
      <c r="DO61">
        <v>13930</v>
      </c>
      <c r="DP61" t="s">
        <v>173</v>
      </c>
      <c r="DQ61">
        <v>513</v>
      </c>
      <c r="DR61" t="s">
        <v>149</v>
      </c>
      <c r="DT61" t="b">
        <v>0</v>
      </c>
      <c r="DU61" t="s">
        <v>149</v>
      </c>
      <c r="DV61" t="s">
        <v>149</v>
      </c>
      <c r="DW61">
        <v>1.3173262026532701E+17</v>
      </c>
      <c r="DZ61" t="s">
        <v>10310</v>
      </c>
      <c r="EA61">
        <v>805306368</v>
      </c>
      <c r="EC61">
        <v>0</v>
      </c>
      <c r="ED61" t="s">
        <v>149</v>
      </c>
      <c r="EE61" t="s">
        <v>149</v>
      </c>
      <c r="EF61" t="s">
        <v>149</v>
      </c>
      <c r="EG61" t="s">
        <v>767</v>
      </c>
      <c r="EH61" t="s">
        <v>149</v>
      </c>
      <c r="EI61" t="b">
        <v>0</v>
      </c>
      <c r="EJ61" t="s">
        <v>193</v>
      </c>
      <c r="EK61" s="2" t="s">
        <v>271</v>
      </c>
      <c r="EL61" t="s">
        <v>184</v>
      </c>
      <c r="EN61" t="s">
        <v>759</v>
      </c>
      <c r="EO61" t="b">
        <v>0</v>
      </c>
      <c r="EP61" t="b">
        <v>0</v>
      </c>
      <c r="EQ61" t="b">
        <v>0</v>
      </c>
      <c r="ER61">
        <v>514</v>
      </c>
      <c r="ES61" t="s">
        <v>149</v>
      </c>
      <c r="EU61" t="s">
        <v>10549</v>
      </c>
      <c r="EV61">
        <v>34495</v>
      </c>
      <c r="EW61">
        <v>21217</v>
      </c>
      <c r="EX61" s="1">
        <v>44692.726064814815</v>
      </c>
      <c r="EY61" s="1">
        <v>40946.436562499999</v>
      </c>
    </row>
    <row r="62" spans="2:156" x14ac:dyDescent="0.2">
      <c r="B62">
        <v>9.2233720368547697E+18</v>
      </c>
      <c r="D62" t="b">
        <v>0</v>
      </c>
      <c r="E62">
        <v>1</v>
      </c>
      <c r="F62" t="b">
        <v>0</v>
      </c>
      <c r="G62" t="s">
        <v>149</v>
      </c>
      <c r="H62" t="s">
        <v>149</v>
      </c>
      <c r="I62">
        <v>0</v>
      </c>
      <c r="J62">
        <v>1.3312289039699501E+17</v>
      </c>
      <c r="K62">
        <v>0</v>
      </c>
      <c r="L62" t="b">
        <v>0</v>
      </c>
      <c r="M62" t="s">
        <v>769</v>
      </c>
      <c r="N62" t="s">
        <v>149</v>
      </c>
      <c r="P62" t="s">
        <v>770</v>
      </c>
      <c r="Q62">
        <v>0</v>
      </c>
      <c r="R62" t="s">
        <v>771</v>
      </c>
      <c r="S62" t="s">
        <v>149</v>
      </c>
      <c r="T62" t="s">
        <v>180</v>
      </c>
      <c r="U62">
        <v>360</v>
      </c>
      <c r="V62" t="s">
        <v>772</v>
      </c>
      <c r="W62" t="s">
        <v>772</v>
      </c>
      <c r="Y62" t="s">
        <v>773</v>
      </c>
      <c r="Z62" t="s">
        <v>774</v>
      </c>
      <c r="AA62" t="s">
        <v>770</v>
      </c>
      <c r="AB62" t="s">
        <v>9312</v>
      </c>
      <c r="AC62">
        <f t="shared" si="0"/>
        <v>21</v>
      </c>
      <c r="AD62">
        <f t="shared" si="1"/>
        <v>30</v>
      </c>
      <c r="AE62" t="str">
        <f t="shared" si="5"/>
        <v>OU=Padang</v>
      </c>
      <c r="AF62" t="str">
        <f t="shared" si="2"/>
        <v/>
      </c>
      <c r="AG62">
        <f t="shared" si="3"/>
        <v>42</v>
      </c>
      <c r="AH62" t="str">
        <f t="shared" si="6"/>
        <v/>
      </c>
      <c r="AI62" t="str">
        <f t="shared" si="4"/>
        <v>OU=Padang,DC=minilico,DC=xyz</v>
      </c>
      <c r="AK62" t="b">
        <v>0</v>
      </c>
      <c r="AL62" t="s">
        <v>149</v>
      </c>
      <c r="AM62" t="s">
        <v>9548</v>
      </c>
      <c r="AP62" t="b">
        <v>1</v>
      </c>
      <c r="AR62" t="s">
        <v>776</v>
      </c>
      <c r="AT62" t="b">
        <v>0</v>
      </c>
      <c r="AZ62" t="s">
        <v>777</v>
      </c>
      <c r="BA62">
        <v>4</v>
      </c>
      <c r="BD62" t="s">
        <v>149</v>
      </c>
      <c r="BE62" s="1">
        <v>44753.711099537039</v>
      </c>
      <c r="BG62">
        <v>1.33129813366042E+17</v>
      </c>
      <c r="BH62" s="1">
        <v>44753.564513888887</v>
      </c>
      <c r="BI62">
        <v>1.3312276374340099E+17</v>
      </c>
      <c r="BJ62" t="s">
        <v>778</v>
      </c>
      <c r="BK62" t="b">
        <v>0</v>
      </c>
      <c r="BL62">
        <v>0</v>
      </c>
      <c r="BM62">
        <v>18</v>
      </c>
      <c r="BP62" t="s">
        <v>775</v>
      </c>
      <c r="BQ62" t="s">
        <v>779</v>
      </c>
      <c r="BR62" t="s">
        <v>149</v>
      </c>
      <c r="BU62" t="s">
        <v>149</v>
      </c>
      <c r="BV62" t="b">
        <v>0</v>
      </c>
      <c r="BX62" s="1">
        <v>44753.564513888887</v>
      </c>
      <c r="BY62" s="1">
        <v>44753.564513888887</v>
      </c>
      <c r="BZ62">
        <v>0</v>
      </c>
      <c r="CA62">
        <v>51</v>
      </c>
      <c r="CB62">
        <v>1533</v>
      </c>
      <c r="CC62">
        <v>1085</v>
      </c>
      <c r="CD62">
        <v>2</v>
      </c>
      <c r="CF62" t="b">
        <v>1</v>
      </c>
      <c r="CG62" t="s">
        <v>161</v>
      </c>
      <c r="CI62" t="s">
        <v>165</v>
      </c>
      <c r="CK62" t="s">
        <v>149</v>
      </c>
      <c r="CM62">
        <v>-2147483642</v>
      </c>
      <c r="CN62">
        <v>2147483648</v>
      </c>
      <c r="CO62" t="s">
        <v>149</v>
      </c>
      <c r="CQ62" t="s">
        <v>149</v>
      </c>
      <c r="CR62">
        <v>0</v>
      </c>
      <c r="CS62" t="s">
        <v>149</v>
      </c>
      <c r="CU62">
        <v>44220983382016</v>
      </c>
      <c r="CV62" s="1">
        <v>41007.852384259262</v>
      </c>
      <c r="CW62" t="s">
        <v>149</v>
      </c>
      <c r="CZ62" t="s">
        <v>770</v>
      </c>
      <c r="DA62" t="s">
        <v>164</v>
      </c>
      <c r="DB62" t="s">
        <v>169</v>
      </c>
      <c r="DC62" t="s">
        <v>170</v>
      </c>
      <c r="DD62" t="s">
        <v>780</v>
      </c>
      <c r="DE62" t="s">
        <v>781</v>
      </c>
      <c r="DF62" t="s">
        <v>771</v>
      </c>
      <c r="DJ62" t="b">
        <v>0</v>
      </c>
      <c r="DK62" s="1">
        <v>44662.392754629633</v>
      </c>
      <c r="DL62" t="b">
        <v>0</v>
      </c>
      <c r="DM62" t="b">
        <v>0</v>
      </c>
      <c r="DP62" t="s">
        <v>173</v>
      </c>
      <c r="DQ62">
        <v>513</v>
      </c>
      <c r="DR62" t="s">
        <v>149</v>
      </c>
      <c r="DT62" t="b">
        <v>0</v>
      </c>
      <c r="DU62" t="s">
        <v>149</v>
      </c>
      <c r="DV62" t="s">
        <v>149</v>
      </c>
      <c r="DW62">
        <v>1.3312002334284499E+17</v>
      </c>
      <c r="DZ62" t="s">
        <v>782</v>
      </c>
      <c r="EA62">
        <v>805306368</v>
      </c>
      <c r="EC62">
        <v>0</v>
      </c>
      <c r="ED62" t="s">
        <v>149</v>
      </c>
      <c r="EE62" t="s">
        <v>149</v>
      </c>
      <c r="EF62" t="s">
        <v>149</v>
      </c>
      <c r="EG62" t="s">
        <v>781</v>
      </c>
      <c r="EH62" t="s">
        <v>149</v>
      </c>
      <c r="EI62" t="b">
        <v>0</v>
      </c>
      <c r="EL62" t="s">
        <v>783</v>
      </c>
      <c r="EM62" t="s">
        <v>784</v>
      </c>
      <c r="EN62" t="s">
        <v>774</v>
      </c>
      <c r="EO62" t="b">
        <v>0</v>
      </c>
      <c r="EP62" t="b">
        <v>0</v>
      </c>
      <c r="EQ62" t="b">
        <v>0</v>
      </c>
      <c r="ER62">
        <v>512</v>
      </c>
      <c r="ES62" t="s">
        <v>149</v>
      </c>
      <c r="EU62" t="s">
        <v>10550</v>
      </c>
      <c r="EV62">
        <v>2179752</v>
      </c>
      <c r="EW62">
        <v>21223</v>
      </c>
      <c r="EX62" s="1">
        <v>44753.564513888887</v>
      </c>
      <c r="EY62" t="s">
        <v>772</v>
      </c>
    </row>
    <row r="63" spans="2:156" x14ac:dyDescent="0.2">
      <c r="B63">
        <v>9.2233720368547697E+18</v>
      </c>
      <c r="D63" t="b">
        <v>0</v>
      </c>
      <c r="F63" t="b">
        <v>0</v>
      </c>
      <c r="G63" t="s">
        <v>149</v>
      </c>
      <c r="H63" t="s">
        <v>149</v>
      </c>
      <c r="I63">
        <v>0</v>
      </c>
      <c r="J63">
        <v>1.3312873615496301E+17</v>
      </c>
      <c r="K63">
        <v>0</v>
      </c>
      <c r="L63" t="b">
        <v>0</v>
      </c>
      <c r="M63" t="s">
        <v>785</v>
      </c>
      <c r="N63" t="s">
        <v>149</v>
      </c>
      <c r="P63" t="s">
        <v>786</v>
      </c>
      <c r="Q63">
        <v>0</v>
      </c>
      <c r="R63" t="s">
        <v>179</v>
      </c>
      <c r="S63" t="s">
        <v>149</v>
      </c>
      <c r="T63" t="s">
        <v>180</v>
      </c>
      <c r="U63">
        <v>360</v>
      </c>
      <c r="V63" s="1">
        <v>38935.42895833333</v>
      </c>
      <c r="W63" s="1">
        <v>38935.42895833333</v>
      </c>
      <c r="Y63" t="s">
        <v>787</v>
      </c>
      <c r="Z63" t="s">
        <v>788</v>
      </c>
      <c r="AA63" t="s">
        <v>786</v>
      </c>
      <c r="AB63" t="s">
        <v>8974</v>
      </c>
      <c r="AC63">
        <f t="shared" si="0"/>
        <v>17</v>
      </c>
      <c r="AD63">
        <f t="shared" si="1"/>
        <v>31</v>
      </c>
      <c r="AE63" t="str">
        <f t="shared" si="5"/>
        <v>OU=Jakarta MLC</v>
      </c>
      <c r="AF63" t="str">
        <f t="shared" si="2"/>
        <v/>
      </c>
      <c r="AG63">
        <f t="shared" si="3"/>
        <v>43</v>
      </c>
      <c r="AH63" t="str">
        <f t="shared" si="6"/>
        <v/>
      </c>
      <c r="AI63" t="str">
        <f t="shared" si="4"/>
        <v>OU=Jakarta MLC,DC=minilico,DC=xyz</v>
      </c>
      <c r="AK63" t="b">
        <v>0</v>
      </c>
      <c r="AL63" t="s">
        <v>149</v>
      </c>
      <c r="AM63" t="s">
        <v>9549</v>
      </c>
      <c r="AP63" t="b">
        <v>1</v>
      </c>
      <c r="AQ63" t="s">
        <v>257</v>
      </c>
      <c r="AR63" t="s">
        <v>790</v>
      </c>
      <c r="AT63" t="b">
        <v>0</v>
      </c>
      <c r="AZ63" t="s">
        <v>791</v>
      </c>
      <c r="BA63">
        <v>4</v>
      </c>
      <c r="BD63" t="s">
        <v>149</v>
      </c>
      <c r="BE63" t="s">
        <v>792</v>
      </c>
      <c r="BG63">
        <v>1.33131209768784E+17</v>
      </c>
      <c r="BH63" s="1">
        <v>44876.427800925929</v>
      </c>
      <c r="BI63">
        <v>1.33126101620538E+17</v>
      </c>
      <c r="BJ63" t="s">
        <v>793</v>
      </c>
      <c r="BK63" t="b">
        <v>0</v>
      </c>
      <c r="BL63">
        <v>0</v>
      </c>
      <c r="BM63">
        <v>13</v>
      </c>
      <c r="BP63" t="s">
        <v>789</v>
      </c>
      <c r="BQ63" t="s">
        <v>794</v>
      </c>
      <c r="BR63" t="s">
        <v>149</v>
      </c>
      <c r="BU63" t="s">
        <v>149</v>
      </c>
      <c r="BV63" t="b">
        <v>0</v>
      </c>
      <c r="BW63">
        <v>81514328727</v>
      </c>
      <c r="BX63" s="1">
        <v>44876.427824074075</v>
      </c>
      <c r="BY63" s="1">
        <v>44876.427824074075</v>
      </c>
      <c r="BZ63">
        <v>0</v>
      </c>
      <c r="CA63">
        <v>50</v>
      </c>
      <c r="CD63">
        <v>2</v>
      </c>
      <c r="CG63" t="s">
        <v>161</v>
      </c>
      <c r="CI63" t="s">
        <v>165</v>
      </c>
      <c r="CK63" t="s">
        <v>149</v>
      </c>
      <c r="CM63">
        <v>-2147483642</v>
      </c>
      <c r="CN63">
        <v>2147483648</v>
      </c>
      <c r="CO63" t="s">
        <v>149</v>
      </c>
      <c r="CQ63" t="s">
        <v>149</v>
      </c>
      <c r="CR63">
        <v>0</v>
      </c>
      <c r="CS63" t="s">
        <v>149</v>
      </c>
      <c r="CU63">
        <v>44220983382016</v>
      </c>
      <c r="CV63" s="1">
        <v>41007.631296296298</v>
      </c>
      <c r="CW63" t="s">
        <v>149</v>
      </c>
      <c r="CZ63" t="s">
        <v>786</v>
      </c>
      <c r="DA63" t="s">
        <v>164</v>
      </c>
      <c r="DB63" t="s">
        <v>169</v>
      </c>
      <c r="DC63" t="s">
        <v>170</v>
      </c>
      <c r="DD63" t="s">
        <v>795</v>
      </c>
      <c r="DE63" t="s">
        <v>796</v>
      </c>
      <c r="DF63" t="s">
        <v>179</v>
      </c>
      <c r="DJ63" t="b">
        <v>0</v>
      </c>
      <c r="DK63" s="1">
        <v>44876.422430555554</v>
      </c>
      <c r="DL63" t="b">
        <v>0</v>
      </c>
      <c r="DM63" t="b">
        <v>0</v>
      </c>
      <c r="DP63" t="s">
        <v>173</v>
      </c>
      <c r="DQ63">
        <v>513</v>
      </c>
      <c r="DR63" t="s">
        <v>149</v>
      </c>
      <c r="DT63" t="b">
        <v>0</v>
      </c>
      <c r="DU63" t="s">
        <v>149</v>
      </c>
      <c r="DV63" t="s">
        <v>149</v>
      </c>
      <c r="DW63">
        <v>1.3312609698363501E+17</v>
      </c>
      <c r="DZ63" t="s">
        <v>794</v>
      </c>
      <c r="EA63">
        <v>805306368</v>
      </c>
      <c r="EC63">
        <v>0</v>
      </c>
      <c r="ED63" t="s">
        <v>149</v>
      </c>
      <c r="EE63" t="s">
        <v>149</v>
      </c>
      <c r="EF63" t="s">
        <v>149</v>
      </c>
      <c r="EG63" t="s">
        <v>796</v>
      </c>
      <c r="EH63" t="s">
        <v>149</v>
      </c>
      <c r="EI63" t="b">
        <v>0</v>
      </c>
      <c r="EL63" t="s">
        <v>797</v>
      </c>
      <c r="EM63" t="s">
        <v>798</v>
      </c>
      <c r="EN63" t="s">
        <v>788</v>
      </c>
      <c r="EO63" t="b">
        <v>0</v>
      </c>
      <c r="EP63" t="b">
        <v>0</v>
      </c>
      <c r="EQ63" t="b">
        <v>0</v>
      </c>
      <c r="ER63">
        <v>512</v>
      </c>
      <c r="ES63" t="s">
        <v>149</v>
      </c>
      <c r="EU63" t="s">
        <v>789</v>
      </c>
      <c r="EV63">
        <v>2848319</v>
      </c>
      <c r="EW63">
        <v>21225</v>
      </c>
      <c r="EX63" s="1">
        <v>44876.427824074075</v>
      </c>
      <c r="EY63" s="1">
        <v>38935.42895833333</v>
      </c>
    </row>
    <row r="64" spans="2:156" ht="102" x14ac:dyDescent="0.2">
      <c r="B64">
        <v>9.2233720368547697E+18</v>
      </c>
      <c r="D64" t="b">
        <v>0</v>
      </c>
      <c r="E64">
        <v>1</v>
      </c>
      <c r="F64" t="b">
        <v>0</v>
      </c>
      <c r="G64" t="s">
        <v>149</v>
      </c>
      <c r="H64" t="s">
        <v>149</v>
      </c>
      <c r="I64">
        <v>0</v>
      </c>
      <c r="J64">
        <v>1.33124605832626E+17</v>
      </c>
      <c r="K64">
        <v>0</v>
      </c>
      <c r="L64" t="b">
        <v>0</v>
      </c>
      <c r="M64" t="s">
        <v>799</v>
      </c>
      <c r="N64" t="s">
        <v>149</v>
      </c>
      <c r="O64" t="s">
        <v>177</v>
      </c>
      <c r="P64" t="s">
        <v>800</v>
      </c>
      <c r="Q64">
        <v>0</v>
      </c>
      <c r="R64" t="s">
        <v>179</v>
      </c>
      <c r="S64" t="s">
        <v>149</v>
      </c>
      <c r="T64" t="s">
        <v>180</v>
      </c>
      <c r="U64">
        <v>360</v>
      </c>
      <c r="V64" t="s">
        <v>801</v>
      </c>
      <c r="W64" t="s">
        <v>801</v>
      </c>
      <c r="Z64" t="s">
        <v>802</v>
      </c>
      <c r="AA64" t="s">
        <v>800</v>
      </c>
      <c r="AB64" t="s">
        <v>8975</v>
      </c>
      <c r="AC64">
        <f t="shared" si="0"/>
        <v>20</v>
      </c>
      <c r="AD64">
        <f t="shared" si="1"/>
        <v>34</v>
      </c>
      <c r="AE64" t="str">
        <f t="shared" si="5"/>
        <v>OU=Jakarta MLC</v>
      </c>
      <c r="AF64" t="str">
        <f t="shared" si="2"/>
        <v/>
      </c>
      <c r="AG64">
        <f t="shared" si="3"/>
        <v>46</v>
      </c>
      <c r="AH64" t="str">
        <f t="shared" si="6"/>
        <v/>
      </c>
      <c r="AI64" t="str">
        <f t="shared" si="4"/>
        <v>OU=Jakarta MLC,DC=minilico,DC=xyz</v>
      </c>
      <c r="AK64" t="b">
        <v>0</v>
      </c>
      <c r="AL64" t="s">
        <v>149</v>
      </c>
      <c r="AM64" t="s">
        <v>10112</v>
      </c>
      <c r="AP64" t="b">
        <v>1</v>
      </c>
      <c r="AR64" t="s">
        <v>804</v>
      </c>
      <c r="AT64" t="b">
        <v>0</v>
      </c>
      <c r="AX64" t="s">
        <v>805</v>
      </c>
      <c r="AY64" t="s">
        <v>806</v>
      </c>
      <c r="AZ64" t="s">
        <v>807</v>
      </c>
      <c r="BA64">
        <v>4</v>
      </c>
      <c r="BD64" t="s">
        <v>149</v>
      </c>
      <c r="BE64" s="1">
        <v>44815.696562500001</v>
      </c>
      <c r="BG64">
        <v>1.33124605901098E+17</v>
      </c>
      <c r="BH64" s="1">
        <v>44753.663344907407</v>
      </c>
      <c r="BI64">
        <v>1.3312284913686099E+17</v>
      </c>
      <c r="BJ64" t="s">
        <v>808</v>
      </c>
      <c r="BK64" t="b">
        <v>0</v>
      </c>
      <c r="BL64">
        <v>0</v>
      </c>
      <c r="BM64">
        <v>0</v>
      </c>
      <c r="BP64" t="s">
        <v>803</v>
      </c>
      <c r="BQ64" t="s">
        <v>809</v>
      </c>
      <c r="BR64" t="s">
        <v>149</v>
      </c>
      <c r="BU64" t="s">
        <v>149</v>
      </c>
      <c r="BV64" t="b">
        <v>0</v>
      </c>
      <c r="BW64" t="s">
        <v>810</v>
      </c>
      <c r="BX64" s="1">
        <v>44815.408993055556</v>
      </c>
      <c r="BY64" s="1">
        <v>44815.408993055556</v>
      </c>
      <c r="BZ64">
        <v>0</v>
      </c>
      <c r="CA64">
        <v>50</v>
      </c>
      <c r="CD64">
        <v>2</v>
      </c>
      <c r="CG64" t="s">
        <v>161</v>
      </c>
      <c r="CI64" t="s">
        <v>165</v>
      </c>
      <c r="CK64" t="s">
        <v>149</v>
      </c>
      <c r="CM64">
        <v>-2147483642</v>
      </c>
      <c r="CN64">
        <v>2147483648</v>
      </c>
      <c r="CO64" t="s">
        <v>149</v>
      </c>
      <c r="CQ64" t="s">
        <v>149</v>
      </c>
      <c r="CR64">
        <v>0</v>
      </c>
      <c r="CS64" t="s">
        <v>149</v>
      </c>
      <c r="CU64">
        <v>44220983382016</v>
      </c>
      <c r="CV64" s="1">
        <v>41007.901342592595</v>
      </c>
      <c r="CW64" t="s">
        <v>149</v>
      </c>
      <c r="CZ64" t="s">
        <v>800</v>
      </c>
      <c r="DA64" t="s">
        <v>164</v>
      </c>
      <c r="DB64" t="s">
        <v>169</v>
      </c>
      <c r="DC64" t="s">
        <v>170</v>
      </c>
      <c r="DD64" t="s">
        <v>811</v>
      </c>
      <c r="DE64" t="s">
        <v>812</v>
      </c>
      <c r="DF64" t="s">
        <v>179</v>
      </c>
      <c r="DG64" t="s">
        <v>191</v>
      </c>
      <c r="DJ64" t="b">
        <v>0</v>
      </c>
      <c r="DK64" s="1">
        <v>44815.408900462964</v>
      </c>
      <c r="DL64" t="b">
        <v>0</v>
      </c>
      <c r="DM64" t="b">
        <v>0</v>
      </c>
      <c r="DN64">
        <v>13930</v>
      </c>
      <c r="DO64">
        <v>13930</v>
      </c>
      <c r="DP64" t="s">
        <v>173</v>
      </c>
      <c r="DQ64">
        <v>513</v>
      </c>
      <c r="DR64" t="s">
        <v>149</v>
      </c>
      <c r="DT64" t="b">
        <v>0</v>
      </c>
      <c r="DU64" t="s">
        <v>149</v>
      </c>
      <c r="DV64" t="s">
        <v>149</v>
      </c>
      <c r="DW64">
        <v>1.33124357290726E+17</v>
      </c>
      <c r="DZ64" t="s">
        <v>10311</v>
      </c>
      <c r="EA64">
        <v>805306368</v>
      </c>
      <c r="EB64" t="s">
        <v>192</v>
      </c>
      <c r="EC64">
        <v>0</v>
      </c>
      <c r="ED64" t="s">
        <v>149</v>
      </c>
      <c r="EE64" t="s">
        <v>149</v>
      </c>
      <c r="EF64" t="s">
        <v>149</v>
      </c>
      <c r="EG64" t="s">
        <v>812</v>
      </c>
      <c r="EH64" t="s">
        <v>149</v>
      </c>
      <c r="EI64" t="b">
        <v>0</v>
      </c>
      <c r="EJ64" t="s">
        <v>813</v>
      </c>
      <c r="EK64" s="2" t="s">
        <v>814</v>
      </c>
      <c r="EL64" t="s">
        <v>815</v>
      </c>
      <c r="EM64" t="s">
        <v>816</v>
      </c>
      <c r="EN64" t="s">
        <v>802</v>
      </c>
      <c r="EO64" t="b">
        <v>0</v>
      </c>
      <c r="EP64" t="b">
        <v>0</v>
      </c>
      <c r="EQ64" t="b">
        <v>0</v>
      </c>
      <c r="ER64">
        <v>512</v>
      </c>
      <c r="ES64" t="s">
        <v>149</v>
      </c>
      <c r="EU64" t="s">
        <v>803</v>
      </c>
      <c r="EV64">
        <v>2634745</v>
      </c>
      <c r="EW64">
        <v>21227</v>
      </c>
      <c r="EX64" s="1">
        <v>44815.408993055556</v>
      </c>
      <c r="EY64" t="s">
        <v>801</v>
      </c>
      <c r="EZ64" t="s">
        <v>805</v>
      </c>
    </row>
    <row r="65" spans="2:155" ht="68" x14ac:dyDescent="0.2">
      <c r="B65">
        <v>9.2233720368547697E+18</v>
      </c>
      <c r="D65" t="b">
        <v>0</v>
      </c>
      <c r="F65" t="b">
        <v>0</v>
      </c>
      <c r="G65" t="s">
        <v>149</v>
      </c>
      <c r="H65" t="s">
        <v>149</v>
      </c>
      <c r="I65">
        <v>0</v>
      </c>
      <c r="J65">
        <v>1.33125159340144E+17</v>
      </c>
      <c r="K65">
        <v>0</v>
      </c>
      <c r="L65" t="b">
        <v>0</v>
      </c>
      <c r="M65" t="s">
        <v>817</v>
      </c>
      <c r="N65" t="s">
        <v>149</v>
      </c>
      <c r="O65" t="s">
        <v>818</v>
      </c>
      <c r="P65" t="s">
        <v>819</v>
      </c>
      <c r="Q65">
        <v>0</v>
      </c>
      <c r="R65" t="s">
        <v>688</v>
      </c>
      <c r="S65" t="s">
        <v>149</v>
      </c>
      <c r="T65" t="s">
        <v>180</v>
      </c>
      <c r="U65">
        <v>360</v>
      </c>
      <c r="V65" t="s">
        <v>820</v>
      </c>
      <c r="W65" t="s">
        <v>820</v>
      </c>
      <c r="Y65" t="s">
        <v>821</v>
      </c>
      <c r="Z65" t="s">
        <v>822</v>
      </c>
      <c r="AA65" t="s">
        <v>819</v>
      </c>
      <c r="AB65" t="s">
        <v>8976</v>
      </c>
      <c r="AC65">
        <f t="shared" si="0"/>
        <v>15</v>
      </c>
      <c r="AD65">
        <f t="shared" si="1"/>
        <v>29</v>
      </c>
      <c r="AE65" t="str">
        <f t="shared" si="5"/>
        <v>OU=Jakarta MLC</v>
      </c>
      <c r="AF65" t="str">
        <f t="shared" si="2"/>
        <v/>
      </c>
      <c r="AG65">
        <f t="shared" si="3"/>
        <v>41</v>
      </c>
      <c r="AH65" t="str">
        <f t="shared" si="6"/>
        <v/>
      </c>
      <c r="AI65" t="str">
        <f t="shared" si="4"/>
        <v>OU=Jakarta MLC,DC=minilico,DC=xyz</v>
      </c>
      <c r="AK65" t="b">
        <v>0</v>
      </c>
      <c r="AL65" t="s">
        <v>149</v>
      </c>
      <c r="AM65" t="s">
        <v>10113</v>
      </c>
      <c r="AP65" t="b">
        <v>1</v>
      </c>
      <c r="AR65" t="s">
        <v>824</v>
      </c>
      <c r="AT65" t="b">
        <v>0</v>
      </c>
      <c r="AZ65" t="s">
        <v>825</v>
      </c>
      <c r="BA65">
        <v>4</v>
      </c>
      <c r="BD65" t="s">
        <v>149</v>
      </c>
      <c r="BE65" s="1">
        <v>44845.337199074071</v>
      </c>
      <c r="BG65">
        <v>1.3312955915047699E+17</v>
      </c>
      <c r="BH65" s="1">
        <v>44753.657766203702</v>
      </c>
      <c r="BI65">
        <v>1.33122844310834E+17</v>
      </c>
      <c r="BJ65" t="s">
        <v>826</v>
      </c>
      <c r="BK65" t="b">
        <v>0</v>
      </c>
      <c r="BM65">
        <v>4</v>
      </c>
      <c r="BP65" t="s">
        <v>823</v>
      </c>
      <c r="BQ65" t="s">
        <v>827</v>
      </c>
      <c r="BR65" t="s">
        <v>149</v>
      </c>
      <c r="BU65" t="s">
        <v>149</v>
      </c>
      <c r="BV65" t="b">
        <v>0</v>
      </c>
      <c r="BW65">
        <v>87884363216</v>
      </c>
      <c r="BX65" s="1">
        <v>44753.657812500001</v>
      </c>
      <c r="BY65" s="1">
        <v>44753.657812500001</v>
      </c>
      <c r="BZ65">
        <v>0</v>
      </c>
      <c r="CD65">
        <v>2</v>
      </c>
      <c r="CG65" t="s">
        <v>161</v>
      </c>
      <c r="CI65" t="s">
        <v>165</v>
      </c>
      <c r="CK65" t="s">
        <v>149</v>
      </c>
      <c r="CM65">
        <v>-2147483642</v>
      </c>
      <c r="CN65">
        <v>2147483648</v>
      </c>
      <c r="CO65" t="s">
        <v>149</v>
      </c>
      <c r="CQ65" t="s">
        <v>149</v>
      </c>
      <c r="CR65">
        <v>0</v>
      </c>
      <c r="CS65" t="s">
        <v>149</v>
      </c>
      <c r="CU65">
        <v>44220983382016</v>
      </c>
      <c r="CV65" s="1">
        <v>41037.546365740738</v>
      </c>
      <c r="CW65" t="s">
        <v>149</v>
      </c>
      <c r="CZ65" t="s">
        <v>819</v>
      </c>
      <c r="DA65" t="s">
        <v>164</v>
      </c>
      <c r="DB65" t="s">
        <v>169</v>
      </c>
      <c r="DC65" t="s">
        <v>170</v>
      </c>
      <c r="DD65" t="s">
        <v>828</v>
      </c>
      <c r="DE65" t="s">
        <v>829</v>
      </c>
      <c r="DF65" t="s">
        <v>688</v>
      </c>
      <c r="DG65" t="s">
        <v>830</v>
      </c>
      <c r="DJ65" t="b">
        <v>0</v>
      </c>
      <c r="DK65" s="1">
        <v>44753.558634259258</v>
      </c>
      <c r="DL65" t="b">
        <v>0</v>
      </c>
      <c r="DM65" t="b">
        <v>0</v>
      </c>
      <c r="DP65" t="s">
        <v>173</v>
      </c>
      <c r="DQ65">
        <v>513</v>
      </c>
      <c r="DR65" t="s">
        <v>149</v>
      </c>
      <c r="DT65" t="b">
        <v>0</v>
      </c>
      <c r="DU65" t="s">
        <v>149</v>
      </c>
      <c r="DV65" t="s">
        <v>149</v>
      </c>
      <c r="DW65">
        <v>1.3312275866340499E+17</v>
      </c>
      <c r="DZ65" t="s">
        <v>10312</v>
      </c>
      <c r="EA65">
        <v>805306368</v>
      </c>
      <c r="EC65">
        <v>0</v>
      </c>
      <c r="ED65" t="s">
        <v>149</v>
      </c>
      <c r="EE65" t="s">
        <v>149</v>
      </c>
      <c r="EF65" t="s">
        <v>149</v>
      </c>
      <c r="EG65" t="s">
        <v>829</v>
      </c>
      <c r="EH65" t="s">
        <v>149</v>
      </c>
      <c r="EI65" t="b">
        <v>0</v>
      </c>
      <c r="EJ65" t="s">
        <v>831</v>
      </c>
      <c r="EK65" s="2" t="s">
        <v>832</v>
      </c>
      <c r="EL65" t="s">
        <v>833</v>
      </c>
      <c r="EN65" t="s">
        <v>822</v>
      </c>
      <c r="EO65" t="b">
        <v>0</v>
      </c>
      <c r="EP65" t="b">
        <v>0</v>
      </c>
      <c r="EQ65" t="b">
        <v>0</v>
      </c>
      <c r="ER65">
        <v>512</v>
      </c>
      <c r="ES65" t="s">
        <v>149</v>
      </c>
      <c r="EU65" t="s">
        <v>834</v>
      </c>
      <c r="EV65">
        <v>2323007</v>
      </c>
      <c r="EW65">
        <v>21229</v>
      </c>
      <c r="EX65" s="1">
        <v>44753.657812500001</v>
      </c>
      <c r="EY65" t="s">
        <v>820</v>
      </c>
    </row>
    <row r="66" spans="2:155" x14ac:dyDescent="0.2">
      <c r="B66">
        <v>9.2233720368547697E+18</v>
      </c>
      <c r="D66" t="b">
        <v>0</v>
      </c>
      <c r="E66">
        <v>1</v>
      </c>
      <c r="F66" t="b">
        <v>0</v>
      </c>
      <c r="G66" t="s">
        <v>149</v>
      </c>
      <c r="H66" t="s">
        <v>149</v>
      </c>
      <c r="I66">
        <v>0</v>
      </c>
      <c r="J66">
        <v>1.3312289118632499E+17</v>
      </c>
      <c r="K66">
        <v>0</v>
      </c>
      <c r="L66" t="b">
        <v>0</v>
      </c>
      <c r="M66" t="s">
        <v>835</v>
      </c>
      <c r="N66" t="s">
        <v>149</v>
      </c>
      <c r="P66" t="s">
        <v>836</v>
      </c>
      <c r="Q66">
        <v>0</v>
      </c>
      <c r="R66" t="s">
        <v>392</v>
      </c>
      <c r="S66" t="s">
        <v>149</v>
      </c>
      <c r="T66" t="s">
        <v>180</v>
      </c>
      <c r="U66">
        <v>360</v>
      </c>
      <c r="V66" t="s">
        <v>837</v>
      </c>
      <c r="W66" t="s">
        <v>837</v>
      </c>
      <c r="Y66" t="s">
        <v>838</v>
      </c>
      <c r="Z66" t="s">
        <v>839</v>
      </c>
      <c r="AA66" t="s">
        <v>836</v>
      </c>
      <c r="AB66" t="s">
        <v>8977</v>
      </c>
      <c r="AC66">
        <f t="shared" si="0"/>
        <v>17</v>
      </c>
      <c r="AD66">
        <f t="shared" si="1"/>
        <v>31</v>
      </c>
      <c r="AE66" t="str">
        <f t="shared" si="5"/>
        <v>OU=Jakarta MLC</v>
      </c>
      <c r="AF66" t="str">
        <f t="shared" si="2"/>
        <v/>
      </c>
      <c r="AG66">
        <f t="shared" si="3"/>
        <v>43</v>
      </c>
      <c r="AH66" t="str">
        <f t="shared" si="6"/>
        <v/>
      </c>
      <c r="AI66" t="str">
        <f t="shared" si="4"/>
        <v>OU=Jakarta MLC,DC=minilico,DC=xyz</v>
      </c>
      <c r="AK66" t="b">
        <v>0</v>
      </c>
      <c r="AL66" t="s">
        <v>149</v>
      </c>
      <c r="AM66" t="s">
        <v>9550</v>
      </c>
      <c r="AP66" t="b">
        <v>1</v>
      </c>
      <c r="AR66" t="s">
        <v>841</v>
      </c>
      <c r="AT66" t="b">
        <v>0</v>
      </c>
      <c r="AZ66" t="s">
        <v>842</v>
      </c>
      <c r="BA66">
        <v>4</v>
      </c>
      <c r="BD66" t="s">
        <v>149</v>
      </c>
      <c r="BE66" s="1">
        <v>44753.712013888886</v>
      </c>
      <c r="BG66">
        <v>1.3312339065673299E+17</v>
      </c>
      <c r="BH66" t="s">
        <v>843</v>
      </c>
      <c r="BI66">
        <v>1.3313125132144701E+17</v>
      </c>
      <c r="BJ66" t="s">
        <v>844</v>
      </c>
      <c r="BK66" t="b">
        <v>0</v>
      </c>
      <c r="BL66">
        <v>0</v>
      </c>
      <c r="BM66">
        <v>2</v>
      </c>
      <c r="BP66" t="s">
        <v>840</v>
      </c>
      <c r="BQ66" t="s">
        <v>845</v>
      </c>
      <c r="BR66" t="s">
        <v>149</v>
      </c>
      <c r="BU66" t="s">
        <v>149</v>
      </c>
      <c r="BV66" t="b">
        <v>0</v>
      </c>
      <c r="BW66">
        <v>811272972</v>
      </c>
      <c r="BX66" t="s">
        <v>846</v>
      </c>
      <c r="BY66" t="s">
        <v>846</v>
      </c>
      <c r="BZ66">
        <v>0</v>
      </c>
      <c r="CA66">
        <v>50</v>
      </c>
      <c r="CD66">
        <v>2</v>
      </c>
      <c r="CG66" t="s">
        <v>161</v>
      </c>
      <c r="CI66" t="s">
        <v>165</v>
      </c>
      <c r="CK66" t="s">
        <v>149</v>
      </c>
      <c r="CM66">
        <v>-2147483642</v>
      </c>
      <c r="CN66">
        <v>2147483648</v>
      </c>
      <c r="CO66" t="s">
        <v>149</v>
      </c>
      <c r="CQ66" t="s">
        <v>149</v>
      </c>
      <c r="CR66">
        <v>0</v>
      </c>
      <c r="CS66" t="s">
        <v>149</v>
      </c>
      <c r="CU66">
        <v>44220983382016</v>
      </c>
      <c r="CV66" s="1">
        <v>41007.902326388888</v>
      </c>
      <c r="CW66" t="s">
        <v>149</v>
      </c>
      <c r="CZ66" t="s">
        <v>836</v>
      </c>
      <c r="DA66" t="s">
        <v>164</v>
      </c>
      <c r="DB66" t="s">
        <v>169</v>
      </c>
      <c r="DC66" t="s">
        <v>170</v>
      </c>
      <c r="DD66" t="s">
        <v>847</v>
      </c>
      <c r="DE66" t="s">
        <v>848</v>
      </c>
      <c r="DF66" t="s">
        <v>392</v>
      </c>
      <c r="DG66">
        <v>624608836</v>
      </c>
      <c r="DJ66" t="b">
        <v>0</v>
      </c>
      <c r="DK66" s="1">
        <v>44753.330347222225</v>
      </c>
      <c r="DL66" t="b">
        <v>0</v>
      </c>
      <c r="DM66" t="b">
        <v>0</v>
      </c>
      <c r="DP66" t="s">
        <v>173</v>
      </c>
      <c r="DQ66">
        <v>513</v>
      </c>
      <c r="DR66" t="s">
        <v>149</v>
      </c>
      <c r="DT66" t="b">
        <v>0</v>
      </c>
      <c r="DU66" t="s">
        <v>149</v>
      </c>
      <c r="DV66" t="s">
        <v>149</v>
      </c>
      <c r="DW66">
        <v>1.33122561428424E+17</v>
      </c>
      <c r="DZ66" t="s">
        <v>10313</v>
      </c>
      <c r="EA66">
        <v>805306368</v>
      </c>
      <c r="EC66">
        <v>0</v>
      </c>
      <c r="ED66" t="s">
        <v>149</v>
      </c>
      <c r="EE66" t="s">
        <v>149</v>
      </c>
      <c r="EF66" t="s">
        <v>149</v>
      </c>
      <c r="EG66" t="s">
        <v>848</v>
      </c>
      <c r="EH66" t="s">
        <v>149</v>
      </c>
      <c r="EI66" t="b">
        <v>0</v>
      </c>
      <c r="EL66" t="s">
        <v>849</v>
      </c>
      <c r="EM66" t="s">
        <v>850</v>
      </c>
      <c r="EN66" t="s">
        <v>839</v>
      </c>
      <c r="EO66" t="b">
        <v>0</v>
      </c>
      <c r="EP66" t="b">
        <v>0</v>
      </c>
      <c r="EQ66" t="b">
        <v>0</v>
      </c>
      <c r="ER66">
        <v>512</v>
      </c>
      <c r="ES66" t="s">
        <v>149</v>
      </c>
      <c r="EU66" t="s">
        <v>851</v>
      </c>
      <c r="EV66">
        <v>3333623</v>
      </c>
      <c r="EW66">
        <v>21233</v>
      </c>
      <c r="EX66" t="s">
        <v>846</v>
      </c>
      <c r="EY66" t="s">
        <v>837</v>
      </c>
    </row>
    <row r="67" spans="2:155" x14ac:dyDescent="0.2">
      <c r="B67">
        <v>9.2233720368547697E+18</v>
      </c>
      <c r="D67" t="b">
        <v>0</v>
      </c>
      <c r="E67">
        <v>1</v>
      </c>
      <c r="F67" t="b">
        <v>0</v>
      </c>
      <c r="G67" t="s">
        <v>149</v>
      </c>
      <c r="H67" t="s">
        <v>149</v>
      </c>
      <c r="I67">
        <v>252</v>
      </c>
      <c r="J67">
        <v>1.3312288866074E+17</v>
      </c>
      <c r="K67">
        <v>252</v>
      </c>
      <c r="L67" t="b">
        <v>0</v>
      </c>
      <c r="M67" t="s">
        <v>852</v>
      </c>
      <c r="N67" t="s">
        <v>149</v>
      </c>
      <c r="O67" t="s">
        <v>177</v>
      </c>
      <c r="P67" t="s">
        <v>853</v>
      </c>
      <c r="Q67">
        <v>0</v>
      </c>
      <c r="R67" t="s">
        <v>179</v>
      </c>
      <c r="S67" t="s">
        <v>149</v>
      </c>
      <c r="T67" t="s">
        <v>180</v>
      </c>
      <c r="U67">
        <v>360</v>
      </c>
      <c r="V67" s="1">
        <v>39116.391018518516</v>
      </c>
      <c r="W67" s="1">
        <v>39116.391018518516</v>
      </c>
      <c r="Y67" t="s">
        <v>854</v>
      </c>
      <c r="Z67" t="s">
        <v>855</v>
      </c>
      <c r="AA67" t="s">
        <v>853</v>
      </c>
      <c r="AB67" t="s">
        <v>8978</v>
      </c>
      <c r="AC67">
        <f t="shared" ref="AC67:AC130" si="7">IFERROR(FIND("OU=",AB67,1),"")</f>
        <v>25</v>
      </c>
      <c r="AD67">
        <f t="shared" ref="AD67:AD130" si="8">IFERROR(FIND(",",AB67,AC67),"")</f>
        <v>39</v>
      </c>
      <c r="AE67" t="str">
        <f t="shared" si="5"/>
        <v>OU=Jakarta MLC</v>
      </c>
      <c r="AF67" t="str">
        <f t="shared" ref="AF67:AF130" si="9">IFERROR(FIND("OU=",AB67,AC67+3),"")</f>
        <v/>
      </c>
      <c r="AG67">
        <f t="shared" ref="AG67:AG130" si="10">IFERROR(FIND(",",AB67,AD67+3),"")</f>
        <v>51</v>
      </c>
      <c r="AH67" t="str">
        <f t="shared" si="6"/>
        <v/>
      </c>
      <c r="AI67" t="str">
        <f t="shared" si="4"/>
        <v>OU=Jakarta MLC,DC=minilico,DC=xyz</v>
      </c>
      <c r="AK67" t="b">
        <v>0</v>
      </c>
      <c r="AL67" t="s">
        <v>149</v>
      </c>
      <c r="AM67" t="s">
        <v>9551</v>
      </c>
      <c r="AP67" t="b">
        <v>1</v>
      </c>
      <c r="AR67" t="s">
        <v>857</v>
      </c>
      <c r="AT67" t="b">
        <v>0</v>
      </c>
      <c r="AZ67" t="s">
        <v>858</v>
      </c>
      <c r="BA67">
        <v>4</v>
      </c>
      <c r="BD67" t="s">
        <v>149</v>
      </c>
      <c r="BE67" s="1">
        <v>44753.709097222221</v>
      </c>
      <c r="BH67" s="1">
        <v>44753.336076388892</v>
      </c>
      <c r="BI67">
        <v>1.33122566372948E+17</v>
      </c>
      <c r="BJ67" t="s">
        <v>859</v>
      </c>
      <c r="BK67" t="b">
        <v>0</v>
      </c>
      <c r="BL67">
        <v>0</v>
      </c>
      <c r="BP67" t="s">
        <v>856</v>
      </c>
      <c r="BQ67" t="s">
        <v>860</v>
      </c>
      <c r="BR67" t="s">
        <v>149</v>
      </c>
      <c r="BU67" t="s">
        <v>149</v>
      </c>
      <c r="BV67" t="b">
        <v>0</v>
      </c>
      <c r="BW67">
        <v>811608081</v>
      </c>
      <c r="BX67" s="1">
        <v>44753.336215277777</v>
      </c>
      <c r="BY67" s="1">
        <v>44753.336215277777</v>
      </c>
      <c r="BZ67">
        <v>0</v>
      </c>
      <c r="CA67">
        <v>50</v>
      </c>
      <c r="CD67">
        <v>2</v>
      </c>
      <c r="CG67" t="s">
        <v>161</v>
      </c>
      <c r="CI67" t="s">
        <v>165</v>
      </c>
      <c r="CK67" t="s">
        <v>149</v>
      </c>
      <c r="CM67">
        <v>-2147483642</v>
      </c>
      <c r="CN67">
        <v>2147483648</v>
      </c>
      <c r="CO67" t="s">
        <v>149</v>
      </c>
      <c r="CQ67" t="s">
        <v>149</v>
      </c>
      <c r="CR67">
        <v>0</v>
      </c>
      <c r="CS67" t="s">
        <v>149</v>
      </c>
      <c r="CU67">
        <v>44220983382016</v>
      </c>
      <c r="CV67" s="1">
        <v>41037.752141203702</v>
      </c>
      <c r="CW67" t="s">
        <v>149</v>
      </c>
      <c r="CZ67" t="s">
        <v>853</v>
      </c>
      <c r="DA67" t="s">
        <v>164</v>
      </c>
      <c r="DB67" t="s">
        <v>169</v>
      </c>
      <c r="DC67" t="s">
        <v>170</v>
      </c>
      <c r="DD67" t="s">
        <v>861</v>
      </c>
      <c r="DE67" t="s">
        <v>862</v>
      </c>
      <c r="DF67" t="s">
        <v>179</v>
      </c>
      <c r="DG67" t="s">
        <v>863</v>
      </c>
      <c r="DJ67" t="b">
        <v>0</v>
      </c>
      <c r="DK67" s="1">
        <v>44753.335798611108</v>
      </c>
      <c r="DL67" t="b">
        <v>1</v>
      </c>
      <c r="DM67" t="b">
        <v>0</v>
      </c>
      <c r="DN67">
        <v>13930</v>
      </c>
      <c r="DO67">
        <v>13930</v>
      </c>
      <c r="DP67" t="s">
        <v>173</v>
      </c>
      <c r="DQ67">
        <v>513</v>
      </c>
      <c r="DR67" t="s">
        <v>149</v>
      </c>
      <c r="DT67" t="b">
        <v>0</v>
      </c>
      <c r="DU67" t="s">
        <v>149</v>
      </c>
      <c r="DV67" t="s">
        <v>149</v>
      </c>
      <c r="DW67">
        <v>1.3312256613373699E+17</v>
      </c>
      <c r="DZ67" t="s">
        <v>10314</v>
      </c>
      <c r="EA67">
        <v>805306368</v>
      </c>
      <c r="EB67" t="s">
        <v>192</v>
      </c>
      <c r="EC67">
        <v>0</v>
      </c>
      <c r="ED67" t="s">
        <v>149</v>
      </c>
      <c r="EE67" t="s">
        <v>149</v>
      </c>
      <c r="EF67" t="s">
        <v>149</v>
      </c>
      <c r="EG67" t="s">
        <v>862</v>
      </c>
      <c r="EH67" t="s">
        <v>149</v>
      </c>
      <c r="EI67" t="b">
        <v>0</v>
      </c>
      <c r="EJ67" t="s">
        <v>193</v>
      </c>
      <c r="EK67" t="s">
        <v>194</v>
      </c>
      <c r="EL67" t="s">
        <v>864</v>
      </c>
      <c r="EM67" t="s">
        <v>865</v>
      </c>
      <c r="EN67" t="s">
        <v>855</v>
      </c>
      <c r="EO67" t="b">
        <v>0</v>
      </c>
      <c r="EP67" t="b">
        <v>0</v>
      </c>
      <c r="EQ67" t="b">
        <v>0</v>
      </c>
      <c r="ER67">
        <v>66048</v>
      </c>
      <c r="ES67" t="s">
        <v>149</v>
      </c>
      <c r="EU67" t="s">
        <v>866</v>
      </c>
      <c r="EV67">
        <v>1917305</v>
      </c>
      <c r="EW67">
        <v>21236</v>
      </c>
      <c r="EX67" s="1">
        <v>44753.336215277777</v>
      </c>
      <c r="EY67" s="1">
        <v>39116.391018518516</v>
      </c>
    </row>
    <row r="68" spans="2:155" ht="119" x14ac:dyDescent="0.2">
      <c r="B68">
        <v>9.2233720368547697E+18</v>
      </c>
      <c r="D68" t="b">
        <v>0</v>
      </c>
      <c r="E68">
        <v>1</v>
      </c>
      <c r="F68" t="b">
        <v>0</v>
      </c>
      <c r="G68" t="s">
        <v>149</v>
      </c>
      <c r="H68" t="s">
        <v>149</v>
      </c>
      <c r="I68">
        <v>0</v>
      </c>
      <c r="J68">
        <v>1.33131275215946E+17</v>
      </c>
      <c r="K68">
        <v>0</v>
      </c>
      <c r="L68" t="b">
        <v>0</v>
      </c>
      <c r="M68" t="s">
        <v>867</v>
      </c>
      <c r="N68" t="s">
        <v>149</v>
      </c>
      <c r="O68" t="s">
        <v>868</v>
      </c>
      <c r="P68" t="s">
        <v>869</v>
      </c>
      <c r="Q68">
        <v>0</v>
      </c>
      <c r="R68" t="s">
        <v>771</v>
      </c>
      <c r="S68" t="s">
        <v>149</v>
      </c>
      <c r="T68" t="s">
        <v>180</v>
      </c>
      <c r="U68">
        <v>360</v>
      </c>
      <c r="V68" s="1">
        <v>39576.557662037034</v>
      </c>
      <c r="W68" s="1">
        <v>39576.557662037034</v>
      </c>
      <c r="Y68" t="s">
        <v>773</v>
      </c>
      <c r="Z68" t="s">
        <v>870</v>
      </c>
      <c r="AA68" t="s">
        <v>871</v>
      </c>
      <c r="AB68" t="s">
        <v>9313</v>
      </c>
      <c r="AC68">
        <f t="shared" si="7"/>
        <v>28</v>
      </c>
      <c r="AD68">
        <f t="shared" si="8"/>
        <v>40</v>
      </c>
      <c r="AE68" t="str">
        <f t="shared" si="5"/>
        <v>OU=Palembang</v>
      </c>
      <c r="AF68" t="str">
        <f t="shared" si="9"/>
        <v/>
      </c>
      <c r="AG68">
        <f t="shared" si="10"/>
        <v>52</v>
      </c>
      <c r="AH68" t="str">
        <f t="shared" si="6"/>
        <v/>
      </c>
      <c r="AI68" t="str">
        <f t="shared" ref="AI68:AI131" si="11">IF(AE68="",RIGHT(AB68,18),IF(AH68="",CONCATENATE(AE68,",",RIGHT(AB68,18)),CONCATENATE(AE68,",",AH68,",",RIGHT(AB68,18))))</f>
        <v>OU=Palembang,DC=minilico,DC=xyz</v>
      </c>
      <c r="AK68" t="b">
        <v>0</v>
      </c>
      <c r="AL68" t="s">
        <v>149</v>
      </c>
      <c r="AM68" t="s">
        <v>9552</v>
      </c>
      <c r="AP68" t="b">
        <v>1</v>
      </c>
      <c r="AR68" t="s">
        <v>873</v>
      </c>
      <c r="AT68" t="b">
        <v>0</v>
      </c>
      <c r="AZ68" t="s">
        <v>874</v>
      </c>
      <c r="BA68">
        <v>4</v>
      </c>
      <c r="BD68" t="s">
        <v>149</v>
      </c>
      <c r="BE68" t="s">
        <v>875</v>
      </c>
      <c r="BG68">
        <v>1.3313128167805901E+17</v>
      </c>
      <c r="BH68" s="1">
        <v>44845.362662037034</v>
      </c>
      <c r="BI68">
        <v>1.3312518134842301E+17</v>
      </c>
      <c r="BJ68" t="s">
        <v>876</v>
      </c>
      <c r="BK68" t="b">
        <v>0</v>
      </c>
      <c r="BL68">
        <v>0</v>
      </c>
      <c r="BM68">
        <v>282</v>
      </c>
      <c r="BP68" t="s">
        <v>872</v>
      </c>
      <c r="BQ68" t="s">
        <v>877</v>
      </c>
      <c r="BR68" t="s">
        <v>149</v>
      </c>
      <c r="BU68" t="s">
        <v>149</v>
      </c>
      <c r="BV68" t="b">
        <v>0</v>
      </c>
      <c r="BW68">
        <v>85627359864</v>
      </c>
      <c r="BX68" s="1">
        <v>44845.362662037034</v>
      </c>
      <c r="BY68" s="1">
        <v>44845.362662037034</v>
      </c>
      <c r="BZ68">
        <v>0</v>
      </c>
      <c r="CA68">
        <v>49</v>
      </c>
      <c r="CB68">
        <v>1533</v>
      </c>
      <c r="CC68">
        <v>1085</v>
      </c>
      <c r="CD68">
        <v>2</v>
      </c>
      <c r="CF68" t="b">
        <v>1</v>
      </c>
      <c r="CG68" t="s">
        <v>161</v>
      </c>
      <c r="CI68" t="s">
        <v>165</v>
      </c>
      <c r="CK68" t="s">
        <v>149</v>
      </c>
      <c r="CM68">
        <v>-2147483642</v>
      </c>
      <c r="CN68">
        <v>2147483648</v>
      </c>
      <c r="CO68" t="s">
        <v>149</v>
      </c>
      <c r="CQ68" t="s">
        <v>149</v>
      </c>
      <c r="CR68">
        <v>0</v>
      </c>
      <c r="CS68" t="s">
        <v>149</v>
      </c>
      <c r="CU68">
        <v>44220983382016</v>
      </c>
      <c r="CV68" s="1">
        <v>41007.910763888889</v>
      </c>
      <c r="CW68" t="s">
        <v>149</v>
      </c>
      <c r="CZ68" t="s">
        <v>869</v>
      </c>
      <c r="DA68" t="s">
        <v>164</v>
      </c>
      <c r="DB68" t="s">
        <v>169</v>
      </c>
      <c r="DC68" t="s">
        <v>170</v>
      </c>
      <c r="DD68" t="s">
        <v>878</v>
      </c>
      <c r="DE68" t="s">
        <v>879</v>
      </c>
      <c r="DF68" t="s">
        <v>771</v>
      </c>
      <c r="DG68" t="s">
        <v>880</v>
      </c>
      <c r="DJ68" t="b">
        <v>0</v>
      </c>
      <c r="DK68" s="1">
        <v>44753.520636574074</v>
      </c>
      <c r="DL68" t="b">
        <v>0</v>
      </c>
      <c r="DM68" t="b">
        <v>0</v>
      </c>
      <c r="DP68" t="s">
        <v>173</v>
      </c>
      <c r="DQ68">
        <v>513</v>
      </c>
      <c r="DR68" t="s">
        <v>149</v>
      </c>
      <c r="DT68" t="b">
        <v>0</v>
      </c>
      <c r="DU68" t="s">
        <v>149</v>
      </c>
      <c r="DV68" t="s">
        <v>149</v>
      </c>
      <c r="DW68">
        <v>1.3312272583763501E+17</v>
      </c>
      <c r="DZ68" t="s">
        <v>10315</v>
      </c>
      <c r="EA68">
        <v>805306368</v>
      </c>
      <c r="EC68">
        <v>0</v>
      </c>
      <c r="ED68" t="s">
        <v>149</v>
      </c>
      <c r="EE68" t="s">
        <v>149</v>
      </c>
      <c r="EF68" t="s">
        <v>149</v>
      </c>
      <c r="EG68" t="s">
        <v>879</v>
      </c>
      <c r="EH68" t="s">
        <v>149</v>
      </c>
      <c r="EI68" t="b">
        <v>0</v>
      </c>
      <c r="EJ68" t="s">
        <v>881</v>
      </c>
      <c r="EK68" s="2" t="s">
        <v>882</v>
      </c>
      <c r="EL68" t="s">
        <v>883</v>
      </c>
      <c r="EM68" t="s">
        <v>884</v>
      </c>
      <c r="EN68" t="s">
        <v>870</v>
      </c>
      <c r="EO68" t="b">
        <v>0</v>
      </c>
      <c r="EP68" t="b">
        <v>0</v>
      </c>
      <c r="EQ68" t="b">
        <v>0</v>
      </c>
      <c r="ER68">
        <v>512</v>
      </c>
      <c r="ES68" t="s">
        <v>149</v>
      </c>
      <c r="EU68" t="s">
        <v>10551</v>
      </c>
      <c r="EV68">
        <v>2735094</v>
      </c>
      <c r="EW68">
        <v>21239</v>
      </c>
      <c r="EX68" s="1">
        <v>44845.362662037034</v>
      </c>
      <c r="EY68" s="1">
        <v>39576.557662037034</v>
      </c>
    </row>
    <row r="69" spans="2:155" ht="102" x14ac:dyDescent="0.2">
      <c r="B69">
        <v>9.2233720368547697E+18</v>
      </c>
      <c r="D69" t="b">
        <v>0</v>
      </c>
      <c r="E69">
        <v>1</v>
      </c>
      <c r="F69" t="b">
        <v>0</v>
      </c>
      <c r="G69" t="s">
        <v>149</v>
      </c>
      <c r="H69" t="s">
        <v>149</v>
      </c>
      <c r="I69">
        <v>0</v>
      </c>
      <c r="J69">
        <v>1.33128675984836E+17</v>
      </c>
      <c r="K69">
        <v>0</v>
      </c>
      <c r="L69" t="b">
        <v>0</v>
      </c>
      <c r="M69" t="s">
        <v>885</v>
      </c>
      <c r="N69" t="s">
        <v>149</v>
      </c>
      <c r="O69" t="s">
        <v>177</v>
      </c>
      <c r="P69" t="s">
        <v>886</v>
      </c>
      <c r="Q69">
        <v>0</v>
      </c>
      <c r="R69" t="s">
        <v>179</v>
      </c>
      <c r="S69" t="s">
        <v>149</v>
      </c>
      <c r="T69" t="s">
        <v>180</v>
      </c>
      <c r="U69">
        <v>360</v>
      </c>
      <c r="V69" s="1">
        <v>39934.507511574076</v>
      </c>
      <c r="W69" s="1">
        <v>39934.507511574076</v>
      </c>
      <c r="Y69" t="s">
        <v>887</v>
      </c>
      <c r="Z69" t="s">
        <v>888</v>
      </c>
      <c r="AA69" t="s">
        <v>886</v>
      </c>
      <c r="AB69" t="s">
        <v>8979</v>
      </c>
      <c r="AC69">
        <f t="shared" si="7"/>
        <v>17</v>
      </c>
      <c r="AD69">
        <f t="shared" si="8"/>
        <v>31</v>
      </c>
      <c r="AE69" t="str">
        <f t="shared" ref="AE69:AE132" si="12">IFERROR(MID(AB69,AC69,AD69-AC69),"")</f>
        <v>OU=Jakarta MLC</v>
      </c>
      <c r="AF69" t="str">
        <f t="shared" si="9"/>
        <v/>
      </c>
      <c r="AG69">
        <f t="shared" si="10"/>
        <v>43</v>
      </c>
      <c r="AH69" t="str">
        <f t="shared" ref="AH69:AH132" si="13">IFERROR(MID(AB69,AF69,AG69-AF69),"")</f>
        <v/>
      </c>
      <c r="AI69" t="str">
        <f t="shared" si="11"/>
        <v>OU=Jakarta MLC,DC=minilico,DC=xyz</v>
      </c>
      <c r="AK69" t="b">
        <v>0</v>
      </c>
      <c r="AL69" t="s">
        <v>149</v>
      </c>
      <c r="AM69" t="s">
        <v>10114</v>
      </c>
      <c r="AP69" t="b">
        <v>1</v>
      </c>
      <c r="AQ69" t="s">
        <v>890</v>
      </c>
      <c r="AR69" t="s">
        <v>891</v>
      </c>
      <c r="AT69" t="b">
        <v>0</v>
      </c>
      <c r="AZ69" t="s">
        <v>892</v>
      </c>
      <c r="BA69">
        <v>4</v>
      </c>
      <c r="BD69" t="s">
        <v>149</v>
      </c>
      <c r="BE69" t="s">
        <v>893</v>
      </c>
      <c r="BG69">
        <v>1.33128696208784E+17</v>
      </c>
      <c r="BH69" s="1">
        <v>44753.579131944447</v>
      </c>
      <c r="BI69">
        <v>1.33122776377338E+17</v>
      </c>
      <c r="BJ69" t="s">
        <v>894</v>
      </c>
      <c r="BK69" t="b">
        <v>0</v>
      </c>
      <c r="BL69">
        <v>0</v>
      </c>
      <c r="BM69">
        <v>18</v>
      </c>
      <c r="BP69" t="s">
        <v>889</v>
      </c>
      <c r="BQ69" t="s">
        <v>895</v>
      </c>
      <c r="BR69" t="s">
        <v>149</v>
      </c>
      <c r="BU69" t="s">
        <v>149</v>
      </c>
      <c r="BV69" t="b">
        <v>0</v>
      </c>
      <c r="BX69" s="1">
        <v>44753.57916666667</v>
      </c>
      <c r="BY69" s="1">
        <v>44753.57916666667</v>
      </c>
      <c r="BZ69">
        <v>0</v>
      </c>
      <c r="CA69">
        <v>49</v>
      </c>
      <c r="CB69">
        <v>1533</v>
      </c>
      <c r="CC69">
        <v>1085</v>
      </c>
      <c r="CD69">
        <v>2</v>
      </c>
      <c r="CF69" t="b">
        <v>1</v>
      </c>
      <c r="CG69" t="s">
        <v>161</v>
      </c>
      <c r="CI69" t="s">
        <v>165</v>
      </c>
      <c r="CK69" t="s">
        <v>149</v>
      </c>
      <c r="CM69">
        <v>-2147483642</v>
      </c>
      <c r="CN69">
        <v>2147483648</v>
      </c>
      <c r="CO69" t="s">
        <v>149</v>
      </c>
      <c r="CQ69" t="s">
        <v>149</v>
      </c>
      <c r="CR69">
        <v>0</v>
      </c>
      <c r="CS69" t="s">
        <v>149</v>
      </c>
      <c r="CU69">
        <v>44220983382016</v>
      </c>
      <c r="CV69" s="1">
        <v>41037.513043981482</v>
      </c>
      <c r="CW69" t="s">
        <v>149</v>
      </c>
      <c r="CZ69" t="s">
        <v>886</v>
      </c>
      <c r="DA69" t="s">
        <v>164</v>
      </c>
      <c r="DB69" t="s">
        <v>169</v>
      </c>
      <c r="DC69" t="s">
        <v>170</v>
      </c>
      <c r="DD69" t="s">
        <v>896</v>
      </c>
      <c r="DE69" t="s">
        <v>897</v>
      </c>
      <c r="DF69" t="s">
        <v>179</v>
      </c>
      <c r="DG69" t="s">
        <v>898</v>
      </c>
      <c r="DJ69" t="b">
        <v>0</v>
      </c>
      <c r="DK69" s="1">
        <v>44753.558391203704</v>
      </c>
      <c r="DL69" t="b">
        <v>0</v>
      </c>
      <c r="DM69" t="b">
        <v>0</v>
      </c>
      <c r="DO69">
        <v>13930</v>
      </c>
      <c r="DP69" t="s">
        <v>173</v>
      </c>
      <c r="DQ69">
        <v>513</v>
      </c>
      <c r="DR69" t="s">
        <v>149</v>
      </c>
      <c r="DT69" t="b">
        <v>0</v>
      </c>
      <c r="DU69" t="s">
        <v>149</v>
      </c>
      <c r="DV69" t="s">
        <v>149</v>
      </c>
      <c r="DW69">
        <v>1.3312275845786499E+17</v>
      </c>
      <c r="DZ69" t="s">
        <v>10316</v>
      </c>
      <c r="EA69">
        <v>805306368</v>
      </c>
      <c r="EB69" t="s">
        <v>192</v>
      </c>
      <c r="EC69">
        <v>0</v>
      </c>
      <c r="ED69" t="s">
        <v>149</v>
      </c>
      <c r="EE69" t="s">
        <v>149</v>
      </c>
      <c r="EF69" t="s">
        <v>149</v>
      </c>
      <c r="EG69" t="s">
        <v>897</v>
      </c>
      <c r="EH69" t="s">
        <v>149</v>
      </c>
      <c r="EI69" t="b">
        <v>0</v>
      </c>
      <c r="EJ69" t="s">
        <v>193</v>
      </c>
      <c r="EK69" s="2" t="s">
        <v>899</v>
      </c>
      <c r="EL69" t="s">
        <v>900</v>
      </c>
      <c r="EM69" t="s">
        <v>901</v>
      </c>
      <c r="EN69" t="s">
        <v>888</v>
      </c>
      <c r="EO69" t="b">
        <v>0</v>
      </c>
      <c r="EP69" t="b">
        <v>0</v>
      </c>
      <c r="EQ69" t="b">
        <v>0</v>
      </c>
      <c r="ER69">
        <v>512</v>
      </c>
      <c r="ES69" t="s">
        <v>149</v>
      </c>
      <c r="EU69" t="s">
        <v>9553</v>
      </c>
      <c r="EV69">
        <v>2201956</v>
      </c>
      <c r="EW69">
        <v>21241</v>
      </c>
      <c r="EX69" s="1">
        <v>44753.57916666667</v>
      </c>
      <c r="EY69" s="1">
        <v>39934.507511574076</v>
      </c>
    </row>
    <row r="70" spans="2:155" ht="102" x14ac:dyDescent="0.2">
      <c r="B70">
        <v>9.2233720368547697E+18</v>
      </c>
      <c r="D70" t="b">
        <v>0</v>
      </c>
      <c r="E70">
        <v>1</v>
      </c>
      <c r="F70" t="b">
        <v>0</v>
      </c>
      <c r="G70" t="s">
        <v>149</v>
      </c>
      <c r="H70" t="s">
        <v>149</v>
      </c>
      <c r="I70">
        <v>0</v>
      </c>
      <c r="J70">
        <v>1.3312289292505299E+17</v>
      </c>
      <c r="K70">
        <v>0</v>
      </c>
      <c r="L70" t="b">
        <v>0</v>
      </c>
      <c r="M70" t="s">
        <v>902</v>
      </c>
      <c r="N70" t="s">
        <v>149</v>
      </c>
      <c r="O70" t="s">
        <v>177</v>
      </c>
      <c r="P70" t="s">
        <v>903</v>
      </c>
      <c r="Q70">
        <v>0</v>
      </c>
      <c r="R70" t="s">
        <v>688</v>
      </c>
      <c r="S70" t="s">
        <v>149</v>
      </c>
      <c r="T70" t="s">
        <v>180</v>
      </c>
      <c r="U70">
        <v>360</v>
      </c>
      <c r="V70" s="1">
        <v>39874.472233796296</v>
      </c>
      <c r="W70" s="1">
        <v>39874.472233796296</v>
      </c>
      <c r="Z70" t="s">
        <v>904</v>
      </c>
      <c r="AA70" t="s">
        <v>903</v>
      </c>
      <c r="AB70" t="s">
        <v>8980</v>
      </c>
      <c r="AC70">
        <f t="shared" si="7"/>
        <v>22</v>
      </c>
      <c r="AD70">
        <f t="shared" si="8"/>
        <v>36</v>
      </c>
      <c r="AE70" t="str">
        <f t="shared" si="12"/>
        <v>OU=Jakarta MLC</v>
      </c>
      <c r="AF70" t="str">
        <f t="shared" si="9"/>
        <v/>
      </c>
      <c r="AG70">
        <f t="shared" si="10"/>
        <v>48</v>
      </c>
      <c r="AH70" t="str">
        <f t="shared" si="13"/>
        <v/>
      </c>
      <c r="AI70" t="str">
        <f t="shared" si="11"/>
        <v>OU=Jakarta MLC,DC=minilico,DC=xyz</v>
      </c>
      <c r="AK70" t="b">
        <v>0</v>
      </c>
      <c r="AL70" t="s">
        <v>149</v>
      </c>
      <c r="AM70" t="s">
        <v>9554</v>
      </c>
      <c r="AP70" t="b">
        <v>1</v>
      </c>
      <c r="AR70" t="s">
        <v>906</v>
      </c>
      <c r="AT70" t="b">
        <v>0</v>
      </c>
      <c r="AZ70" t="s">
        <v>907</v>
      </c>
      <c r="BA70">
        <v>4</v>
      </c>
      <c r="BD70" t="s">
        <v>149</v>
      </c>
      <c r="BE70" s="1">
        <v>44753.71402777778</v>
      </c>
      <c r="BG70">
        <v>1.3312950410688499E+17</v>
      </c>
      <c r="BH70" s="1">
        <v>44784.396689814814</v>
      </c>
      <c r="BI70">
        <v>1.3312348274093901E+17</v>
      </c>
      <c r="BJ70" t="s">
        <v>908</v>
      </c>
      <c r="BK70" t="b">
        <v>0</v>
      </c>
      <c r="BL70">
        <v>0</v>
      </c>
      <c r="BM70">
        <v>20</v>
      </c>
      <c r="BP70" t="s">
        <v>905</v>
      </c>
      <c r="BQ70" t="s">
        <v>909</v>
      </c>
      <c r="BR70" t="s">
        <v>149</v>
      </c>
      <c r="BU70" t="s">
        <v>149</v>
      </c>
      <c r="BV70" t="b">
        <v>0</v>
      </c>
      <c r="BW70">
        <v>8161816480</v>
      </c>
      <c r="BX70" s="1">
        <v>44784.396793981483</v>
      </c>
      <c r="BY70" s="1">
        <v>44784.396793981483</v>
      </c>
      <c r="BZ70">
        <v>0</v>
      </c>
      <c r="CA70">
        <v>49</v>
      </c>
      <c r="CD70">
        <v>2</v>
      </c>
      <c r="CG70" t="s">
        <v>161</v>
      </c>
      <c r="CI70" t="s">
        <v>165</v>
      </c>
      <c r="CK70" t="s">
        <v>149</v>
      </c>
      <c r="CM70">
        <v>-2147483642</v>
      </c>
      <c r="CN70">
        <v>2147483648</v>
      </c>
      <c r="CO70" t="s">
        <v>149</v>
      </c>
      <c r="CQ70" t="s">
        <v>149</v>
      </c>
      <c r="CR70">
        <v>0</v>
      </c>
      <c r="CS70" t="s">
        <v>149</v>
      </c>
      <c r="CU70">
        <v>44220983382016</v>
      </c>
      <c r="CV70" s="1">
        <v>41007.648182870369</v>
      </c>
      <c r="CW70" t="s">
        <v>149</v>
      </c>
      <c r="CZ70" t="s">
        <v>903</v>
      </c>
      <c r="DA70" t="s">
        <v>164</v>
      </c>
      <c r="DB70" t="s">
        <v>169</v>
      </c>
      <c r="DC70" t="s">
        <v>170</v>
      </c>
      <c r="DD70" t="s">
        <v>910</v>
      </c>
      <c r="DE70" t="s">
        <v>911</v>
      </c>
      <c r="DF70" t="s">
        <v>688</v>
      </c>
      <c r="DG70" t="s">
        <v>912</v>
      </c>
      <c r="DJ70" t="b">
        <v>0</v>
      </c>
      <c r="DK70" s="1">
        <v>44753.564756944441</v>
      </c>
      <c r="DL70" t="b">
        <v>0</v>
      </c>
      <c r="DM70" t="b">
        <v>0</v>
      </c>
      <c r="DN70">
        <v>13930</v>
      </c>
      <c r="DO70">
        <v>13930</v>
      </c>
      <c r="DP70" t="s">
        <v>173</v>
      </c>
      <c r="DQ70">
        <v>513</v>
      </c>
      <c r="DR70" t="s">
        <v>149</v>
      </c>
      <c r="DT70" t="b">
        <v>0</v>
      </c>
      <c r="DU70" t="s">
        <v>149</v>
      </c>
      <c r="DV70" t="s">
        <v>149</v>
      </c>
      <c r="DW70">
        <v>1.33122763952866E+17</v>
      </c>
      <c r="DZ70" t="s">
        <v>10317</v>
      </c>
      <c r="EA70">
        <v>805306368</v>
      </c>
      <c r="EB70" t="s">
        <v>192</v>
      </c>
      <c r="EC70">
        <v>0</v>
      </c>
      <c r="ED70" t="s">
        <v>149</v>
      </c>
      <c r="EE70" t="s">
        <v>149</v>
      </c>
      <c r="EF70" t="s">
        <v>149</v>
      </c>
      <c r="EG70" t="s">
        <v>911</v>
      </c>
      <c r="EH70" t="s">
        <v>149</v>
      </c>
      <c r="EI70" t="b">
        <v>0</v>
      </c>
      <c r="EJ70" t="s">
        <v>193</v>
      </c>
      <c r="EK70" s="2" t="s">
        <v>271</v>
      </c>
      <c r="EL70" t="s">
        <v>913</v>
      </c>
      <c r="EM70" t="s">
        <v>914</v>
      </c>
      <c r="EN70" t="s">
        <v>904</v>
      </c>
      <c r="EO70" t="b">
        <v>0</v>
      </c>
      <c r="EP70" t="b">
        <v>0</v>
      </c>
      <c r="EQ70" t="b">
        <v>0</v>
      </c>
      <c r="ER70">
        <v>512</v>
      </c>
      <c r="ES70" t="s">
        <v>149</v>
      </c>
      <c r="EU70" t="s">
        <v>915</v>
      </c>
      <c r="EV70">
        <v>2525208</v>
      </c>
      <c r="EW70">
        <v>21243</v>
      </c>
      <c r="EX70" s="1">
        <v>44784.396793981483</v>
      </c>
      <c r="EY70" s="1">
        <v>39874.472233796296</v>
      </c>
    </row>
    <row r="71" spans="2:155" x14ac:dyDescent="0.2">
      <c r="B71">
        <v>9.2233720368547697E+18</v>
      </c>
      <c r="D71" t="b">
        <v>0</v>
      </c>
      <c r="F71" t="b">
        <v>0</v>
      </c>
      <c r="G71" t="s">
        <v>149</v>
      </c>
      <c r="H71" t="s">
        <v>149</v>
      </c>
      <c r="I71">
        <v>0</v>
      </c>
      <c r="J71">
        <v>1.3312438939066701E+17</v>
      </c>
      <c r="K71">
        <v>0</v>
      </c>
      <c r="L71" t="b">
        <v>0</v>
      </c>
      <c r="M71" t="s">
        <v>916</v>
      </c>
      <c r="N71" t="s">
        <v>149</v>
      </c>
      <c r="O71" t="s">
        <v>917</v>
      </c>
      <c r="P71" t="s">
        <v>918</v>
      </c>
      <c r="Q71">
        <v>0</v>
      </c>
      <c r="R71" t="s">
        <v>919</v>
      </c>
      <c r="S71" t="s">
        <v>149</v>
      </c>
      <c r="T71" t="s">
        <v>180</v>
      </c>
      <c r="U71">
        <v>360</v>
      </c>
      <c r="V71" s="1">
        <v>40855.458356481482</v>
      </c>
      <c r="W71" s="1">
        <v>40855.458356481482</v>
      </c>
      <c r="Y71" t="s">
        <v>920</v>
      </c>
      <c r="Z71" t="s">
        <v>870</v>
      </c>
      <c r="AA71" t="s">
        <v>918</v>
      </c>
      <c r="AB71" t="s">
        <v>9314</v>
      </c>
      <c r="AC71">
        <f t="shared" si="7"/>
        <v>20</v>
      </c>
      <c r="AD71">
        <f t="shared" si="8"/>
        <v>31</v>
      </c>
      <c r="AE71" t="str">
        <f t="shared" si="12"/>
        <v>OU=Surabaya</v>
      </c>
      <c r="AF71" t="str">
        <f t="shared" si="9"/>
        <v/>
      </c>
      <c r="AG71">
        <f t="shared" si="10"/>
        <v>43</v>
      </c>
      <c r="AH71" t="str">
        <f t="shared" si="13"/>
        <v/>
      </c>
      <c r="AI71" t="str">
        <f t="shared" si="11"/>
        <v>OU=Surabaya,DC=minilico,DC=xyz</v>
      </c>
      <c r="AK71" t="b">
        <v>0</v>
      </c>
      <c r="AL71" t="s">
        <v>149</v>
      </c>
      <c r="AM71" t="s">
        <v>10115</v>
      </c>
      <c r="AP71" t="b">
        <v>1</v>
      </c>
      <c r="AR71" t="s">
        <v>922</v>
      </c>
      <c r="AT71" t="b">
        <v>0</v>
      </c>
      <c r="AZ71" t="s">
        <v>923</v>
      </c>
      <c r="BA71">
        <v>4</v>
      </c>
      <c r="BD71" t="s">
        <v>149</v>
      </c>
      <c r="BE71" s="1">
        <v>44815.446053240739</v>
      </c>
      <c r="BG71">
        <v>1.3312439042895699E+17</v>
      </c>
      <c r="BH71" t="s">
        <v>924</v>
      </c>
      <c r="BI71">
        <v>1.3312865274859901E+17</v>
      </c>
      <c r="BJ71" t="s">
        <v>925</v>
      </c>
      <c r="BK71" t="b">
        <v>0</v>
      </c>
      <c r="BM71">
        <v>1</v>
      </c>
      <c r="BP71" t="s">
        <v>921</v>
      </c>
      <c r="BQ71" t="s">
        <v>926</v>
      </c>
      <c r="BR71" t="s">
        <v>149</v>
      </c>
      <c r="BU71" t="s">
        <v>149</v>
      </c>
      <c r="BV71" t="b">
        <v>0</v>
      </c>
      <c r="BW71">
        <v>81338316191</v>
      </c>
      <c r="BX71" t="s">
        <v>927</v>
      </c>
      <c r="BY71" t="s">
        <v>927</v>
      </c>
      <c r="BZ71">
        <v>0</v>
      </c>
      <c r="CB71">
        <v>1533</v>
      </c>
      <c r="CC71">
        <v>1085</v>
      </c>
      <c r="CD71">
        <v>2</v>
      </c>
      <c r="CF71" t="b">
        <v>1</v>
      </c>
      <c r="CG71" t="s">
        <v>161</v>
      </c>
      <c r="CI71" t="s">
        <v>165</v>
      </c>
      <c r="CK71" t="s">
        <v>149</v>
      </c>
      <c r="CM71">
        <v>-2147483642</v>
      </c>
      <c r="CN71">
        <v>2147483648</v>
      </c>
      <c r="CO71" t="s">
        <v>149</v>
      </c>
      <c r="CQ71" t="s">
        <v>149</v>
      </c>
      <c r="CR71">
        <v>0</v>
      </c>
      <c r="CS71" t="s">
        <v>149</v>
      </c>
      <c r="CU71">
        <v>44220983382016</v>
      </c>
      <c r="CV71" s="1">
        <v>41007.905763888892</v>
      </c>
      <c r="CW71" t="s">
        <v>149</v>
      </c>
      <c r="CZ71" t="s">
        <v>918</v>
      </c>
      <c r="DA71" t="s">
        <v>164</v>
      </c>
      <c r="DB71" t="s">
        <v>169</v>
      </c>
      <c r="DC71" t="s">
        <v>170</v>
      </c>
      <c r="DD71" t="s">
        <v>928</v>
      </c>
      <c r="DE71" t="s">
        <v>929</v>
      </c>
      <c r="DF71" t="s">
        <v>919</v>
      </c>
      <c r="DG71" t="s">
        <v>930</v>
      </c>
      <c r="DJ71" t="b">
        <v>0</v>
      </c>
      <c r="DK71" s="1">
        <v>44815.445196759261</v>
      </c>
      <c r="DL71" t="b">
        <v>0</v>
      </c>
      <c r="DM71" t="b">
        <v>0</v>
      </c>
      <c r="DN71">
        <v>60237</v>
      </c>
      <c r="DO71">
        <v>60237</v>
      </c>
      <c r="DP71" t="s">
        <v>173</v>
      </c>
      <c r="DQ71">
        <v>513</v>
      </c>
      <c r="DR71" t="s">
        <v>149</v>
      </c>
      <c r="DT71" t="b">
        <v>0</v>
      </c>
      <c r="DU71" t="s">
        <v>149</v>
      </c>
      <c r="DV71" t="s">
        <v>149</v>
      </c>
      <c r="DW71">
        <v>1.3312438865268301E+17</v>
      </c>
      <c r="DZ71" t="s">
        <v>10318</v>
      </c>
      <c r="EA71">
        <v>805306368</v>
      </c>
      <c r="EC71">
        <v>0</v>
      </c>
      <c r="ED71" t="s">
        <v>149</v>
      </c>
      <c r="EE71" t="s">
        <v>149</v>
      </c>
      <c r="EF71" t="s">
        <v>149</v>
      </c>
      <c r="EG71" t="s">
        <v>929</v>
      </c>
      <c r="EH71" t="s">
        <v>149</v>
      </c>
      <c r="EI71" t="b">
        <v>0</v>
      </c>
      <c r="EJ71" t="s">
        <v>931</v>
      </c>
      <c r="EK71" t="s">
        <v>932</v>
      </c>
      <c r="EL71" t="s">
        <v>933</v>
      </c>
      <c r="EN71" t="s">
        <v>870</v>
      </c>
      <c r="EO71" t="b">
        <v>0</v>
      </c>
      <c r="EP71" t="b">
        <v>0</v>
      </c>
      <c r="EQ71" t="b">
        <v>0</v>
      </c>
      <c r="ER71">
        <v>512</v>
      </c>
      <c r="ES71" t="s">
        <v>149</v>
      </c>
      <c r="EU71" t="s">
        <v>9555</v>
      </c>
      <c r="EV71">
        <v>3060598</v>
      </c>
      <c r="EW71">
        <v>21245</v>
      </c>
      <c r="EX71" t="s">
        <v>927</v>
      </c>
      <c r="EY71" s="1">
        <v>40855.458356481482</v>
      </c>
    </row>
    <row r="72" spans="2:155" ht="102" x14ac:dyDescent="0.2">
      <c r="B72">
        <v>9.2233720368547697E+18</v>
      </c>
      <c r="D72" t="b">
        <v>0</v>
      </c>
      <c r="E72">
        <v>1</v>
      </c>
      <c r="F72" t="b">
        <v>0</v>
      </c>
      <c r="G72" t="s">
        <v>149</v>
      </c>
      <c r="H72" t="s">
        <v>149</v>
      </c>
      <c r="I72">
        <v>0</v>
      </c>
      <c r="J72">
        <v>1.3312382750326701E+17</v>
      </c>
      <c r="K72">
        <v>0</v>
      </c>
      <c r="L72" t="b">
        <v>0</v>
      </c>
      <c r="M72" t="s">
        <v>934</v>
      </c>
      <c r="N72" t="s">
        <v>149</v>
      </c>
      <c r="O72" t="s">
        <v>177</v>
      </c>
      <c r="P72" t="s">
        <v>935</v>
      </c>
      <c r="Q72">
        <v>0</v>
      </c>
      <c r="R72" t="s">
        <v>179</v>
      </c>
      <c r="S72" t="s">
        <v>149</v>
      </c>
      <c r="T72" t="s">
        <v>180</v>
      </c>
      <c r="U72">
        <v>360</v>
      </c>
      <c r="V72" t="s">
        <v>936</v>
      </c>
      <c r="W72" t="s">
        <v>936</v>
      </c>
      <c r="Y72" t="s">
        <v>937</v>
      </c>
      <c r="Z72" t="s">
        <v>938</v>
      </c>
      <c r="AA72" t="s">
        <v>935</v>
      </c>
      <c r="AB72" t="s">
        <v>8981</v>
      </c>
      <c r="AC72">
        <f t="shared" si="7"/>
        <v>23</v>
      </c>
      <c r="AD72">
        <f t="shared" si="8"/>
        <v>37</v>
      </c>
      <c r="AE72" t="str">
        <f t="shared" si="12"/>
        <v>OU=Jakarta MLC</v>
      </c>
      <c r="AF72" t="str">
        <f t="shared" si="9"/>
        <v/>
      </c>
      <c r="AG72">
        <f t="shared" si="10"/>
        <v>49</v>
      </c>
      <c r="AH72" t="str">
        <f t="shared" si="13"/>
        <v/>
      </c>
      <c r="AI72" t="str">
        <f t="shared" si="11"/>
        <v>OU=Jakarta MLC,DC=minilico,DC=xyz</v>
      </c>
      <c r="AK72" t="b">
        <v>0</v>
      </c>
      <c r="AL72" t="s">
        <v>149</v>
      </c>
      <c r="AM72" t="s">
        <v>9556</v>
      </c>
      <c r="AP72" t="b">
        <v>1</v>
      </c>
      <c r="AQ72" t="s">
        <v>257</v>
      </c>
      <c r="AR72" t="s">
        <v>940</v>
      </c>
      <c r="AT72" t="b">
        <v>0</v>
      </c>
      <c r="AY72" t="s">
        <v>941</v>
      </c>
      <c r="AZ72" t="s">
        <v>942</v>
      </c>
      <c r="BA72">
        <v>4</v>
      </c>
      <c r="BD72" t="s">
        <v>149</v>
      </c>
      <c r="BE72" s="1">
        <v>44784.795717592591</v>
      </c>
      <c r="BG72">
        <v>1.33128988871202E+17</v>
      </c>
      <c r="BH72" s="1">
        <v>44784.544259259259</v>
      </c>
      <c r="BI72">
        <v>1.33123610243734E+17</v>
      </c>
      <c r="BJ72" t="s">
        <v>943</v>
      </c>
      <c r="BK72" t="b">
        <v>0</v>
      </c>
      <c r="BL72">
        <v>0</v>
      </c>
      <c r="BM72">
        <v>16</v>
      </c>
      <c r="BP72" t="s">
        <v>939</v>
      </c>
      <c r="BQ72" t="s">
        <v>944</v>
      </c>
      <c r="BR72" t="s">
        <v>149</v>
      </c>
      <c r="BU72" t="s">
        <v>149</v>
      </c>
      <c r="BV72" t="b">
        <v>0</v>
      </c>
      <c r="BW72">
        <v>8129965643</v>
      </c>
      <c r="BX72" s="1">
        <v>44784.544282407405</v>
      </c>
      <c r="BY72" s="1">
        <v>44784.544282407405</v>
      </c>
      <c r="BZ72">
        <v>0</v>
      </c>
      <c r="CA72">
        <v>206</v>
      </c>
      <c r="CB72">
        <v>1533</v>
      </c>
      <c r="CC72">
        <v>1085</v>
      </c>
      <c r="CD72">
        <v>2</v>
      </c>
      <c r="CF72" t="b">
        <v>1</v>
      </c>
      <c r="CG72" t="s">
        <v>161</v>
      </c>
      <c r="CI72" t="s">
        <v>165</v>
      </c>
      <c r="CK72" t="s">
        <v>149</v>
      </c>
      <c r="CM72">
        <v>-2147483642</v>
      </c>
      <c r="CN72">
        <v>2147483648</v>
      </c>
      <c r="CO72" t="s">
        <v>149</v>
      </c>
      <c r="CQ72" t="s">
        <v>149</v>
      </c>
      <c r="CR72">
        <v>0</v>
      </c>
      <c r="CS72" t="s">
        <v>149</v>
      </c>
      <c r="CU72">
        <v>44220983382016</v>
      </c>
      <c r="CV72" s="1">
        <v>41037.619074074071</v>
      </c>
      <c r="CW72" t="s">
        <v>149</v>
      </c>
      <c r="CZ72" t="s">
        <v>935</v>
      </c>
      <c r="DA72" t="s">
        <v>164</v>
      </c>
      <c r="DB72" t="s">
        <v>169</v>
      </c>
      <c r="DC72" t="s">
        <v>170</v>
      </c>
      <c r="DD72" t="s">
        <v>945</v>
      </c>
      <c r="DE72" t="s">
        <v>946</v>
      </c>
      <c r="DF72" t="s">
        <v>179</v>
      </c>
      <c r="DG72" t="s">
        <v>947</v>
      </c>
      <c r="DJ72" t="b">
        <v>0</v>
      </c>
      <c r="DK72" s="1">
        <v>44784.542488425926</v>
      </c>
      <c r="DL72" t="b">
        <v>0</v>
      </c>
      <c r="DM72" t="b">
        <v>0</v>
      </c>
      <c r="DN72">
        <v>13930</v>
      </c>
      <c r="DO72">
        <v>13930</v>
      </c>
      <c r="DP72" t="s">
        <v>173</v>
      </c>
      <c r="DQ72">
        <v>513</v>
      </c>
      <c r="DR72" t="s">
        <v>149</v>
      </c>
      <c r="DT72" t="b">
        <v>0</v>
      </c>
      <c r="DU72" t="s">
        <v>149</v>
      </c>
      <c r="DV72" t="s">
        <v>149</v>
      </c>
      <c r="DW72">
        <v>1.3312360871040899E+17</v>
      </c>
      <c r="DZ72" t="s">
        <v>10319</v>
      </c>
      <c r="EA72">
        <v>805306368</v>
      </c>
      <c r="EB72" t="s">
        <v>192</v>
      </c>
      <c r="EC72">
        <v>0</v>
      </c>
      <c r="ED72" t="s">
        <v>149</v>
      </c>
      <c r="EE72" t="s">
        <v>149</v>
      </c>
      <c r="EF72" t="s">
        <v>149</v>
      </c>
      <c r="EG72" t="s">
        <v>946</v>
      </c>
      <c r="EH72" t="s">
        <v>149</v>
      </c>
      <c r="EI72" t="b">
        <v>0</v>
      </c>
      <c r="EJ72" t="s">
        <v>193</v>
      </c>
      <c r="EK72" s="2" t="s">
        <v>948</v>
      </c>
      <c r="EL72" t="s">
        <v>949</v>
      </c>
      <c r="EM72" t="s">
        <v>950</v>
      </c>
      <c r="EN72" t="s">
        <v>938</v>
      </c>
      <c r="EO72" t="b">
        <v>0</v>
      </c>
      <c r="EP72" t="b">
        <v>0</v>
      </c>
      <c r="EQ72" t="b">
        <v>0</v>
      </c>
      <c r="ER72">
        <v>512</v>
      </c>
      <c r="ES72" t="s">
        <v>149</v>
      </c>
      <c r="EU72" t="s">
        <v>10552</v>
      </c>
      <c r="EV72">
        <v>2537853</v>
      </c>
      <c r="EW72">
        <v>21247</v>
      </c>
      <c r="EX72" s="1">
        <v>44784.544282407405</v>
      </c>
      <c r="EY72" t="s">
        <v>936</v>
      </c>
    </row>
    <row r="73" spans="2:155" ht="102" x14ac:dyDescent="0.2">
      <c r="B73">
        <v>0</v>
      </c>
      <c r="D73" t="b">
        <v>0</v>
      </c>
      <c r="E73">
        <v>1</v>
      </c>
      <c r="F73" t="b">
        <v>0</v>
      </c>
      <c r="G73" t="s">
        <v>149</v>
      </c>
      <c r="H73" t="s">
        <v>149</v>
      </c>
      <c r="I73">
        <v>0</v>
      </c>
      <c r="J73">
        <v>1.33130409134548E+17</v>
      </c>
      <c r="K73">
        <v>0</v>
      </c>
      <c r="L73" t="b">
        <v>0</v>
      </c>
      <c r="M73" t="s">
        <v>951</v>
      </c>
      <c r="N73" t="s">
        <v>149</v>
      </c>
      <c r="O73" t="s">
        <v>177</v>
      </c>
      <c r="P73" t="s">
        <v>952</v>
      </c>
      <c r="Q73">
        <v>0</v>
      </c>
      <c r="R73" t="s">
        <v>179</v>
      </c>
      <c r="S73" t="s">
        <v>149</v>
      </c>
      <c r="T73" t="s">
        <v>180</v>
      </c>
      <c r="U73">
        <v>360</v>
      </c>
      <c r="V73" t="s">
        <v>276</v>
      </c>
      <c r="W73" t="s">
        <v>276</v>
      </c>
      <c r="Y73" t="s">
        <v>953</v>
      </c>
      <c r="Z73" t="s">
        <v>954</v>
      </c>
      <c r="AA73" t="s">
        <v>952</v>
      </c>
      <c r="AB73" t="s">
        <v>8982</v>
      </c>
      <c r="AC73">
        <f t="shared" si="7"/>
        <v>14</v>
      </c>
      <c r="AD73">
        <f t="shared" si="8"/>
        <v>28</v>
      </c>
      <c r="AE73" t="str">
        <f t="shared" si="12"/>
        <v>OU=Jakarta MLC</v>
      </c>
      <c r="AF73" t="str">
        <f t="shared" si="9"/>
        <v/>
      </c>
      <c r="AG73">
        <f t="shared" si="10"/>
        <v>40</v>
      </c>
      <c r="AH73" t="str">
        <f t="shared" si="13"/>
        <v/>
      </c>
      <c r="AI73" t="str">
        <f t="shared" si="11"/>
        <v>OU=Jakarta MLC,DC=minilico,DC=xyz</v>
      </c>
      <c r="AK73" t="b">
        <v>0</v>
      </c>
      <c r="AL73" t="s">
        <v>149</v>
      </c>
      <c r="AM73" t="s">
        <v>10116</v>
      </c>
      <c r="AP73" t="b">
        <v>1</v>
      </c>
      <c r="AR73" t="s">
        <v>952</v>
      </c>
      <c r="AT73" t="b">
        <v>0</v>
      </c>
      <c r="AZ73" t="s">
        <v>956</v>
      </c>
      <c r="BA73">
        <v>4</v>
      </c>
      <c r="BD73" t="s">
        <v>149</v>
      </c>
      <c r="BE73" t="s">
        <v>957</v>
      </c>
      <c r="BG73">
        <v>1.3313040922259E+17</v>
      </c>
      <c r="BH73" s="1">
        <v>44845.438969907409</v>
      </c>
      <c r="BI73">
        <v>1.3312524727072899E+17</v>
      </c>
      <c r="BJ73" t="s">
        <v>958</v>
      </c>
      <c r="BK73" t="b">
        <v>0</v>
      </c>
      <c r="BL73">
        <v>0</v>
      </c>
      <c r="BM73">
        <v>0</v>
      </c>
      <c r="BN73" t="s">
        <v>161</v>
      </c>
      <c r="BP73" t="s">
        <v>955</v>
      </c>
      <c r="BQ73" t="s">
        <v>959</v>
      </c>
      <c r="BR73" t="s">
        <v>149</v>
      </c>
      <c r="BU73" t="s">
        <v>149</v>
      </c>
      <c r="BV73" t="b">
        <v>0</v>
      </c>
      <c r="BW73">
        <v>811656517</v>
      </c>
      <c r="BX73" t="s">
        <v>960</v>
      </c>
      <c r="BY73" t="s">
        <v>960</v>
      </c>
      <c r="BZ73">
        <v>0</v>
      </c>
      <c r="CA73">
        <v>405</v>
      </c>
      <c r="CD73">
        <v>2</v>
      </c>
      <c r="CG73" t="s">
        <v>161</v>
      </c>
      <c r="CI73" t="s">
        <v>165</v>
      </c>
      <c r="CK73" t="s">
        <v>149</v>
      </c>
      <c r="CM73">
        <v>-2147483642</v>
      </c>
      <c r="CN73">
        <v>2147483648</v>
      </c>
      <c r="CO73" t="s">
        <v>149</v>
      </c>
      <c r="CQ73" t="s">
        <v>149</v>
      </c>
      <c r="CR73">
        <v>0</v>
      </c>
      <c r="CS73" t="s">
        <v>149</v>
      </c>
      <c r="CU73">
        <v>44220983382016</v>
      </c>
      <c r="CV73" s="1">
        <v>41037.815810185188</v>
      </c>
      <c r="CW73" t="s">
        <v>149</v>
      </c>
      <c r="CZ73" t="s">
        <v>952</v>
      </c>
      <c r="DA73" t="s">
        <v>164</v>
      </c>
      <c r="DB73" t="s">
        <v>169</v>
      </c>
      <c r="DC73" t="s">
        <v>170</v>
      </c>
      <c r="DD73" t="s">
        <v>961</v>
      </c>
      <c r="DE73" t="s">
        <v>962</v>
      </c>
      <c r="DF73" t="s">
        <v>179</v>
      </c>
      <c r="DG73" t="s">
        <v>963</v>
      </c>
      <c r="DJ73" t="b">
        <v>0</v>
      </c>
      <c r="DK73" t="s">
        <v>964</v>
      </c>
      <c r="DL73" t="b">
        <v>0</v>
      </c>
      <c r="DM73" t="b">
        <v>0</v>
      </c>
      <c r="DN73">
        <v>13930</v>
      </c>
      <c r="DO73">
        <v>13930</v>
      </c>
      <c r="DP73" t="s">
        <v>173</v>
      </c>
      <c r="DQ73">
        <v>513</v>
      </c>
      <c r="DR73" t="s">
        <v>149</v>
      </c>
      <c r="DT73" t="b">
        <v>0</v>
      </c>
      <c r="DU73" t="s">
        <v>149</v>
      </c>
      <c r="DV73" t="s">
        <v>149</v>
      </c>
      <c r="DW73">
        <v>1.3312950485564899E+17</v>
      </c>
      <c r="DZ73" t="s">
        <v>10320</v>
      </c>
      <c r="EA73">
        <v>805306368</v>
      </c>
      <c r="EB73" t="s">
        <v>192</v>
      </c>
      <c r="EC73">
        <v>0</v>
      </c>
      <c r="ED73" t="s">
        <v>149</v>
      </c>
      <c r="EE73" t="s">
        <v>149</v>
      </c>
      <c r="EF73" t="s">
        <v>149</v>
      </c>
      <c r="EG73" t="s">
        <v>962</v>
      </c>
      <c r="EH73" t="s">
        <v>149</v>
      </c>
      <c r="EI73" t="b">
        <v>0</v>
      </c>
      <c r="EJ73" t="s">
        <v>193</v>
      </c>
      <c r="EK73" s="2" t="s">
        <v>271</v>
      </c>
      <c r="EM73" t="s">
        <v>965</v>
      </c>
      <c r="EN73" t="s">
        <v>966</v>
      </c>
      <c r="EO73" t="b">
        <v>0</v>
      </c>
      <c r="EP73" t="b">
        <v>0</v>
      </c>
      <c r="EQ73" t="b">
        <v>0</v>
      </c>
      <c r="ER73">
        <v>512</v>
      </c>
      <c r="ES73" t="s">
        <v>149</v>
      </c>
      <c r="EU73" t="s">
        <v>955</v>
      </c>
      <c r="EV73">
        <v>3161729</v>
      </c>
      <c r="EW73">
        <v>21249</v>
      </c>
      <c r="EX73" t="s">
        <v>960</v>
      </c>
      <c r="EY73" t="s">
        <v>276</v>
      </c>
    </row>
    <row r="74" spans="2:155" x14ac:dyDescent="0.2">
      <c r="B74">
        <v>9.2233720368547697E+18</v>
      </c>
      <c r="D74" t="b">
        <v>0</v>
      </c>
      <c r="E74">
        <v>1</v>
      </c>
      <c r="F74" t="b">
        <v>0</v>
      </c>
      <c r="G74" t="s">
        <v>149</v>
      </c>
      <c r="H74" t="s">
        <v>149</v>
      </c>
      <c r="I74">
        <v>0</v>
      </c>
      <c r="J74">
        <v>1.3312874341029901E+17</v>
      </c>
      <c r="K74">
        <v>0</v>
      </c>
      <c r="L74" t="b">
        <v>0</v>
      </c>
      <c r="M74" t="s">
        <v>967</v>
      </c>
      <c r="N74" t="s">
        <v>149</v>
      </c>
      <c r="O74" t="s">
        <v>177</v>
      </c>
      <c r="P74" t="s">
        <v>968</v>
      </c>
      <c r="Q74">
        <v>0</v>
      </c>
      <c r="R74" t="s">
        <v>179</v>
      </c>
      <c r="S74" t="s">
        <v>149</v>
      </c>
      <c r="T74" t="s">
        <v>180</v>
      </c>
      <c r="U74">
        <v>360</v>
      </c>
      <c r="V74" t="s">
        <v>969</v>
      </c>
      <c r="W74" t="s">
        <v>969</v>
      </c>
      <c r="Y74" t="s">
        <v>970</v>
      </c>
      <c r="Z74" t="s">
        <v>971</v>
      </c>
      <c r="AA74" t="s">
        <v>968</v>
      </c>
      <c r="AB74" t="s">
        <v>8983</v>
      </c>
      <c r="AC74">
        <f t="shared" si="7"/>
        <v>32</v>
      </c>
      <c r="AD74">
        <f t="shared" si="8"/>
        <v>46</v>
      </c>
      <c r="AE74" t="str">
        <f t="shared" si="12"/>
        <v>OU=Jakarta MLC</v>
      </c>
      <c r="AF74" t="str">
        <f t="shared" si="9"/>
        <v/>
      </c>
      <c r="AG74">
        <f t="shared" si="10"/>
        <v>58</v>
      </c>
      <c r="AH74" t="str">
        <f t="shared" si="13"/>
        <v/>
      </c>
      <c r="AI74" t="str">
        <f t="shared" si="11"/>
        <v>OU=Jakarta MLC,DC=minilico,DC=xyz</v>
      </c>
      <c r="AK74" t="b">
        <v>0</v>
      </c>
      <c r="AL74" t="s">
        <v>149</v>
      </c>
      <c r="AM74" t="s">
        <v>9557</v>
      </c>
      <c r="AP74" t="b">
        <v>1</v>
      </c>
      <c r="AR74" t="s">
        <v>973</v>
      </c>
      <c r="AT74" t="b">
        <v>0</v>
      </c>
      <c r="AY74" t="s">
        <v>974</v>
      </c>
      <c r="AZ74" t="s">
        <v>975</v>
      </c>
      <c r="BA74">
        <v>4</v>
      </c>
      <c r="BD74" t="s">
        <v>149</v>
      </c>
      <c r="BE74" t="s">
        <v>976</v>
      </c>
      <c r="BG74">
        <v>1.33128743470798E+17</v>
      </c>
      <c r="BH74" s="1">
        <v>44845.597627314812</v>
      </c>
      <c r="BI74">
        <v>1.3312538435619101E+17</v>
      </c>
      <c r="BJ74" t="s">
        <v>977</v>
      </c>
      <c r="BK74" t="b">
        <v>0</v>
      </c>
      <c r="BL74">
        <v>0</v>
      </c>
      <c r="BM74">
        <v>0</v>
      </c>
      <c r="BP74" t="s">
        <v>972</v>
      </c>
      <c r="BQ74" t="s">
        <v>978</v>
      </c>
      <c r="BR74" t="s">
        <v>149</v>
      </c>
      <c r="BU74" t="s">
        <v>149</v>
      </c>
      <c r="BV74" t="b">
        <v>0</v>
      </c>
      <c r="BW74">
        <v>8129997665</v>
      </c>
      <c r="BX74" s="1">
        <v>44845.597685185188</v>
      </c>
      <c r="BY74" s="1">
        <v>44845.597685185188</v>
      </c>
      <c r="BZ74">
        <v>0</v>
      </c>
      <c r="CA74">
        <v>49</v>
      </c>
      <c r="CD74">
        <v>2</v>
      </c>
      <c r="CG74" t="s">
        <v>161</v>
      </c>
      <c r="CI74" t="s">
        <v>165</v>
      </c>
      <c r="CK74" t="s">
        <v>149</v>
      </c>
      <c r="CM74">
        <v>-2147483642</v>
      </c>
      <c r="CN74">
        <v>2147483648</v>
      </c>
      <c r="CO74" t="s">
        <v>149</v>
      </c>
      <c r="CQ74" t="s">
        <v>149</v>
      </c>
      <c r="CR74">
        <v>0</v>
      </c>
      <c r="CS74" t="s">
        <v>149</v>
      </c>
      <c r="CU74">
        <v>44220983382016</v>
      </c>
      <c r="CV74" s="1">
        <v>41007.544062499997</v>
      </c>
      <c r="CW74" t="s">
        <v>149</v>
      </c>
      <c r="CZ74" t="s">
        <v>968</v>
      </c>
      <c r="DA74" t="s">
        <v>164</v>
      </c>
      <c r="DB74" t="s">
        <v>169</v>
      </c>
      <c r="DC74" t="s">
        <v>170</v>
      </c>
      <c r="DD74" t="s">
        <v>979</v>
      </c>
      <c r="DE74" t="s">
        <v>980</v>
      </c>
      <c r="DF74" t="s">
        <v>179</v>
      </c>
      <c r="DG74" t="s">
        <v>981</v>
      </c>
      <c r="DJ74" t="b">
        <v>0</v>
      </c>
      <c r="DK74" s="1">
        <v>44784.384386574071</v>
      </c>
      <c r="DL74" t="b">
        <v>0</v>
      </c>
      <c r="DM74" t="b">
        <v>0</v>
      </c>
      <c r="DN74">
        <v>13930</v>
      </c>
      <c r="DO74">
        <v>13930</v>
      </c>
      <c r="DP74" t="s">
        <v>173</v>
      </c>
      <c r="DQ74">
        <v>513</v>
      </c>
      <c r="DR74" t="s">
        <v>149</v>
      </c>
      <c r="DT74" t="b">
        <v>0</v>
      </c>
      <c r="DU74" t="s">
        <v>149</v>
      </c>
      <c r="DV74" t="s">
        <v>149</v>
      </c>
      <c r="DW74">
        <v>1.33123472113558E+17</v>
      </c>
      <c r="DZ74" t="s">
        <v>10321</v>
      </c>
      <c r="EA74">
        <v>805306368</v>
      </c>
      <c r="EB74" t="s">
        <v>192</v>
      </c>
      <c r="EC74">
        <v>0</v>
      </c>
      <c r="ED74" t="s">
        <v>149</v>
      </c>
      <c r="EE74" t="s">
        <v>149</v>
      </c>
      <c r="EF74" t="s">
        <v>149</v>
      </c>
      <c r="EG74" t="s">
        <v>980</v>
      </c>
      <c r="EH74" t="s">
        <v>149</v>
      </c>
      <c r="EI74" t="b">
        <v>0</v>
      </c>
      <c r="EJ74" t="s">
        <v>193</v>
      </c>
      <c r="EK74" t="s">
        <v>982</v>
      </c>
      <c r="EL74" t="s">
        <v>983</v>
      </c>
      <c r="EM74" t="s">
        <v>984</v>
      </c>
      <c r="EN74" t="s">
        <v>971</v>
      </c>
      <c r="EO74" t="b">
        <v>0</v>
      </c>
      <c r="EP74" t="b">
        <v>0</v>
      </c>
      <c r="EQ74" t="b">
        <v>0</v>
      </c>
      <c r="ER74">
        <v>512</v>
      </c>
      <c r="ES74" t="s">
        <v>149</v>
      </c>
      <c r="EU74" t="s">
        <v>985</v>
      </c>
      <c r="EV74">
        <v>2780108</v>
      </c>
      <c r="EW74">
        <v>21252</v>
      </c>
      <c r="EX74" s="1">
        <v>44845.597685185188</v>
      </c>
      <c r="EY74" t="s">
        <v>969</v>
      </c>
    </row>
    <row r="75" spans="2:155" x14ac:dyDescent="0.2">
      <c r="B75">
        <v>9.2233720368547697E+18</v>
      </c>
      <c r="D75" t="b">
        <v>0</v>
      </c>
      <c r="F75" t="b">
        <v>0</v>
      </c>
      <c r="G75" t="s">
        <v>149</v>
      </c>
      <c r="H75" t="s">
        <v>149</v>
      </c>
      <c r="I75">
        <v>0</v>
      </c>
      <c r="J75">
        <v>1.3312546913002499E+17</v>
      </c>
      <c r="K75">
        <v>0</v>
      </c>
      <c r="L75" t="b">
        <v>0</v>
      </c>
      <c r="M75" t="s">
        <v>986</v>
      </c>
      <c r="N75" t="s">
        <v>149</v>
      </c>
      <c r="O75" t="s">
        <v>987</v>
      </c>
      <c r="P75" t="s">
        <v>988</v>
      </c>
      <c r="Q75">
        <v>0</v>
      </c>
      <c r="R75" t="s">
        <v>989</v>
      </c>
      <c r="S75" t="s">
        <v>149</v>
      </c>
      <c r="T75" t="s">
        <v>180</v>
      </c>
      <c r="U75">
        <v>360</v>
      </c>
      <c r="V75" t="s">
        <v>990</v>
      </c>
      <c r="W75" t="s">
        <v>990</v>
      </c>
      <c r="Y75" t="s">
        <v>674</v>
      </c>
      <c r="Z75" t="s">
        <v>991</v>
      </c>
      <c r="AA75" t="s">
        <v>992</v>
      </c>
      <c r="AB75" t="s">
        <v>9315</v>
      </c>
      <c r="AC75">
        <f t="shared" si="7"/>
        <v>18</v>
      </c>
      <c r="AD75">
        <f t="shared" si="8"/>
        <v>34</v>
      </c>
      <c r="AE75" t="str">
        <f t="shared" si="12"/>
        <v>OU=BandarLampung</v>
      </c>
      <c r="AF75" t="str">
        <f t="shared" si="9"/>
        <v/>
      </c>
      <c r="AG75">
        <f t="shared" si="10"/>
        <v>46</v>
      </c>
      <c r="AH75" t="str">
        <f t="shared" si="13"/>
        <v/>
      </c>
      <c r="AI75" t="str">
        <f t="shared" si="11"/>
        <v>OU=BandarLampung,DC=minilico,DC=xyz</v>
      </c>
      <c r="AK75" t="b">
        <v>0</v>
      </c>
      <c r="AL75" t="s">
        <v>149</v>
      </c>
      <c r="AM75" t="s">
        <v>10117</v>
      </c>
      <c r="AP75" t="b">
        <v>1</v>
      </c>
      <c r="AR75" t="s">
        <v>994</v>
      </c>
      <c r="AT75" t="b">
        <v>0</v>
      </c>
      <c r="BA75">
        <v>4</v>
      </c>
      <c r="BD75" t="s">
        <v>149</v>
      </c>
      <c r="BE75" s="1">
        <v>44845.695752314816</v>
      </c>
      <c r="BG75">
        <v>1.3312602664332701E+17</v>
      </c>
      <c r="BH75" s="1">
        <v>44845.4609375</v>
      </c>
      <c r="BI75">
        <v>1.33125266258486E+17</v>
      </c>
      <c r="BJ75" t="s">
        <v>995</v>
      </c>
      <c r="BK75" t="b">
        <v>0</v>
      </c>
      <c r="BM75">
        <v>13</v>
      </c>
      <c r="BP75" t="s">
        <v>993</v>
      </c>
      <c r="BQ75" t="s">
        <v>996</v>
      </c>
      <c r="BR75" t="s">
        <v>149</v>
      </c>
      <c r="BU75" t="s">
        <v>149</v>
      </c>
      <c r="BV75" t="b">
        <v>0</v>
      </c>
      <c r="BW75">
        <v>85269349777</v>
      </c>
      <c r="BX75" s="1">
        <v>44845.698101851849</v>
      </c>
      <c r="BY75" s="1">
        <v>44845.698101851849</v>
      </c>
      <c r="BZ75">
        <v>0</v>
      </c>
      <c r="CB75">
        <v>1533</v>
      </c>
      <c r="CC75">
        <v>1085</v>
      </c>
      <c r="CD75">
        <v>2</v>
      </c>
      <c r="CF75" t="b">
        <v>1</v>
      </c>
      <c r="CG75" t="s">
        <v>161</v>
      </c>
      <c r="CI75" t="s">
        <v>165</v>
      </c>
      <c r="CJ75">
        <v>4</v>
      </c>
      <c r="CK75" t="s">
        <v>149</v>
      </c>
      <c r="CM75">
        <v>-2147483642</v>
      </c>
      <c r="CN75">
        <v>2147483648</v>
      </c>
      <c r="CO75" t="s">
        <v>149</v>
      </c>
      <c r="CQ75" t="s">
        <v>149</v>
      </c>
      <c r="CR75">
        <v>0</v>
      </c>
      <c r="CS75" t="s">
        <v>149</v>
      </c>
      <c r="CU75">
        <v>44220983382016</v>
      </c>
      <c r="CV75" s="1">
        <v>41007.603680555556</v>
      </c>
      <c r="CW75" t="s">
        <v>149</v>
      </c>
      <c r="CZ75" t="s">
        <v>988</v>
      </c>
      <c r="DA75" t="s">
        <v>164</v>
      </c>
      <c r="DB75" t="s">
        <v>169</v>
      </c>
      <c r="DC75" t="s">
        <v>170</v>
      </c>
      <c r="DD75" t="s">
        <v>997</v>
      </c>
      <c r="DE75" t="s">
        <v>998</v>
      </c>
      <c r="DF75" t="s">
        <v>989</v>
      </c>
      <c r="DG75" t="s">
        <v>999</v>
      </c>
      <c r="DJ75" t="b">
        <v>0</v>
      </c>
      <c r="DK75" s="1">
        <v>44845.698067129626</v>
      </c>
      <c r="DL75" t="b">
        <v>0</v>
      </c>
      <c r="DM75" t="b">
        <v>0</v>
      </c>
      <c r="DN75">
        <v>35362</v>
      </c>
      <c r="DO75">
        <v>35362</v>
      </c>
      <c r="DP75" t="s">
        <v>173</v>
      </c>
      <c r="DQ75">
        <v>513</v>
      </c>
      <c r="DR75" t="s">
        <v>149</v>
      </c>
      <c r="DT75" t="b">
        <v>0</v>
      </c>
      <c r="DU75" t="s">
        <v>149</v>
      </c>
      <c r="DV75" t="s">
        <v>149</v>
      </c>
      <c r="DW75">
        <v>1.3312547113822499E+17</v>
      </c>
      <c r="DZ75" t="s">
        <v>1000</v>
      </c>
      <c r="EA75">
        <v>805306368</v>
      </c>
      <c r="EC75">
        <v>0</v>
      </c>
      <c r="ED75" t="s">
        <v>149</v>
      </c>
      <c r="EE75" t="s">
        <v>149</v>
      </c>
      <c r="EF75" t="s">
        <v>149</v>
      </c>
      <c r="EG75" t="s">
        <v>998</v>
      </c>
      <c r="EH75" t="s">
        <v>149</v>
      </c>
      <c r="EI75" t="b">
        <v>0</v>
      </c>
      <c r="EJ75" t="s">
        <v>1001</v>
      </c>
      <c r="EK75" t="s">
        <v>1002</v>
      </c>
      <c r="EL75" t="s">
        <v>1003</v>
      </c>
      <c r="EN75" t="s">
        <v>1004</v>
      </c>
      <c r="EO75" t="b">
        <v>0</v>
      </c>
      <c r="EP75" t="b">
        <v>0</v>
      </c>
      <c r="EQ75" t="b">
        <v>0</v>
      </c>
      <c r="ER75">
        <v>512</v>
      </c>
      <c r="ES75" t="s">
        <v>149</v>
      </c>
      <c r="EU75" t="s">
        <v>9558</v>
      </c>
      <c r="EV75">
        <v>2794068</v>
      </c>
      <c r="EW75">
        <v>23324</v>
      </c>
      <c r="EX75" s="1">
        <v>44845.698101851849</v>
      </c>
      <c r="EY75" t="s">
        <v>990</v>
      </c>
    </row>
    <row r="76" spans="2:155" x14ac:dyDescent="0.2">
      <c r="B76">
        <v>9.2233720368547697E+18</v>
      </c>
      <c r="D76" t="b">
        <v>0</v>
      </c>
      <c r="F76" t="b">
        <v>0</v>
      </c>
      <c r="G76" t="s">
        <v>149</v>
      </c>
      <c r="H76" t="s">
        <v>149</v>
      </c>
      <c r="I76">
        <v>13</v>
      </c>
      <c r="J76">
        <v>1.3312356414853901E+17</v>
      </c>
      <c r="K76">
        <v>13</v>
      </c>
      <c r="L76" t="b">
        <v>0</v>
      </c>
      <c r="M76" t="s">
        <v>1005</v>
      </c>
      <c r="N76" t="s">
        <v>149</v>
      </c>
      <c r="O76" t="s">
        <v>987</v>
      </c>
      <c r="P76" t="s">
        <v>1006</v>
      </c>
      <c r="Q76">
        <v>0</v>
      </c>
      <c r="R76" t="s">
        <v>989</v>
      </c>
      <c r="S76" t="s">
        <v>149</v>
      </c>
      <c r="T76" t="s">
        <v>180</v>
      </c>
      <c r="U76">
        <v>360</v>
      </c>
      <c r="V76" t="s">
        <v>1007</v>
      </c>
      <c r="W76" t="s">
        <v>1007</v>
      </c>
      <c r="Y76" t="s">
        <v>674</v>
      </c>
      <c r="Z76" t="s">
        <v>1008</v>
      </c>
      <c r="AA76" t="s">
        <v>1006</v>
      </c>
      <c r="AB76" t="s">
        <v>9316</v>
      </c>
      <c r="AC76">
        <f t="shared" si="7"/>
        <v>16</v>
      </c>
      <c r="AD76">
        <f t="shared" si="8"/>
        <v>32</v>
      </c>
      <c r="AE76" t="str">
        <f t="shared" si="12"/>
        <v>OU=BandarLampung</v>
      </c>
      <c r="AF76" t="str">
        <f t="shared" si="9"/>
        <v/>
      </c>
      <c r="AG76">
        <f t="shared" si="10"/>
        <v>44</v>
      </c>
      <c r="AH76" t="str">
        <f t="shared" si="13"/>
        <v/>
      </c>
      <c r="AI76" t="str">
        <f t="shared" si="11"/>
        <v>OU=BandarLampung,DC=minilico,DC=xyz</v>
      </c>
      <c r="AK76" t="b">
        <v>0</v>
      </c>
      <c r="AL76" t="s">
        <v>149</v>
      </c>
      <c r="AM76" t="s">
        <v>10118</v>
      </c>
      <c r="AP76" t="b">
        <v>1</v>
      </c>
      <c r="AR76" t="s">
        <v>1008</v>
      </c>
      <c r="AT76" t="b">
        <v>0</v>
      </c>
      <c r="BA76">
        <v>4</v>
      </c>
      <c r="BD76" t="s">
        <v>149</v>
      </c>
      <c r="BE76" s="1">
        <v>44784.490902777776</v>
      </c>
      <c r="BH76" t="s">
        <v>1010</v>
      </c>
      <c r="BI76">
        <v>1.3311307612124301E+17</v>
      </c>
      <c r="BJ76" t="s">
        <v>1011</v>
      </c>
      <c r="BK76" t="b">
        <v>0</v>
      </c>
      <c r="BP76" t="s">
        <v>1009</v>
      </c>
      <c r="BQ76" t="s">
        <v>1012</v>
      </c>
      <c r="BR76" t="s">
        <v>149</v>
      </c>
      <c r="BU76" t="s">
        <v>149</v>
      </c>
      <c r="BV76" t="b">
        <v>0</v>
      </c>
      <c r="BX76" s="1">
        <v>44692.725821759261</v>
      </c>
      <c r="BY76" s="1">
        <v>44692.725821759261</v>
      </c>
      <c r="BZ76">
        <v>8388608</v>
      </c>
      <c r="CB76">
        <v>1533</v>
      </c>
      <c r="CC76">
        <v>1085</v>
      </c>
      <c r="CD76">
        <v>2</v>
      </c>
      <c r="CF76" t="b">
        <v>1</v>
      </c>
      <c r="CG76" t="s">
        <v>161</v>
      </c>
      <c r="CI76" t="s">
        <v>165</v>
      </c>
      <c r="CJ76">
        <v>4</v>
      </c>
      <c r="CK76" t="s">
        <v>149</v>
      </c>
      <c r="CM76">
        <v>-2147483642</v>
      </c>
      <c r="CN76">
        <v>2147483648</v>
      </c>
      <c r="CO76" t="s">
        <v>149</v>
      </c>
      <c r="CQ76" t="s">
        <v>149</v>
      </c>
      <c r="CR76">
        <v>0</v>
      </c>
      <c r="CS76" t="s">
        <v>149</v>
      </c>
      <c r="CU76">
        <v>44220983382016</v>
      </c>
      <c r="CV76" s="1">
        <v>40976.802812499998</v>
      </c>
      <c r="CW76" t="s">
        <v>149</v>
      </c>
      <c r="CZ76" t="s">
        <v>1006</v>
      </c>
      <c r="DA76" t="s">
        <v>164</v>
      </c>
      <c r="DB76" t="s">
        <v>169</v>
      </c>
      <c r="DC76" t="s">
        <v>170</v>
      </c>
      <c r="DD76" t="s">
        <v>1013</v>
      </c>
      <c r="DE76" t="s">
        <v>1014</v>
      </c>
      <c r="DF76" t="s">
        <v>989</v>
      </c>
      <c r="DG76" t="s">
        <v>1015</v>
      </c>
      <c r="DJ76" t="b">
        <v>1</v>
      </c>
      <c r="DL76" t="b">
        <v>0</v>
      </c>
      <c r="DM76" t="b">
        <v>0</v>
      </c>
      <c r="DN76">
        <v>35362</v>
      </c>
      <c r="DO76">
        <v>35362</v>
      </c>
      <c r="DP76" t="s">
        <v>173</v>
      </c>
      <c r="DQ76">
        <v>513</v>
      </c>
      <c r="DR76" t="s">
        <v>149</v>
      </c>
      <c r="DT76" t="b">
        <v>0</v>
      </c>
      <c r="DU76" t="s">
        <v>149</v>
      </c>
      <c r="DV76" t="s">
        <v>149</v>
      </c>
      <c r="DW76">
        <v>0</v>
      </c>
      <c r="DZ76" t="s">
        <v>10322</v>
      </c>
      <c r="EA76">
        <v>805306368</v>
      </c>
      <c r="EC76">
        <v>0</v>
      </c>
      <c r="ED76" t="s">
        <v>149</v>
      </c>
      <c r="EE76" t="s">
        <v>149</v>
      </c>
      <c r="EF76" t="s">
        <v>149</v>
      </c>
      <c r="EG76" t="s">
        <v>1014</v>
      </c>
      <c r="EH76" t="s">
        <v>149</v>
      </c>
      <c r="EI76" t="b">
        <v>0</v>
      </c>
      <c r="EJ76" t="s">
        <v>1001</v>
      </c>
      <c r="EK76" t="s">
        <v>1016</v>
      </c>
      <c r="EL76" t="s">
        <v>1017</v>
      </c>
      <c r="EN76" t="s">
        <v>1008</v>
      </c>
      <c r="EO76" t="b">
        <v>0</v>
      </c>
      <c r="EP76" t="b">
        <v>0</v>
      </c>
      <c r="EQ76" t="b">
        <v>0</v>
      </c>
      <c r="ER76">
        <v>512</v>
      </c>
      <c r="ES76" t="s">
        <v>149</v>
      </c>
      <c r="EU76" t="s">
        <v>9559</v>
      </c>
      <c r="EV76">
        <v>23877</v>
      </c>
      <c r="EW76">
        <v>23346</v>
      </c>
      <c r="EX76" s="1">
        <v>44692.725821759261</v>
      </c>
      <c r="EY76" t="s">
        <v>1007</v>
      </c>
    </row>
    <row r="77" spans="2:155" x14ac:dyDescent="0.2">
      <c r="B77">
        <v>9.2233720368547697E+18</v>
      </c>
      <c r="D77" t="b">
        <v>0</v>
      </c>
      <c r="F77" t="b">
        <v>0</v>
      </c>
      <c r="G77" t="s">
        <v>149</v>
      </c>
      <c r="H77" t="s">
        <v>149</v>
      </c>
      <c r="I77">
        <v>0</v>
      </c>
      <c r="J77">
        <v>1.3312531329148301E+17</v>
      </c>
      <c r="K77">
        <v>0</v>
      </c>
      <c r="L77" t="b">
        <v>0</v>
      </c>
      <c r="M77" t="s">
        <v>1018</v>
      </c>
      <c r="N77" t="s">
        <v>149</v>
      </c>
      <c r="O77" t="s">
        <v>987</v>
      </c>
      <c r="P77" t="s">
        <v>1019</v>
      </c>
      <c r="Q77">
        <v>0</v>
      </c>
      <c r="R77" t="s">
        <v>989</v>
      </c>
      <c r="S77" t="s">
        <v>149</v>
      </c>
      <c r="T77" t="s">
        <v>180</v>
      </c>
      <c r="U77">
        <v>360</v>
      </c>
      <c r="V77" t="s">
        <v>1020</v>
      </c>
      <c r="W77" t="s">
        <v>1020</v>
      </c>
      <c r="Y77" t="s">
        <v>1021</v>
      </c>
      <c r="Z77" t="s">
        <v>1022</v>
      </c>
      <c r="AA77" t="s">
        <v>1019</v>
      </c>
      <c r="AB77" t="s">
        <v>9317</v>
      </c>
      <c r="AC77">
        <f t="shared" si="7"/>
        <v>18</v>
      </c>
      <c r="AD77">
        <f t="shared" si="8"/>
        <v>34</v>
      </c>
      <c r="AE77" t="str">
        <f t="shared" si="12"/>
        <v>OU=BandarLampung</v>
      </c>
      <c r="AF77" t="str">
        <f t="shared" si="9"/>
        <v/>
      </c>
      <c r="AG77">
        <f t="shared" si="10"/>
        <v>46</v>
      </c>
      <c r="AH77" t="str">
        <f t="shared" si="13"/>
        <v/>
      </c>
      <c r="AI77" t="str">
        <f t="shared" si="11"/>
        <v>OU=BandarLampung,DC=minilico,DC=xyz</v>
      </c>
      <c r="AK77" t="b">
        <v>0</v>
      </c>
      <c r="AL77" t="s">
        <v>149</v>
      </c>
      <c r="AM77" t="s">
        <v>10119</v>
      </c>
      <c r="AP77" t="b">
        <v>1</v>
      </c>
      <c r="AQ77" t="s">
        <v>1024</v>
      </c>
      <c r="AR77" t="s">
        <v>1025</v>
      </c>
      <c r="AT77" t="b">
        <v>0</v>
      </c>
      <c r="AY77" t="s">
        <v>999</v>
      </c>
      <c r="AZ77" t="s">
        <v>1026</v>
      </c>
      <c r="BA77">
        <v>4</v>
      </c>
      <c r="BD77" t="s">
        <v>149</v>
      </c>
      <c r="BE77" s="1">
        <v>44845.515381944446</v>
      </c>
      <c r="BG77">
        <v>1.3312531336611101E+17</v>
      </c>
      <c r="BH77" s="1">
        <v>44662.406574074077</v>
      </c>
      <c r="BI77">
        <v>1.3312003528596301E+17</v>
      </c>
      <c r="BJ77" t="s">
        <v>1027</v>
      </c>
      <c r="BK77" t="b">
        <v>0</v>
      </c>
      <c r="BM77">
        <v>0</v>
      </c>
      <c r="BP77" t="s">
        <v>1023</v>
      </c>
      <c r="BQ77" t="s">
        <v>1028</v>
      </c>
      <c r="BR77" t="s">
        <v>149</v>
      </c>
      <c r="BU77" t="s">
        <v>149</v>
      </c>
      <c r="BV77" t="b">
        <v>0</v>
      </c>
      <c r="BW77">
        <v>8197949961</v>
      </c>
      <c r="BX77" s="1">
        <v>44815.427303240744</v>
      </c>
      <c r="BY77" s="1">
        <v>44815.427303240744</v>
      </c>
      <c r="BZ77">
        <v>0</v>
      </c>
      <c r="CB77">
        <v>1533</v>
      </c>
      <c r="CC77">
        <v>1085</v>
      </c>
      <c r="CD77">
        <v>2</v>
      </c>
      <c r="CF77" t="b">
        <v>1</v>
      </c>
      <c r="CG77" t="s">
        <v>161</v>
      </c>
      <c r="CI77" t="s">
        <v>165</v>
      </c>
      <c r="CK77" t="s">
        <v>149</v>
      </c>
      <c r="CM77">
        <v>-2147483642</v>
      </c>
      <c r="CN77">
        <v>2147483648</v>
      </c>
      <c r="CO77" t="s">
        <v>149</v>
      </c>
      <c r="CQ77" t="s">
        <v>149</v>
      </c>
      <c r="CR77">
        <v>0</v>
      </c>
      <c r="CS77" t="s">
        <v>149</v>
      </c>
      <c r="CU77">
        <v>44220983382016</v>
      </c>
      <c r="CV77" s="1">
        <v>41007.947662037041</v>
      </c>
      <c r="CW77" t="s">
        <v>149</v>
      </c>
      <c r="CZ77" t="s">
        <v>1019</v>
      </c>
      <c r="DA77" t="s">
        <v>164</v>
      </c>
      <c r="DB77" t="s">
        <v>169</v>
      </c>
      <c r="DC77" t="s">
        <v>170</v>
      </c>
      <c r="DD77" t="s">
        <v>1029</v>
      </c>
      <c r="DE77" t="s">
        <v>1030</v>
      </c>
      <c r="DF77" t="s">
        <v>989</v>
      </c>
      <c r="DG77" t="s">
        <v>1015</v>
      </c>
      <c r="DJ77" t="b">
        <v>0</v>
      </c>
      <c r="DK77" s="1">
        <v>44815.427256944444</v>
      </c>
      <c r="DL77" t="b">
        <v>0</v>
      </c>
      <c r="DM77" t="b">
        <v>0</v>
      </c>
      <c r="DN77">
        <v>35362</v>
      </c>
      <c r="DO77">
        <v>35362</v>
      </c>
      <c r="DP77" t="s">
        <v>173</v>
      </c>
      <c r="DQ77">
        <v>513</v>
      </c>
      <c r="DR77" t="s">
        <v>149</v>
      </c>
      <c r="DT77" t="b">
        <v>0</v>
      </c>
      <c r="DU77" t="s">
        <v>149</v>
      </c>
      <c r="DV77" t="s">
        <v>149</v>
      </c>
      <c r="DW77">
        <v>1.3312437315564701E+17</v>
      </c>
      <c r="DZ77" t="s">
        <v>10323</v>
      </c>
      <c r="EA77">
        <v>805306368</v>
      </c>
      <c r="EC77">
        <v>0</v>
      </c>
      <c r="ED77" t="s">
        <v>149</v>
      </c>
      <c r="EE77" t="s">
        <v>149</v>
      </c>
      <c r="EF77" t="s">
        <v>149</v>
      </c>
      <c r="EG77" t="s">
        <v>1030</v>
      </c>
      <c r="EH77" t="s">
        <v>149</v>
      </c>
      <c r="EI77" t="b">
        <v>0</v>
      </c>
      <c r="EJ77" t="s">
        <v>1001</v>
      </c>
      <c r="EK77" t="s">
        <v>1031</v>
      </c>
      <c r="EL77" t="s">
        <v>1032</v>
      </c>
      <c r="EN77" t="s">
        <v>1022</v>
      </c>
      <c r="EO77" t="b">
        <v>0</v>
      </c>
      <c r="EP77" t="b">
        <v>0</v>
      </c>
      <c r="EQ77" t="b">
        <v>0</v>
      </c>
      <c r="ER77">
        <v>512</v>
      </c>
      <c r="ES77" t="s">
        <v>149</v>
      </c>
      <c r="EU77" t="s">
        <v>9560</v>
      </c>
      <c r="EV77">
        <v>2637159</v>
      </c>
      <c r="EW77">
        <v>22098</v>
      </c>
      <c r="EX77" s="1">
        <v>44815.427303240744</v>
      </c>
      <c r="EY77" t="s">
        <v>1020</v>
      </c>
    </row>
    <row r="78" spans="2:155" x14ac:dyDescent="0.2">
      <c r="B78">
        <v>9.2233720368547697E+18</v>
      </c>
      <c r="D78" t="b">
        <v>0</v>
      </c>
      <c r="E78">
        <v>1</v>
      </c>
      <c r="F78" t="b">
        <v>0</v>
      </c>
      <c r="G78" t="s">
        <v>149</v>
      </c>
      <c r="H78" t="s">
        <v>149</v>
      </c>
      <c r="I78">
        <v>0</v>
      </c>
      <c r="J78">
        <v>1.3312522328821699E+17</v>
      </c>
      <c r="K78">
        <v>0</v>
      </c>
      <c r="L78" t="b">
        <v>0</v>
      </c>
      <c r="M78" t="s">
        <v>1033</v>
      </c>
      <c r="N78" t="s">
        <v>149</v>
      </c>
      <c r="P78" t="s">
        <v>1034</v>
      </c>
      <c r="Q78">
        <v>0</v>
      </c>
      <c r="R78" t="s">
        <v>1035</v>
      </c>
      <c r="S78" t="s">
        <v>149</v>
      </c>
      <c r="T78" t="s">
        <v>180</v>
      </c>
      <c r="U78">
        <v>360</v>
      </c>
      <c r="V78" t="s">
        <v>1036</v>
      </c>
      <c r="W78" t="s">
        <v>1036</v>
      </c>
      <c r="Y78" t="s">
        <v>1037</v>
      </c>
      <c r="Z78" t="s">
        <v>1038</v>
      </c>
      <c r="AA78" t="s">
        <v>1034</v>
      </c>
      <c r="AB78" t="s">
        <v>9318</v>
      </c>
      <c r="AC78">
        <f t="shared" si="7"/>
        <v>16</v>
      </c>
      <c r="AD78">
        <f t="shared" si="8"/>
        <v>24</v>
      </c>
      <c r="AE78" t="str">
        <f t="shared" si="12"/>
        <v>OU=Medan</v>
      </c>
      <c r="AF78" t="str">
        <f t="shared" si="9"/>
        <v/>
      </c>
      <c r="AG78">
        <f t="shared" si="10"/>
        <v>36</v>
      </c>
      <c r="AH78" t="str">
        <f t="shared" si="13"/>
        <v/>
      </c>
      <c r="AI78" t="str">
        <f t="shared" si="11"/>
        <v>OU=Medan,DC=minilico,DC=xyz</v>
      </c>
      <c r="AK78" t="b">
        <v>0</v>
      </c>
      <c r="AL78" t="s">
        <v>149</v>
      </c>
      <c r="AM78" t="s">
        <v>9561</v>
      </c>
      <c r="AP78" t="b">
        <v>1</v>
      </c>
      <c r="AR78" t="s">
        <v>1040</v>
      </c>
      <c r="AT78" t="b">
        <v>0</v>
      </c>
      <c r="AZ78" t="s">
        <v>1041</v>
      </c>
      <c r="BA78">
        <v>4</v>
      </c>
      <c r="BD78" t="s">
        <v>149</v>
      </c>
      <c r="BE78" s="1">
        <v>44845.411203703705</v>
      </c>
      <c r="BG78">
        <v>1.3312529117961901E+17</v>
      </c>
      <c r="BH78" t="s">
        <v>1042</v>
      </c>
      <c r="BI78">
        <v>1.3312854256997299E+17</v>
      </c>
      <c r="BJ78" t="s">
        <v>1043</v>
      </c>
      <c r="BK78" t="b">
        <v>0</v>
      </c>
      <c r="BL78">
        <v>0</v>
      </c>
      <c r="BM78">
        <v>6</v>
      </c>
      <c r="BP78" t="s">
        <v>1039</v>
      </c>
      <c r="BQ78" t="s">
        <v>1044</v>
      </c>
      <c r="BR78" t="s">
        <v>149</v>
      </c>
      <c r="BU78" t="s">
        <v>149</v>
      </c>
      <c r="BV78" t="b">
        <v>0</v>
      </c>
      <c r="BW78">
        <v>81373347597</v>
      </c>
      <c r="BX78" t="s">
        <v>1045</v>
      </c>
      <c r="BY78" t="s">
        <v>1045</v>
      </c>
      <c r="BZ78">
        <v>0</v>
      </c>
      <c r="CA78">
        <v>54</v>
      </c>
      <c r="CB78">
        <v>1533</v>
      </c>
      <c r="CC78">
        <v>1085</v>
      </c>
      <c r="CD78">
        <v>2</v>
      </c>
      <c r="CF78" t="b">
        <v>1</v>
      </c>
      <c r="CG78" t="s">
        <v>161</v>
      </c>
      <c r="CI78" t="s">
        <v>165</v>
      </c>
      <c r="CK78" t="s">
        <v>149</v>
      </c>
      <c r="CM78">
        <v>-2147483642</v>
      </c>
      <c r="CN78">
        <v>2147483648</v>
      </c>
      <c r="CO78" t="s">
        <v>149</v>
      </c>
      <c r="CQ78" t="s">
        <v>149</v>
      </c>
      <c r="CR78">
        <v>0</v>
      </c>
      <c r="CS78" t="s">
        <v>149</v>
      </c>
      <c r="CU78">
        <v>44220983382016</v>
      </c>
      <c r="CV78" s="1">
        <v>41007.582152777781</v>
      </c>
      <c r="CW78" t="s">
        <v>149</v>
      </c>
      <c r="CZ78" t="s">
        <v>1034</v>
      </c>
      <c r="DA78" t="s">
        <v>164</v>
      </c>
      <c r="DB78" t="s">
        <v>169</v>
      </c>
      <c r="DC78" t="s">
        <v>170</v>
      </c>
      <c r="DD78" t="s">
        <v>1046</v>
      </c>
      <c r="DE78" t="s">
        <v>1047</v>
      </c>
      <c r="DF78" t="s">
        <v>1048</v>
      </c>
      <c r="DJ78" t="b">
        <v>0</v>
      </c>
      <c r="DK78" s="1">
        <v>44784.685532407406</v>
      </c>
      <c r="DL78" t="b">
        <v>0</v>
      </c>
      <c r="DM78" t="b">
        <v>0</v>
      </c>
      <c r="DP78" t="s">
        <v>173</v>
      </c>
      <c r="DQ78">
        <v>513</v>
      </c>
      <c r="DR78" t="s">
        <v>149</v>
      </c>
      <c r="DT78" t="b">
        <v>0</v>
      </c>
      <c r="DU78" t="s">
        <v>149</v>
      </c>
      <c r="DV78" t="s">
        <v>149</v>
      </c>
      <c r="DW78">
        <v>1.33123732307968E+17</v>
      </c>
      <c r="DZ78" t="s">
        <v>10324</v>
      </c>
      <c r="EA78">
        <v>805306368</v>
      </c>
      <c r="EC78">
        <v>0</v>
      </c>
      <c r="ED78" t="s">
        <v>149</v>
      </c>
      <c r="EE78" t="s">
        <v>149</v>
      </c>
      <c r="EF78" t="s">
        <v>149</v>
      </c>
      <c r="EG78" t="s">
        <v>1047</v>
      </c>
      <c r="EH78" t="s">
        <v>149</v>
      </c>
      <c r="EI78" t="b">
        <v>0</v>
      </c>
      <c r="EL78" t="s">
        <v>1049</v>
      </c>
      <c r="EM78" t="s">
        <v>1050</v>
      </c>
      <c r="EN78" t="s">
        <v>1038</v>
      </c>
      <c r="EO78" t="b">
        <v>0</v>
      </c>
      <c r="EP78" t="b">
        <v>0</v>
      </c>
      <c r="EQ78" t="b">
        <v>0</v>
      </c>
      <c r="ER78">
        <v>512</v>
      </c>
      <c r="ES78" t="s">
        <v>149</v>
      </c>
      <c r="EU78" t="s">
        <v>10553</v>
      </c>
      <c r="EV78">
        <v>3050706</v>
      </c>
      <c r="EW78">
        <v>23341</v>
      </c>
      <c r="EX78" t="s">
        <v>1045</v>
      </c>
      <c r="EY78" t="s">
        <v>1036</v>
      </c>
    </row>
    <row r="79" spans="2:155" x14ac:dyDescent="0.2">
      <c r="B79">
        <v>9.2233720368547697E+18</v>
      </c>
      <c r="D79" t="b">
        <v>0</v>
      </c>
      <c r="E79">
        <v>1</v>
      </c>
      <c r="F79" t="b">
        <v>0</v>
      </c>
      <c r="G79" t="s">
        <v>149</v>
      </c>
      <c r="H79" t="s">
        <v>149</v>
      </c>
      <c r="I79">
        <v>0</v>
      </c>
      <c r="J79">
        <v>1.33122893716852E+17</v>
      </c>
      <c r="K79">
        <v>0</v>
      </c>
      <c r="L79" t="b">
        <v>0</v>
      </c>
      <c r="M79" t="s">
        <v>1051</v>
      </c>
      <c r="N79" t="s">
        <v>149</v>
      </c>
      <c r="P79" t="s">
        <v>1052</v>
      </c>
      <c r="Q79">
        <v>0</v>
      </c>
      <c r="R79" t="s">
        <v>392</v>
      </c>
      <c r="S79" t="s">
        <v>149</v>
      </c>
      <c r="T79" t="s">
        <v>180</v>
      </c>
      <c r="U79">
        <v>360</v>
      </c>
      <c r="V79" t="s">
        <v>1053</v>
      </c>
      <c r="W79" t="s">
        <v>1053</v>
      </c>
      <c r="Y79" t="s">
        <v>1054</v>
      </c>
      <c r="Z79" t="s">
        <v>1038</v>
      </c>
      <c r="AA79" t="s">
        <v>1052</v>
      </c>
      <c r="AB79" t="s">
        <v>9319</v>
      </c>
      <c r="AC79">
        <f t="shared" si="7"/>
        <v>16</v>
      </c>
      <c r="AD79">
        <f t="shared" si="8"/>
        <v>28</v>
      </c>
      <c r="AE79" t="str">
        <f t="shared" si="12"/>
        <v>OU=Samarinda</v>
      </c>
      <c r="AF79" t="str">
        <f t="shared" si="9"/>
        <v/>
      </c>
      <c r="AG79">
        <f t="shared" si="10"/>
        <v>40</v>
      </c>
      <c r="AH79" t="str">
        <f t="shared" si="13"/>
        <v/>
      </c>
      <c r="AI79" t="str">
        <f t="shared" si="11"/>
        <v>OU=Samarinda,DC=minilico,DC=xyz</v>
      </c>
      <c r="AK79" t="b">
        <v>0</v>
      </c>
      <c r="AL79" t="s">
        <v>149</v>
      </c>
      <c r="AM79" t="s">
        <v>9562</v>
      </c>
      <c r="AP79" t="b">
        <v>1</v>
      </c>
      <c r="AR79" t="s">
        <v>1056</v>
      </c>
      <c r="AT79" t="b">
        <v>0</v>
      </c>
      <c r="AY79" t="s">
        <v>1057</v>
      </c>
      <c r="AZ79" t="s">
        <v>1058</v>
      </c>
      <c r="BA79">
        <v>4</v>
      </c>
      <c r="BD79" t="s">
        <v>149</v>
      </c>
      <c r="BE79" s="1">
        <v>44753.714942129627</v>
      </c>
      <c r="BG79">
        <v>1.3313116392717299E+17</v>
      </c>
      <c r="BH79" s="1">
        <v>44753.409895833334</v>
      </c>
      <c r="BI79">
        <v>1.33122630157808E+17</v>
      </c>
      <c r="BJ79" t="s">
        <v>1059</v>
      </c>
      <c r="BK79" t="b">
        <v>0</v>
      </c>
      <c r="BL79">
        <v>0</v>
      </c>
      <c r="BM79">
        <v>21</v>
      </c>
      <c r="BP79" t="s">
        <v>1055</v>
      </c>
      <c r="BQ79" t="s">
        <v>1060</v>
      </c>
      <c r="BR79" t="s">
        <v>149</v>
      </c>
      <c r="BU79" t="s">
        <v>149</v>
      </c>
      <c r="BV79" t="b">
        <v>0</v>
      </c>
      <c r="BW79">
        <v>8127516586</v>
      </c>
      <c r="BX79" s="1">
        <v>44753.409895833334</v>
      </c>
      <c r="BY79" s="1">
        <v>44753.409895833334</v>
      </c>
      <c r="BZ79">
        <v>0</v>
      </c>
      <c r="CA79">
        <v>51</v>
      </c>
      <c r="CB79">
        <v>1533</v>
      </c>
      <c r="CC79">
        <v>1085</v>
      </c>
      <c r="CD79">
        <v>2</v>
      </c>
      <c r="CF79" t="b">
        <v>1</v>
      </c>
      <c r="CG79" t="s">
        <v>161</v>
      </c>
      <c r="CI79" t="s">
        <v>165</v>
      </c>
      <c r="CK79" t="s">
        <v>149</v>
      </c>
      <c r="CM79">
        <v>-2147483642</v>
      </c>
      <c r="CN79">
        <v>2147483648</v>
      </c>
      <c r="CO79" t="s">
        <v>149</v>
      </c>
      <c r="CQ79" t="s">
        <v>149</v>
      </c>
      <c r="CR79">
        <v>0</v>
      </c>
      <c r="CS79" t="s">
        <v>149</v>
      </c>
      <c r="CU79">
        <v>44220983382016</v>
      </c>
      <c r="CV79" s="1">
        <v>41037.654108796298</v>
      </c>
      <c r="CW79" t="s">
        <v>149</v>
      </c>
      <c r="CZ79" t="s">
        <v>1052</v>
      </c>
      <c r="DA79" t="s">
        <v>164</v>
      </c>
      <c r="DB79" t="s">
        <v>169</v>
      </c>
      <c r="DC79" t="s">
        <v>170</v>
      </c>
      <c r="DD79" t="s">
        <v>1061</v>
      </c>
      <c r="DE79" t="s">
        <v>1062</v>
      </c>
      <c r="DF79" t="s">
        <v>392</v>
      </c>
      <c r="DJ79" t="b">
        <v>0</v>
      </c>
      <c r="DK79" s="1">
        <v>44753.406875000001</v>
      </c>
      <c r="DL79" t="b">
        <v>0</v>
      </c>
      <c r="DM79" t="b">
        <v>0</v>
      </c>
      <c r="DP79" t="s">
        <v>173</v>
      </c>
      <c r="DQ79">
        <v>513</v>
      </c>
      <c r="DR79" t="s">
        <v>149</v>
      </c>
      <c r="DT79" t="b">
        <v>0</v>
      </c>
      <c r="DU79" t="s">
        <v>149</v>
      </c>
      <c r="DV79" t="s">
        <v>149</v>
      </c>
      <c r="DW79">
        <v>1.3312262754435E+17</v>
      </c>
      <c r="DZ79" t="s">
        <v>10325</v>
      </c>
      <c r="EA79">
        <v>805306368</v>
      </c>
      <c r="EC79">
        <v>0</v>
      </c>
      <c r="ED79" t="s">
        <v>149</v>
      </c>
      <c r="EE79" t="s">
        <v>149</v>
      </c>
      <c r="EF79" t="s">
        <v>149</v>
      </c>
      <c r="EG79" t="s">
        <v>1062</v>
      </c>
      <c r="EH79" t="s">
        <v>149</v>
      </c>
      <c r="EI79" t="b">
        <v>0</v>
      </c>
      <c r="EL79" t="s">
        <v>1063</v>
      </c>
      <c r="EM79" t="s">
        <v>1064</v>
      </c>
      <c r="EN79" t="s">
        <v>1038</v>
      </c>
      <c r="EO79" t="b">
        <v>0</v>
      </c>
      <c r="EP79" t="b">
        <v>0</v>
      </c>
      <c r="EQ79" t="b">
        <v>0</v>
      </c>
      <c r="ER79">
        <v>512</v>
      </c>
      <c r="ES79" t="s">
        <v>149</v>
      </c>
      <c r="EU79" t="s">
        <v>10554</v>
      </c>
      <c r="EV79">
        <v>1987144</v>
      </c>
      <c r="EW79">
        <v>23381</v>
      </c>
      <c r="EX79" s="1">
        <v>44753.409895833334</v>
      </c>
      <c r="EY79" t="s">
        <v>1053</v>
      </c>
    </row>
    <row r="80" spans="2:155" x14ac:dyDescent="0.2">
      <c r="B80">
        <v>9.2233720368547697E+18</v>
      </c>
      <c r="D80" t="b">
        <v>0</v>
      </c>
      <c r="E80">
        <v>1</v>
      </c>
      <c r="F80" t="b">
        <v>0</v>
      </c>
      <c r="G80" t="s">
        <v>149</v>
      </c>
      <c r="H80" t="s">
        <v>149</v>
      </c>
      <c r="I80">
        <v>0</v>
      </c>
      <c r="J80">
        <v>1.3312985673087901E+17</v>
      </c>
      <c r="K80">
        <v>0</v>
      </c>
      <c r="L80" t="b">
        <v>0</v>
      </c>
      <c r="M80" t="s">
        <v>1065</v>
      </c>
      <c r="N80" t="s">
        <v>149</v>
      </c>
      <c r="O80" t="s">
        <v>177</v>
      </c>
      <c r="P80" t="s">
        <v>1066</v>
      </c>
      <c r="Q80">
        <v>0</v>
      </c>
      <c r="R80" t="s">
        <v>392</v>
      </c>
      <c r="S80" t="s">
        <v>149</v>
      </c>
      <c r="T80" t="s">
        <v>180</v>
      </c>
      <c r="U80">
        <v>360</v>
      </c>
      <c r="V80" t="s">
        <v>1067</v>
      </c>
      <c r="W80" t="s">
        <v>1067</v>
      </c>
      <c r="Y80" t="s">
        <v>1054</v>
      </c>
      <c r="Z80" t="s">
        <v>1068</v>
      </c>
      <c r="AA80" t="s">
        <v>1066</v>
      </c>
      <c r="AB80" t="s">
        <v>8984</v>
      </c>
      <c r="AC80">
        <f t="shared" si="7"/>
        <v>21</v>
      </c>
      <c r="AD80">
        <f t="shared" si="8"/>
        <v>35</v>
      </c>
      <c r="AE80" t="str">
        <f t="shared" si="12"/>
        <v>OU=Jakarta MLC</v>
      </c>
      <c r="AF80" t="str">
        <f t="shared" si="9"/>
        <v/>
      </c>
      <c r="AG80">
        <f t="shared" si="10"/>
        <v>47</v>
      </c>
      <c r="AH80" t="str">
        <f t="shared" si="13"/>
        <v/>
      </c>
      <c r="AI80" t="str">
        <f t="shared" si="11"/>
        <v>OU=Jakarta MLC,DC=minilico,DC=xyz</v>
      </c>
      <c r="AK80" t="b">
        <v>0</v>
      </c>
      <c r="AL80" t="s">
        <v>149</v>
      </c>
      <c r="AM80" t="s">
        <v>9563</v>
      </c>
      <c r="AP80" t="b">
        <v>1</v>
      </c>
      <c r="AR80" t="s">
        <v>1070</v>
      </c>
      <c r="AT80" t="b">
        <v>0</v>
      </c>
      <c r="AZ80" t="s">
        <v>1071</v>
      </c>
      <c r="BA80">
        <v>4</v>
      </c>
      <c r="BD80" t="s">
        <v>149</v>
      </c>
      <c r="BE80" t="s">
        <v>1072</v>
      </c>
      <c r="BG80">
        <v>1.3312988861130499E+17</v>
      </c>
      <c r="BH80" s="1">
        <v>44753.461342592593</v>
      </c>
      <c r="BI80">
        <v>1.3312267460843299E+17</v>
      </c>
      <c r="BJ80" t="s">
        <v>1073</v>
      </c>
      <c r="BK80" t="b">
        <v>0</v>
      </c>
      <c r="BL80">
        <v>0</v>
      </c>
      <c r="BM80">
        <v>82</v>
      </c>
      <c r="BP80" t="s">
        <v>1069</v>
      </c>
      <c r="BQ80" t="s">
        <v>1074</v>
      </c>
      <c r="BR80" t="s">
        <v>149</v>
      </c>
      <c r="BU80" t="s">
        <v>149</v>
      </c>
      <c r="BV80" t="b">
        <v>0</v>
      </c>
      <c r="BX80" s="1">
        <v>44753.461435185185</v>
      </c>
      <c r="BY80" s="1">
        <v>44753.461435185185</v>
      </c>
      <c r="BZ80">
        <v>0</v>
      </c>
      <c r="CA80">
        <v>50</v>
      </c>
      <c r="CB80">
        <v>1533</v>
      </c>
      <c r="CC80">
        <v>1085</v>
      </c>
      <c r="CD80">
        <v>2</v>
      </c>
      <c r="CF80" t="b">
        <v>1</v>
      </c>
      <c r="CG80" t="s">
        <v>161</v>
      </c>
      <c r="CI80" t="s">
        <v>165</v>
      </c>
      <c r="CK80" t="s">
        <v>149</v>
      </c>
      <c r="CM80">
        <v>-2147483642</v>
      </c>
      <c r="CN80">
        <v>2147483648</v>
      </c>
      <c r="CO80" t="s">
        <v>149</v>
      </c>
      <c r="CQ80" t="s">
        <v>149</v>
      </c>
      <c r="CR80">
        <v>0</v>
      </c>
      <c r="CS80" t="s">
        <v>149</v>
      </c>
      <c r="CU80">
        <v>44220983382016</v>
      </c>
      <c r="CV80" s="1">
        <v>41007.946932870371</v>
      </c>
      <c r="CW80" t="s">
        <v>149</v>
      </c>
      <c r="CZ80" t="s">
        <v>1066</v>
      </c>
      <c r="DA80" t="s">
        <v>164</v>
      </c>
      <c r="DB80" t="s">
        <v>169</v>
      </c>
      <c r="DC80" t="s">
        <v>170</v>
      </c>
      <c r="DD80" t="s">
        <v>1075</v>
      </c>
      <c r="DE80" t="s">
        <v>1076</v>
      </c>
      <c r="DF80" t="s">
        <v>392</v>
      </c>
      <c r="DJ80" t="b">
        <v>0</v>
      </c>
      <c r="DK80" s="1">
        <v>44662.709166666667</v>
      </c>
      <c r="DL80" t="b">
        <v>0</v>
      </c>
      <c r="DM80" t="b">
        <v>0</v>
      </c>
      <c r="DO80">
        <v>13930</v>
      </c>
      <c r="DP80" t="s">
        <v>173</v>
      </c>
      <c r="DQ80">
        <v>513</v>
      </c>
      <c r="DR80" t="s">
        <v>149</v>
      </c>
      <c r="DT80" t="b">
        <v>0</v>
      </c>
      <c r="DU80" t="s">
        <v>149</v>
      </c>
      <c r="DV80" t="s">
        <v>149</v>
      </c>
      <c r="DW80">
        <v>1.3312029672883501E+17</v>
      </c>
      <c r="DZ80" t="s">
        <v>10326</v>
      </c>
      <c r="EA80">
        <v>805306368</v>
      </c>
      <c r="EC80">
        <v>0</v>
      </c>
      <c r="ED80" t="s">
        <v>149</v>
      </c>
      <c r="EE80" t="s">
        <v>149</v>
      </c>
      <c r="EF80" t="s">
        <v>149</v>
      </c>
      <c r="EG80" t="s">
        <v>1076</v>
      </c>
      <c r="EH80" t="s">
        <v>149</v>
      </c>
      <c r="EI80" t="b">
        <v>0</v>
      </c>
      <c r="EJ80" t="s">
        <v>1077</v>
      </c>
      <c r="EK80" t="s">
        <v>1078</v>
      </c>
      <c r="EL80" t="s">
        <v>1079</v>
      </c>
      <c r="EM80" t="s">
        <v>1080</v>
      </c>
      <c r="EN80" t="s">
        <v>1068</v>
      </c>
      <c r="EO80" t="b">
        <v>0</v>
      </c>
      <c r="EP80" t="b">
        <v>0</v>
      </c>
      <c r="EQ80" t="b">
        <v>0</v>
      </c>
      <c r="ER80">
        <v>512</v>
      </c>
      <c r="ES80" t="s">
        <v>149</v>
      </c>
      <c r="EU80" t="s">
        <v>10555</v>
      </c>
      <c r="EV80">
        <v>2064504</v>
      </c>
      <c r="EW80">
        <v>23412</v>
      </c>
      <c r="EX80" s="1">
        <v>44753.461435185185</v>
      </c>
      <c r="EY80" t="s">
        <v>1067</v>
      </c>
    </row>
    <row r="81" spans="2:155" x14ac:dyDescent="0.2">
      <c r="B81">
        <v>9.2233720368547697E+18</v>
      </c>
      <c r="D81" t="b">
        <v>0</v>
      </c>
      <c r="E81">
        <v>1</v>
      </c>
      <c r="F81" t="b">
        <v>0</v>
      </c>
      <c r="G81" t="s">
        <v>149</v>
      </c>
      <c r="H81" t="s">
        <v>149</v>
      </c>
      <c r="I81">
        <v>0</v>
      </c>
      <c r="J81">
        <v>1.3312288423946899E+17</v>
      </c>
      <c r="K81">
        <v>0</v>
      </c>
      <c r="L81" t="b">
        <v>0</v>
      </c>
      <c r="M81" t="s">
        <v>1081</v>
      </c>
      <c r="N81" t="s">
        <v>149</v>
      </c>
      <c r="O81" t="s">
        <v>177</v>
      </c>
      <c r="P81" t="s">
        <v>1082</v>
      </c>
      <c r="Q81">
        <v>0</v>
      </c>
      <c r="R81" t="s">
        <v>179</v>
      </c>
      <c r="S81" t="s">
        <v>149</v>
      </c>
      <c r="T81" t="s">
        <v>180</v>
      </c>
      <c r="U81">
        <v>360</v>
      </c>
      <c r="V81" t="s">
        <v>1083</v>
      </c>
      <c r="W81" t="s">
        <v>1083</v>
      </c>
      <c r="Y81" t="s">
        <v>1084</v>
      </c>
      <c r="Z81" t="s">
        <v>1085</v>
      </c>
      <c r="AA81" t="s">
        <v>1082</v>
      </c>
      <c r="AB81" t="s">
        <v>8985</v>
      </c>
      <c r="AC81">
        <f t="shared" si="7"/>
        <v>18</v>
      </c>
      <c r="AD81">
        <f t="shared" si="8"/>
        <v>32</v>
      </c>
      <c r="AE81" t="str">
        <f t="shared" si="12"/>
        <v>OU=Jakarta MLC</v>
      </c>
      <c r="AF81" t="str">
        <f t="shared" si="9"/>
        <v/>
      </c>
      <c r="AG81">
        <f t="shared" si="10"/>
        <v>44</v>
      </c>
      <c r="AH81" t="str">
        <f t="shared" si="13"/>
        <v/>
      </c>
      <c r="AI81" t="str">
        <f t="shared" si="11"/>
        <v>OU=Jakarta MLC,DC=minilico,DC=xyz</v>
      </c>
      <c r="AK81" t="b">
        <v>0</v>
      </c>
      <c r="AL81" t="s">
        <v>149</v>
      </c>
      <c r="AM81" t="s">
        <v>9564</v>
      </c>
      <c r="AP81" t="b">
        <v>1</v>
      </c>
      <c r="AQ81" t="s">
        <v>257</v>
      </c>
      <c r="AR81" t="s">
        <v>1087</v>
      </c>
      <c r="AT81" t="b">
        <v>0</v>
      </c>
      <c r="AZ81" t="s">
        <v>1088</v>
      </c>
      <c r="BA81">
        <v>4</v>
      </c>
      <c r="BD81" t="s">
        <v>149</v>
      </c>
      <c r="BE81" s="1">
        <v>44753.703969907408</v>
      </c>
      <c r="BG81">
        <v>1.3312343725971699E+17</v>
      </c>
      <c r="BH81" s="1">
        <v>44631.603182870371</v>
      </c>
      <c r="BI81">
        <v>1.3311934115824899E+17</v>
      </c>
      <c r="BJ81" t="s">
        <v>1089</v>
      </c>
      <c r="BK81" t="b">
        <v>0</v>
      </c>
      <c r="BL81">
        <v>0</v>
      </c>
      <c r="BM81">
        <v>6</v>
      </c>
      <c r="BP81" t="s">
        <v>1086</v>
      </c>
      <c r="BQ81" t="s">
        <v>1090</v>
      </c>
      <c r="BR81" t="s">
        <v>149</v>
      </c>
      <c r="BU81" t="s">
        <v>149</v>
      </c>
      <c r="BV81" t="b">
        <v>0</v>
      </c>
      <c r="BW81">
        <v>8176677264</v>
      </c>
      <c r="BX81" s="1">
        <v>44753.44672453704</v>
      </c>
      <c r="BY81" s="1">
        <v>44753.44672453704</v>
      </c>
      <c r="BZ81">
        <v>0</v>
      </c>
      <c r="CA81">
        <v>50</v>
      </c>
      <c r="CB81">
        <v>1533</v>
      </c>
      <c r="CC81">
        <v>1085</v>
      </c>
      <c r="CD81">
        <v>2</v>
      </c>
      <c r="CF81" t="b">
        <v>1</v>
      </c>
      <c r="CG81" t="s">
        <v>161</v>
      </c>
      <c r="CI81" t="s">
        <v>165</v>
      </c>
      <c r="CK81" t="s">
        <v>149</v>
      </c>
      <c r="CM81">
        <v>-2147483642</v>
      </c>
      <c r="CN81">
        <v>2147483648</v>
      </c>
      <c r="CO81" t="s">
        <v>149</v>
      </c>
      <c r="CQ81" t="s">
        <v>149</v>
      </c>
      <c r="CR81">
        <v>0</v>
      </c>
      <c r="CS81" t="s">
        <v>149</v>
      </c>
      <c r="CU81">
        <v>44220983382016</v>
      </c>
      <c r="CV81" s="1">
        <v>41007.949687499997</v>
      </c>
      <c r="CW81" t="s">
        <v>149</v>
      </c>
      <c r="CZ81" t="s">
        <v>1082</v>
      </c>
      <c r="DA81" t="s">
        <v>164</v>
      </c>
      <c r="DB81" t="s">
        <v>169</v>
      </c>
      <c r="DC81" t="s">
        <v>170</v>
      </c>
      <c r="DD81" t="s">
        <v>1091</v>
      </c>
      <c r="DE81" t="s">
        <v>1092</v>
      </c>
      <c r="DF81" t="s">
        <v>179</v>
      </c>
      <c r="DG81" t="s">
        <v>1093</v>
      </c>
      <c r="DJ81" t="b">
        <v>0</v>
      </c>
      <c r="DK81" s="1">
        <v>44753.446620370371</v>
      </c>
      <c r="DL81" t="b">
        <v>0</v>
      </c>
      <c r="DM81" t="b">
        <v>0</v>
      </c>
      <c r="DN81">
        <v>13930</v>
      </c>
      <c r="DO81">
        <v>13930</v>
      </c>
      <c r="DP81" t="s">
        <v>173</v>
      </c>
      <c r="DQ81">
        <v>513</v>
      </c>
      <c r="DR81" t="s">
        <v>149</v>
      </c>
      <c r="DT81" t="b">
        <v>0</v>
      </c>
      <c r="DU81" t="s">
        <v>149</v>
      </c>
      <c r="DV81" t="s">
        <v>149</v>
      </c>
      <c r="DW81">
        <v>1.33122661884896E+17</v>
      </c>
      <c r="DZ81" t="s">
        <v>1090</v>
      </c>
      <c r="EA81">
        <v>805306368</v>
      </c>
      <c r="EB81" t="s">
        <v>192</v>
      </c>
      <c r="EC81">
        <v>0</v>
      </c>
      <c r="ED81" t="s">
        <v>149</v>
      </c>
      <c r="EE81" t="s">
        <v>149</v>
      </c>
      <c r="EF81" t="s">
        <v>149</v>
      </c>
      <c r="EG81" t="s">
        <v>1092</v>
      </c>
      <c r="EH81" t="s">
        <v>149</v>
      </c>
      <c r="EI81" t="b">
        <v>0</v>
      </c>
      <c r="EJ81" t="s">
        <v>193</v>
      </c>
      <c r="EK81" t="s">
        <v>194</v>
      </c>
      <c r="EL81" t="s">
        <v>1094</v>
      </c>
      <c r="EM81" t="s">
        <v>1095</v>
      </c>
      <c r="EN81" t="s">
        <v>1085</v>
      </c>
      <c r="EO81" t="b">
        <v>0</v>
      </c>
      <c r="EP81" t="b">
        <v>0</v>
      </c>
      <c r="EQ81" t="b">
        <v>0</v>
      </c>
      <c r="ER81">
        <v>512</v>
      </c>
      <c r="ES81" t="s">
        <v>149</v>
      </c>
      <c r="EU81" t="s">
        <v>9564</v>
      </c>
      <c r="EV81">
        <v>2042763</v>
      </c>
      <c r="EW81">
        <v>23318</v>
      </c>
      <c r="EX81" s="1">
        <v>44753.44672453704</v>
      </c>
      <c r="EY81" t="s">
        <v>1083</v>
      </c>
    </row>
    <row r="82" spans="2:155" ht="102" x14ac:dyDescent="0.2">
      <c r="B82">
        <v>9.2233720368547697E+18</v>
      </c>
      <c r="D82" t="b">
        <v>0</v>
      </c>
      <c r="F82" t="b">
        <v>0</v>
      </c>
      <c r="G82" t="s">
        <v>149</v>
      </c>
      <c r="H82" t="s">
        <v>149</v>
      </c>
      <c r="I82">
        <v>0</v>
      </c>
      <c r="J82">
        <v>1.3312288091977101E+17</v>
      </c>
      <c r="K82">
        <v>0</v>
      </c>
      <c r="L82" t="b">
        <v>0</v>
      </c>
      <c r="M82" t="s">
        <v>1096</v>
      </c>
      <c r="N82" t="s">
        <v>149</v>
      </c>
      <c r="O82" t="s">
        <v>177</v>
      </c>
      <c r="P82" t="s">
        <v>1097</v>
      </c>
      <c r="Q82">
        <v>0</v>
      </c>
      <c r="R82" t="s">
        <v>179</v>
      </c>
      <c r="S82" t="s">
        <v>149</v>
      </c>
      <c r="T82" t="s">
        <v>180</v>
      </c>
      <c r="U82">
        <v>360</v>
      </c>
      <c r="V82" t="s">
        <v>1098</v>
      </c>
      <c r="W82" t="s">
        <v>1098</v>
      </c>
      <c r="Y82" t="s">
        <v>1084</v>
      </c>
      <c r="Z82" t="s">
        <v>1099</v>
      </c>
      <c r="AA82" t="s">
        <v>1097</v>
      </c>
      <c r="AB82" t="s">
        <v>8986</v>
      </c>
      <c r="AC82">
        <f t="shared" si="7"/>
        <v>13</v>
      </c>
      <c r="AD82">
        <f t="shared" si="8"/>
        <v>27</v>
      </c>
      <c r="AE82" t="str">
        <f t="shared" si="12"/>
        <v>OU=Jakarta MLC</v>
      </c>
      <c r="AF82" t="str">
        <f t="shared" si="9"/>
        <v/>
      </c>
      <c r="AG82">
        <f t="shared" si="10"/>
        <v>39</v>
      </c>
      <c r="AH82" t="str">
        <f t="shared" si="13"/>
        <v/>
      </c>
      <c r="AI82" t="str">
        <f t="shared" si="11"/>
        <v>OU=Jakarta MLC,DC=minilico,DC=xyz</v>
      </c>
      <c r="AK82" t="b">
        <v>0</v>
      </c>
      <c r="AL82" t="s">
        <v>149</v>
      </c>
      <c r="AM82" t="s">
        <v>9565</v>
      </c>
      <c r="AP82" t="b">
        <v>1</v>
      </c>
      <c r="AQ82" t="s">
        <v>257</v>
      </c>
      <c r="AR82" t="s">
        <v>1097</v>
      </c>
      <c r="AT82" t="b">
        <v>0</v>
      </c>
      <c r="AY82" t="s">
        <v>1101</v>
      </c>
      <c r="AZ82" t="s">
        <v>1102</v>
      </c>
      <c r="BA82">
        <v>4</v>
      </c>
      <c r="BD82" t="s">
        <v>149</v>
      </c>
      <c r="BE82" s="1">
        <v>44753.700127314813</v>
      </c>
      <c r="BG82">
        <v>1.3312861688619E+17</v>
      </c>
      <c r="BH82" t="s">
        <v>1103</v>
      </c>
      <c r="BI82">
        <v>1.33128616909252E+17</v>
      </c>
      <c r="BJ82" t="s">
        <v>1104</v>
      </c>
      <c r="BK82" t="b">
        <v>0</v>
      </c>
      <c r="BL82">
        <v>0</v>
      </c>
      <c r="BM82">
        <v>5</v>
      </c>
      <c r="BP82" t="s">
        <v>1100</v>
      </c>
      <c r="BQ82" t="s">
        <v>1105</v>
      </c>
      <c r="BR82" t="s">
        <v>149</v>
      </c>
      <c r="BU82" t="s">
        <v>149</v>
      </c>
      <c r="BV82" t="b">
        <v>0</v>
      </c>
      <c r="BW82">
        <v>82298289809</v>
      </c>
      <c r="BX82" t="s">
        <v>1106</v>
      </c>
      <c r="BY82" t="s">
        <v>1106</v>
      </c>
      <c r="BZ82">
        <v>0</v>
      </c>
      <c r="CA82">
        <v>51</v>
      </c>
      <c r="CB82">
        <v>1533</v>
      </c>
      <c r="CC82">
        <v>1085</v>
      </c>
      <c r="CD82">
        <v>2</v>
      </c>
      <c r="CF82" t="b">
        <v>1</v>
      </c>
      <c r="CG82" t="s">
        <v>161</v>
      </c>
      <c r="CI82" t="s">
        <v>165</v>
      </c>
      <c r="CK82" t="s">
        <v>149</v>
      </c>
      <c r="CM82">
        <v>-2147483642</v>
      </c>
      <c r="CN82">
        <v>2147483648</v>
      </c>
      <c r="CO82" t="s">
        <v>149</v>
      </c>
      <c r="CQ82" t="s">
        <v>149</v>
      </c>
      <c r="CR82">
        <v>0</v>
      </c>
      <c r="CS82" t="s">
        <v>149</v>
      </c>
      <c r="CU82">
        <v>44220983382016</v>
      </c>
      <c r="CV82" s="1">
        <v>41037.862453703703</v>
      </c>
      <c r="CW82" t="s">
        <v>149</v>
      </c>
      <c r="CZ82" t="s">
        <v>1097</v>
      </c>
      <c r="DA82" t="s">
        <v>164</v>
      </c>
      <c r="DB82" t="s">
        <v>169</v>
      </c>
      <c r="DC82" t="s">
        <v>170</v>
      </c>
      <c r="DD82" t="s">
        <v>1107</v>
      </c>
      <c r="DE82" t="s">
        <v>1108</v>
      </c>
      <c r="DF82" t="s">
        <v>179</v>
      </c>
      <c r="DG82" t="s">
        <v>1109</v>
      </c>
      <c r="DJ82" t="b">
        <v>0</v>
      </c>
      <c r="DK82" s="1">
        <v>44784.368703703702</v>
      </c>
      <c r="DL82" t="b">
        <v>0</v>
      </c>
      <c r="DM82" t="b">
        <v>0</v>
      </c>
      <c r="DN82">
        <v>13930</v>
      </c>
      <c r="DO82">
        <v>13930</v>
      </c>
      <c r="DP82" t="s">
        <v>173</v>
      </c>
      <c r="DQ82">
        <v>513</v>
      </c>
      <c r="DR82" t="s">
        <v>149</v>
      </c>
      <c r="DT82" t="b">
        <v>0</v>
      </c>
      <c r="DU82" t="s">
        <v>149</v>
      </c>
      <c r="DV82" t="s">
        <v>149</v>
      </c>
      <c r="DW82">
        <v>1.3312345856464499E+17</v>
      </c>
      <c r="DZ82" t="s">
        <v>1110</v>
      </c>
      <c r="EA82">
        <v>805306368</v>
      </c>
      <c r="EB82" t="s">
        <v>192</v>
      </c>
      <c r="EC82">
        <v>0</v>
      </c>
      <c r="ED82" t="s">
        <v>149</v>
      </c>
      <c r="EE82" t="s">
        <v>149</v>
      </c>
      <c r="EF82" t="s">
        <v>149</v>
      </c>
      <c r="EG82" t="s">
        <v>1108</v>
      </c>
      <c r="EH82" t="s">
        <v>149</v>
      </c>
      <c r="EI82" t="b">
        <v>0</v>
      </c>
      <c r="EJ82" t="s">
        <v>193</v>
      </c>
      <c r="EK82" s="2" t="s">
        <v>271</v>
      </c>
      <c r="EL82" t="s">
        <v>1111</v>
      </c>
      <c r="EM82" t="s">
        <v>1112</v>
      </c>
      <c r="EN82" t="s">
        <v>1099</v>
      </c>
      <c r="EO82" t="b">
        <v>0</v>
      </c>
      <c r="EP82" t="b">
        <v>0</v>
      </c>
      <c r="EQ82" t="b">
        <v>0</v>
      </c>
      <c r="ER82">
        <v>512</v>
      </c>
      <c r="ES82" t="s">
        <v>149</v>
      </c>
      <c r="EU82" t="s">
        <v>9565</v>
      </c>
      <c r="EV82">
        <v>3056045</v>
      </c>
      <c r="EW82">
        <v>23288</v>
      </c>
      <c r="EX82" t="s">
        <v>1106</v>
      </c>
      <c r="EY82" t="s">
        <v>1098</v>
      </c>
    </row>
    <row r="83" spans="2:155" x14ac:dyDescent="0.2">
      <c r="B83">
        <v>0</v>
      </c>
      <c r="D83" t="b">
        <v>0</v>
      </c>
      <c r="F83" t="b">
        <v>0</v>
      </c>
      <c r="G83" t="s">
        <v>149</v>
      </c>
      <c r="H83" t="s">
        <v>149</v>
      </c>
      <c r="I83">
        <v>0</v>
      </c>
      <c r="J83">
        <v>1.3312287696376E+17</v>
      </c>
      <c r="K83">
        <v>0</v>
      </c>
      <c r="L83" t="b">
        <v>0</v>
      </c>
      <c r="M83" t="s">
        <v>1113</v>
      </c>
      <c r="N83" t="s">
        <v>149</v>
      </c>
      <c r="O83" t="s">
        <v>177</v>
      </c>
      <c r="P83" t="s">
        <v>1114</v>
      </c>
      <c r="Q83">
        <v>0</v>
      </c>
      <c r="R83" t="s">
        <v>179</v>
      </c>
      <c r="S83" t="s">
        <v>149</v>
      </c>
      <c r="T83" t="s">
        <v>180</v>
      </c>
      <c r="U83">
        <v>360</v>
      </c>
      <c r="V83" t="s">
        <v>1115</v>
      </c>
      <c r="W83" t="s">
        <v>1115</v>
      </c>
      <c r="Y83" t="s">
        <v>1084</v>
      </c>
      <c r="Z83" t="s">
        <v>1099</v>
      </c>
      <c r="AA83" t="s">
        <v>1114</v>
      </c>
      <c r="AB83" t="s">
        <v>8987</v>
      </c>
      <c r="AC83">
        <f t="shared" si="7"/>
        <v>17</v>
      </c>
      <c r="AD83">
        <f t="shared" si="8"/>
        <v>31</v>
      </c>
      <c r="AE83" t="str">
        <f t="shared" si="12"/>
        <v>OU=Jakarta MLC</v>
      </c>
      <c r="AF83" t="str">
        <f t="shared" si="9"/>
        <v/>
      </c>
      <c r="AG83">
        <f t="shared" si="10"/>
        <v>43</v>
      </c>
      <c r="AH83" t="str">
        <f t="shared" si="13"/>
        <v/>
      </c>
      <c r="AI83" t="str">
        <f t="shared" si="11"/>
        <v>OU=Jakarta MLC,DC=minilico,DC=xyz</v>
      </c>
      <c r="AK83" t="b">
        <v>0</v>
      </c>
      <c r="AL83" t="s">
        <v>149</v>
      </c>
      <c r="AM83" t="s">
        <v>9566</v>
      </c>
      <c r="AP83" t="b">
        <v>1</v>
      </c>
      <c r="AQ83" t="s">
        <v>257</v>
      </c>
      <c r="AR83" t="s">
        <v>1117</v>
      </c>
      <c r="AT83" t="b">
        <v>0</v>
      </c>
      <c r="AY83" t="s">
        <v>1118</v>
      </c>
      <c r="AZ83" t="s">
        <v>1119</v>
      </c>
      <c r="BA83">
        <v>4</v>
      </c>
      <c r="BD83" t="s">
        <v>149</v>
      </c>
      <c r="BE83" s="1">
        <v>44753.695555555554</v>
      </c>
      <c r="BG83">
        <v>1.33131200607082E+17</v>
      </c>
      <c r="BH83" s="1">
        <v>44845.402187500003</v>
      </c>
      <c r="BI83">
        <v>1.33125215493214E+17</v>
      </c>
      <c r="BJ83" t="s">
        <v>1120</v>
      </c>
      <c r="BK83" t="b">
        <v>0</v>
      </c>
      <c r="BL83">
        <v>0</v>
      </c>
      <c r="BM83">
        <v>3</v>
      </c>
      <c r="BN83" t="s">
        <v>161</v>
      </c>
      <c r="BP83" t="s">
        <v>1116</v>
      </c>
      <c r="BQ83" t="s">
        <v>1121</v>
      </c>
      <c r="BR83" t="s">
        <v>149</v>
      </c>
      <c r="BU83" t="s">
        <v>149</v>
      </c>
      <c r="BV83" t="b">
        <v>0</v>
      </c>
      <c r="BW83">
        <v>85921577996</v>
      </c>
      <c r="BX83" s="1">
        <v>44845.402291666665</v>
      </c>
      <c r="BY83" s="1">
        <v>44845.402291666665</v>
      </c>
      <c r="BZ83">
        <v>0</v>
      </c>
      <c r="CA83">
        <v>56</v>
      </c>
      <c r="CB83">
        <v>1533</v>
      </c>
      <c r="CC83">
        <v>1085</v>
      </c>
      <c r="CD83">
        <v>2</v>
      </c>
      <c r="CF83" t="b">
        <v>1</v>
      </c>
      <c r="CG83" t="s">
        <v>161</v>
      </c>
      <c r="CI83" t="s">
        <v>165</v>
      </c>
      <c r="CK83" t="s">
        <v>149</v>
      </c>
      <c r="CM83">
        <v>-2147483642</v>
      </c>
      <c r="CN83">
        <v>2147483648</v>
      </c>
      <c r="CO83" t="s">
        <v>149</v>
      </c>
      <c r="CQ83" t="s">
        <v>149</v>
      </c>
      <c r="CR83">
        <v>0</v>
      </c>
      <c r="CS83" t="s">
        <v>149</v>
      </c>
      <c r="CU83">
        <v>44220983382016</v>
      </c>
      <c r="CV83" s="1">
        <v>40947.716481481482</v>
      </c>
      <c r="CW83" t="s">
        <v>149</v>
      </c>
      <c r="CY83" t="b">
        <v>1</v>
      </c>
      <c r="CZ83" t="s">
        <v>1114</v>
      </c>
      <c r="DA83" t="s">
        <v>164</v>
      </c>
      <c r="DB83" t="s">
        <v>169</v>
      </c>
      <c r="DC83" t="s">
        <v>170</v>
      </c>
      <c r="DD83" t="s">
        <v>1122</v>
      </c>
      <c r="DE83" t="s">
        <v>1123</v>
      </c>
      <c r="DF83" t="s">
        <v>179</v>
      </c>
      <c r="DG83" t="s">
        <v>1124</v>
      </c>
      <c r="DJ83" t="b">
        <v>0</v>
      </c>
      <c r="DK83" s="1">
        <v>44875.689583333333</v>
      </c>
      <c r="DL83" t="b">
        <v>0</v>
      </c>
      <c r="DM83" t="b">
        <v>0</v>
      </c>
      <c r="DN83">
        <v>13930</v>
      </c>
      <c r="DO83">
        <v>13930</v>
      </c>
      <c r="DP83" t="s">
        <v>173</v>
      </c>
      <c r="DQ83">
        <v>513</v>
      </c>
      <c r="DR83" t="s">
        <v>149</v>
      </c>
      <c r="DT83" t="b">
        <v>0</v>
      </c>
      <c r="DU83" t="s">
        <v>149</v>
      </c>
      <c r="DV83" t="s">
        <v>149</v>
      </c>
      <c r="DW83">
        <v>1.3309954380430499E+17</v>
      </c>
      <c r="DX83">
        <v>0</v>
      </c>
      <c r="DY83" t="s">
        <v>161</v>
      </c>
      <c r="DZ83" t="s">
        <v>10327</v>
      </c>
      <c r="EA83">
        <v>805306368</v>
      </c>
      <c r="EB83" t="s">
        <v>192</v>
      </c>
      <c r="EC83">
        <v>0</v>
      </c>
      <c r="ED83" t="s">
        <v>149</v>
      </c>
      <c r="EE83" t="s">
        <v>149</v>
      </c>
      <c r="EF83" t="s">
        <v>149</v>
      </c>
      <c r="EG83" t="s">
        <v>1123</v>
      </c>
      <c r="EH83" t="s">
        <v>149</v>
      </c>
      <c r="EI83" t="b">
        <v>0</v>
      </c>
      <c r="EJ83" t="s">
        <v>813</v>
      </c>
      <c r="EK83" t="s">
        <v>194</v>
      </c>
      <c r="EL83" t="s">
        <v>1125</v>
      </c>
      <c r="EM83" t="s">
        <v>1126</v>
      </c>
      <c r="EN83" t="s">
        <v>1099</v>
      </c>
      <c r="EO83" t="b">
        <v>0</v>
      </c>
      <c r="EP83" t="b">
        <v>0</v>
      </c>
      <c r="EQ83" t="b">
        <v>0</v>
      </c>
      <c r="ER83">
        <v>512</v>
      </c>
      <c r="ES83" t="s">
        <v>149</v>
      </c>
      <c r="ET83" t="s">
        <v>175</v>
      </c>
      <c r="EU83" t="s">
        <v>10556</v>
      </c>
      <c r="EV83">
        <v>2741629</v>
      </c>
      <c r="EW83">
        <v>23361</v>
      </c>
      <c r="EX83" s="1">
        <v>44845.402291666665</v>
      </c>
      <c r="EY83" t="s">
        <v>1115</v>
      </c>
    </row>
    <row r="84" spans="2:155" x14ac:dyDescent="0.2">
      <c r="B84">
        <v>9.2233720368547697E+18</v>
      </c>
      <c r="D84" t="b">
        <v>0</v>
      </c>
      <c r="E84">
        <v>1</v>
      </c>
      <c r="F84" t="b">
        <v>0</v>
      </c>
      <c r="G84" t="s">
        <v>149</v>
      </c>
      <c r="H84" t="s">
        <v>149</v>
      </c>
      <c r="I84">
        <v>0</v>
      </c>
      <c r="J84">
        <v>1.33122896405002E+17</v>
      </c>
      <c r="K84">
        <v>0</v>
      </c>
      <c r="L84" t="b">
        <v>0</v>
      </c>
      <c r="M84" t="s">
        <v>1127</v>
      </c>
      <c r="N84" t="s">
        <v>149</v>
      </c>
      <c r="P84" t="s">
        <v>1128</v>
      </c>
      <c r="Q84">
        <v>0</v>
      </c>
      <c r="R84" t="s">
        <v>392</v>
      </c>
      <c r="S84" t="s">
        <v>149</v>
      </c>
      <c r="T84" t="s">
        <v>180</v>
      </c>
      <c r="U84">
        <v>360</v>
      </c>
      <c r="V84" s="1">
        <v>40221.415717592594</v>
      </c>
      <c r="W84" s="1">
        <v>40221.415717592594</v>
      </c>
      <c r="Y84" t="s">
        <v>1129</v>
      </c>
      <c r="Z84" t="s">
        <v>1130</v>
      </c>
      <c r="AA84" t="s">
        <v>1128</v>
      </c>
      <c r="AB84" t="s">
        <v>8988</v>
      </c>
      <c r="AC84">
        <f t="shared" si="7"/>
        <v>16</v>
      </c>
      <c r="AD84">
        <f t="shared" si="8"/>
        <v>30</v>
      </c>
      <c r="AE84" t="str">
        <f t="shared" si="12"/>
        <v>OU=Jakarta MLC</v>
      </c>
      <c r="AF84" t="str">
        <f t="shared" si="9"/>
        <v/>
      </c>
      <c r="AG84">
        <f t="shared" si="10"/>
        <v>42</v>
      </c>
      <c r="AH84" t="str">
        <f t="shared" si="13"/>
        <v/>
      </c>
      <c r="AI84" t="str">
        <f t="shared" si="11"/>
        <v>OU=Jakarta MLC,DC=minilico,DC=xyz</v>
      </c>
      <c r="AK84" t="b">
        <v>0</v>
      </c>
      <c r="AL84" t="s">
        <v>149</v>
      </c>
      <c r="AM84" t="s">
        <v>10120</v>
      </c>
      <c r="AP84" t="b">
        <v>1</v>
      </c>
      <c r="AR84" t="s">
        <v>1132</v>
      </c>
      <c r="AT84" t="b">
        <v>0</v>
      </c>
      <c r="AZ84" t="s">
        <v>1133</v>
      </c>
      <c r="BA84">
        <v>4</v>
      </c>
      <c r="BD84" t="s">
        <v>149</v>
      </c>
      <c r="BE84" s="1">
        <v>44753.718055555553</v>
      </c>
      <c r="BG84">
        <v>1.3313121246053501E+17</v>
      </c>
      <c r="BH84" s="1">
        <v>44753.387962962966</v>
      </c>
      <c r="BI84">
        <v>1.3312261120847901E+17</v>
      </c>
      <c r="BJ84" t="s">
        <v>1134</v>
      </c>
      <c r="BK84" t="b">
        <v>0</v>
      </c>
      <c r="BM84">
        <v>2</v>
      </c>
      <c r="BP84" t="s">
        <v>1131</v>
      </c>
      <c r="BQ84" t="s">
        <v>1135</v>
      </c>
      <c r="BR84" t="s">
        <v>149</v>
      </c>
      <c r="BU84" t="s">
        <v>149</v>
      </c>
      <c r="BV84" t="b">
        <v>0</v>
      </c>
      <c r="BW84">
        <v>8998208013</v>
      </c>
      <c r="BX84" s="1">
        <v>44753.387997685182</v>
      </c>
      <c r="BY84" s="1">
        <v>44753.387997685182</v>
      </c>
      <c r="BZ84">
        <v>0</v>
      </c>
      <c r="CB84">
        <v>1533</v>
      </c>
      <c r="CC84">
        <v>1085</v>
      </c>
      <c r="CD84">
        <v>2</v>
      </c>
      <c r="CF84" t="b">
        <v>1</v>
      </c>
      <c r="CG84" t="s">
        <v>161</v>
      </c>
      <c r="CI84" t="s">
        <v>165</v>
      </c>
      <c r="CK84" t="s">
        <v>149</v>
      </c>
      <c r="CM84">
        <v>-2147483642</v>
      </c>
      <c r="CN84">
        <v>2147483648</v>
      </c>
      <c r="CO84" t="s">
        <v>149</v>
      </c>
      <c r="CQ84" t="s">
        <v>149</v>
      </c>
      <c r="CR84">
        <v>0</v>
      </c>
      <c r="CS84" t="s">
        <v>149</v>
      </c>
      <c r="CU84">
        <v>44220983382016</v>
      </c>
      <c r="CV84" s="1">
        <v>41037.507719907408</v>
      </c>
      <c r="CW84" t="s">
        <v>149</v>
      </c>
      <c r="CZ84" t="s">
        <v>1128</v>
      </c>
      <c r="DA84" t="s">
        <v>164</v>
      </c>
      <c r="DB84" t="s">
        <v>169</v>
      </c>
      <c r="DC84" t="s">
        <v>170</v>
      </c>
      <c r="DD84" t="s">
        <v>1136</v>
      </c>
      <c r="DE84" t="s">
        <v>1137</v>
      </c>
      <c r="DF84" t="s">
        <v>392</v>
      </c>
      <c r="DJ84" t="b">
        <v>0</v>
      </c>
      <c r="DK84" s="1">
        <v>44753.387835648151</v>
      </c>
      <c r="DL84" t="b">
        <v>0</v>
      </c>
      <c r="DM84" t="b">
        <v>0</v>
      </c>
      <c r="DP84" t="s">
        <v>173</v>
      </c>
      <c r="DQ84">
        <v>513</v>
      </c>
      <c r="DR84" t="s">
        <v>149</v>
      </c>
      <c r="DT84" t="b">
        <v>0</v>
      </c>
      <c r="DU84" t="s">
        <v>149</v>
      </c>
      <c r="DV84" t="s">
        <v>149</v>
      </c>
      <c r="DW84">
        <v>1.33122611093924E+17</v>
      </c>
      <c r="DZ84" t="s">
        <v>10328</v>
      </c>
      <c r="EA84">
        <v>805306368</v>
      </c>
      <c r="EC84">
        <v>0</v>
      </c>
      <c r="ED84" t="s">
        <v>149</v>
      </c>
      <c r="EE84" t="s">
        <v>149</v>
      </c>
      <c r="EF84" t="s">
        <v>149</v>
      </c>
      <c r="EG84" t="s">
        <v>1137</v>
      </c>
      <c r="EH84" t="s">
        <v>149</v>
      </c>
      <c r="EI84" t="b">
        <v>0</v>
      </c>
      <c r="EL84" t="s">
        <v>1138</v>
      </c>
      <c r="EN84" t="s">
        <v>1130</v>
      </c>
      <c r="EO84" t="b">
        <v>0</v>
      </c>
      <c r="EP84" t="b">
        <v>0</v>
      </c>
      <c r="EQ84" t="b">
        <v>0</v>
      </c>
      <c r="ER84">
        <v>512</v>
      </c>
      <c r="ES84" t="s">
        <v>149</v>
      </c>
      <c r="EU84" t="s">
        <v>9567</v>
      </c>
      <c r="EV84">
        <v>1954327</v>
      </c>
      <c r="EW84">
        <v>22514</v>
      </c>
      <c r="EX84" s="1">
        <v>44753.387997685182</v>
      </c>
      <c r="EY84" s="1">
        <v>40221.415717592594</v>
      </c>
    </row>
    <row r="85" spans="2:155" ht="102" x14ac:dyDescent="0.2">
      <c r="B85">
        <v>0</v>
      </c>
      <c r="D85" t="b">
        <v>0</v>
      </c>
      <c r="E85">
        <v>1</v>
      </c>
      <c r="F85" t="b">
        <v>0</v>
      </c>
      <c r="G85" t="s">
        <v>149</v>
      </c>
      <c r="H85" t="s">
        <v>149</v>
      </c>
      <c r="I85">
        <v>0</v>
      </c>
      <c r="J85">
        <v>1.33125289889462E+17</v>
      </c>
      <c r="K85">
        <v>0</v>
      </c>
      <c r="L85" t="b">
        <v>0</v>
      </c>
      <c r="M85" t="s">
        <v>1139</v>
      </c>
      <c r="N85" t="s">
        <v>149</v>
      </c>
      <c r="O85" t="s">
        <v>177</v>
      </c>
      <c r="P85" t="s">
        <v>1140</v>
      </c>
      <c r="Q85">
        <v>0</v>
      </c>
      <c r="R85" t="s">
        <v>179</v>
      </c>
      <c r="S85" t="s">
        <v>149</v>
      </c>
      <c r="T85" t="s">
        <v>180</v>
      </c>
      <c r="U85">
        <v>360</v>
      </c>
      <c r="V85" t="s">
        <v>276</v>
      </c>
      <c r="W85" t="s">
        <v>276</v>
      </c>
      <c r="Y85" t="s">
        <v>1084</v>
      </c>
      <c r="Z85" t="s">
        <v>1141</v>
      </c>
      <c r="AA85" t="s">
        <v>1140</v>
      </c>
      <c r="AB85" t="s">
        <v>8989</v>
      </c>
      <c r="AC85">
        <f t="shared" si="7"/>
        <v>20</v>
      </c>
      <c r="AD85">
        <f t="shared" si="8"/>
        <v>34</v>
      </c>
      <c r="AE85" t="str">
        <f t="shared" si="12"/>
        <v>OU=Jakarta MLC</v>
      </c>
      <c r="AF85" t="str">
        <f t="shared" si="9"/>
        <v/>
      </c>
      <c r="AG85">
        <f t="shared" si="10"/>
        <v>46</v>
      </c>
      <c r="AH85" t="str">
        <f t="shared" si="13"/>
        <v/>
      </c>
      <c r="AI85" t="str">
        <f t="shared" si="11"/>
        <v>OU=Jakarta MLC,DC=minilico,DC=xyz</v>
      </c>
      <c r="AK85" t="b">
        <v>0</v>
      </c>
      <c r="AL85" t="s">
        <v>149</v>
      </c>
      <c r="AM85" t="s">
        <v>9568</v>
      </c>
      <c r="AP85" t="b">
        <v>1</v>
      </c>
      <c r="AQ85" t="s">
        <v>257</v>
      </c>
      <c r="AR85" t="s">
        <v>1143</v>
      </c>
      <c r="AT85" t="b">
        <v>0</v>
      </c>
      <c r="AY85" t="s">
        <v>1144</v>
      </c>
      <c r="AZ85" t="s">
        <v>1145</v>
      </c>
      <c r="BA85">
        <v>4</v>
      </c>
      <c r="BD85" t="s">
        <v>149</v>
      </c>
      <c r="BE85" s="1">
        <v>44845.488287037035</v>
      </c>
      <c r="BG85">
        <v>1.33128586991764E+17</v>
      </c>
      <c r="BH85" s="1">
        <v>44753.589861111112</v>
      </c>
      <c r="BI85">
        <v>1.3312278564050099E+17</v>
      </c>
      <c r="BJ85" t="s">
        <v>1146</v>
      </c>
      <c r="BK85" t="b">
        <v>0</v>
      </c>
      <c r="BL85">
        <v>0</v>
      </c>
      <c r="BM85">
        <v>8</v>
      </c>
      <c r="BN85" t="s">
        <v>161</v>
      </c>
      <c r="BP85" t="s">
        <v>1142</v>
      </c>
      <c r="BQ85" t="s">
        <v>1147</v>
      </c>
      <c r="BR85" t="s">
        <v>149</v>
      </c>
      <c r="BU85" t="s">
        <v>149</v>
      </c>
      <c r="BV85" t="b">
        <v>0</v>
      </c>
      <c r="BW85" t="s">
        <v>1148</v>
      </c>
      <c r="BX85" s="1">
        <v>44753.589861111112</v>
      </c>
      <c r="BY85" s="1">
        <v>44753.589861111112</v>
      </c>
      <c r="BZ85">
        <v>0</v>
      </c>
      <c r="CA85">
        <v>75</v>
      </c>
      <c r="CB85">
        <v>1533</v>
      </c>
      <c r="CC85">
        <v>1085</v>
      </c>
      <c r="CD85">
        <v>2</v>
      </c>
      <c r="CF85" t="b">
        <v>1</v>
      </c>
      <c r="CG85" t="s">
        <v>161</v>
      </c>
      <c r="CI85" t="s">
        <v>165</v>
      </c>
      <c r="CK85" t="s">
        <v>149</v>
      </c>
      <c r="CM85">
        <v>-2147483642</v>
      </c>
      <c r="CN85">
        <v>2147483648</v>
      </c>
      <c r="CO85" t="s">
        <v>149</v>
      </c>
      <c r="CQ85" t="s">
        <v>149</v>
      </c>
      <c r="CR85">
        <v>0</v>
      </c>
      <c r="CS85" t="s">
        <v>149</v>
      </c>
      <c r="CU85">
        <v>44220983382016</v>
      </c>
      <c r="CV85" s="1">
        <v>41037.658032407409</v>
      </c>
      <c r="CW85" t="s">
        <v>149</v>
      </c>
      <c r="CZ85" t="s">
        <v>1140</v>
      </c>
      <c r="DA85" t="s">
        <v>164</v>
      </c>
      <c r="DB85" t="s">
        <v>169</v>
      </c>
      <c r="DC85" t="s">
        <v>170</v>
      </c>
      <c r="DD85" t="s">
        <v>1149</v>
      </c>
      <c r="DE85" t="s">
        <v>1150</v>
      </c>
      <c r="DF85" t="s">
        <v>179</v>
      </c>
      <c r="DG85" t="s">
        <v>1151</v>
      </c>
      <c r="DJ85" t="b">
        <v>0</v>
      </c>
      <c r="DK85" s="1">
        <v>44753.553298611114</v>
      </c>
      <c r="DL85" t="b">
        <v>0</v>
      </c>
      <c r="DM85" t="b">
        <v>0</v>
      </c>
      <c r="DN85">
        <v>13930</v>
      </c>
      <c r="DO85">
        <v>13930</v>
      </c>
      <c r="DP85" t="s">
        <v>173</v>
      </c>
      <c r="DQ85">
        <v>513</v>
      </c>
      <c r="DR85" t="s">
        <v>149</v>
      </c>
      <c r="DT85" t="b">
        <v>0</v>
      </c>
      <c r="DU85" t="s">
        <v>149</v>
      </c>
      <c r="DV85" t="s">
        <v>149</v>
      </c>
      <c r="DW85">
        <v>1.3312275405750499E+17</v>
      </c>
      <c r="DX85">
        <v>0</v>
      </c>
      <c r="DY85" t="s">
        <v>161</v>
      </c>
      <c r="DZ85" t="s">
        <v>10329</v>
      </c>
      <c r="EA85">
        <v>805306368</v>
      </c>
      <c r="EB85" t="s">
        <v>192</v>
      </c>
      <c r="EC85">
        <v>0</v>
      </c>
      <c r="ED85" t="s">
        <v>149</v>
      </c>
      <c r="EE85" t="s">
        <v>149</v>
      </c>
      <c r="EF85" t="s">
        <v>149</v>
      </c>
      <c r="EG85" t="s">
        <v>1150</v>
      </c>
      <c r="EH85" t="s">
        <v>149</v>
      </c>
      <c r="EI85" t="b">
        <v>0</v>
      </c>
      <c r="EJ85" t="s">
        <v>193</v>
      </c>
      <c r="EK85" s="2" t="s">
        <v>271</v>
      </c>
      <c r="EL85" t="s">
        <v>1152</v>
      </c>
      <c r="EM85" t="s">
        <v>1153</v>
      </c>
      <c r="EN85" t="s">
        <v>1141</v>
      </c>
      <c r="EO85" t="b">
        <v>0</v>
      </c>
      <c r="EP85" t="b">
        <v>0</v>
      </c>
      <c r="EQ85" t="b">
        <v>0</v>
      </c>
      <c r="ER85">
        <v>512</v>
      </c>
      <c r="ES85" t="s">
        <v>149</v>
      </c>
      <c r="EU85" t="s">
        <v>10557</v>
      </c>
      <c r="EV85">
        <v>2219840</v>
      </c>
      <c r="EW85">
        <v>23418</v>
      </c>
      <c r="EX85" s="1">
        <v>44753.589861111112</v>
      </c>
      <c r="EY85" t="s">
        <v>276</v>
      </c>
    </row>
    <row r="86" spans="2:155" x14ac:dyDescent="0.2">
      <c r="B86">
        <v>9.2233720368547697E+18</v>
      </c>
      <c r="D86" t="b">
        <v>0</v>
      </c>
      <c r="F86" t="b">
        <v>0</v>
      </c>
      <c r="G86" t="s">
        <v>149</v>
      </c>
      <c r="H86" t="s">
        <v>149</v>
      </c>
      <c r="I86">
        <v>252</v>
      </c>
      <c r="J86">
        <v>1.33122902097314E+17</v>
      </c>
      <c r="K86">
        <v>252</v>
      </c>
      <c r="L86" t="b">
        <v>0</v>
      </c>
      <c r="M86" t="s">
        <v>1154</v>
      </c>
      <c r="N86" t="s">
        <v>149</v>
      </c>
      <c r="O86" t="s">
        <v>1155</v>
      </c>
      <c r="P86" t="s">
        <v>1156</v>
      </c>
      <c r="Q86">
        <v>0</v>
      </c>
      <c r="R86" t="s">
        <v>1048</v>
      </c>
      <c r="S86" t="s">
        <v>149</v>
      </c>
      <c r="T86" t="s">
        <v>180</v>
      </c>
      <c r="U86">
        <v>360</v>
      </c>
      <c r="V86" s="1">
        <v>40453.692777777775</v>
      </c>
      <c r="W86" s="1">
        <v>40453.692777777775</v>
      </c>
      <c r="Y86" t="s">
        <v>1157</v>
      </c>
      <c r="Z86" t="s">
        <v>1158</v>
      </c>
      <c r="AA86" t="s">
        <v>1156</v>
      </c>
      <c r="AB86" t="s">
        <v>9320</v>
      </c>
      <c r="AC86">
        <f t="shared" si="7"/>
        <v>17</v>
      </c>
      <c r="AD86">
        <f t="shared" si="8"/>
        <v>25</v>
      </c>
      <c r="AE86" t="str">
        <f t="shared" si="12"/>
        <v>OU=Medan</v>
      </c>
      <c r="AF86" t="str">
        <f t="shared" si="9"/>
        <v/>
      </c>
      <c r="AG86">
        <f t="shared" si="10"/>
        <v>37</v>
      </c>
      <c r="AH86" t="str">
        <f t="shared" si="13"/>
        <v/>
      </c>
      <c r="AI86" t="str">
        <f t="shared" si="11"/>
        <v>OU=Medan,DC=minilico,DC=xyz</v>
      </c>
      <c r="AK86" t="b">
        <v>0</v>
      </c>
      <c r="AL86" t="s">
        <v>149</v>
      </c>
      <c r="AM86" t="s">
        <v>10121</v>
      </c>
      <c r="AP86" t="b">
        <v>1</v>
      </c>
      <c r="AR86" t="s">
        <v>1160</v>
      </c>
      <c r="AT86" t="b">
        <v>0</v>
      </c>
      <c r="BA86">
        <v>4</v>
      </c>
      <c r="BD86" t="s">
        <v>149</v>
      </c>
      <c r="BE86" s="1">
        <v>44753.724641203706</v>
      </c>
      <c r="BH86" t="s">
        <v>1161</v>
      </c>
      <c r="BI86">
        <v>1.3312886320797901E+17</v>
      </c>
      <c r="BJ86" t="s">
        <v>1162</v>
      </c>
      <c r="BK86" t="b">
        <v>0</v>
      </c>
      <c r="BL86">
        <v>0</v>
      </c>
      <c r="BP86" t="s">
        <v>1159</v>
      </c>
      <c r="BQ86" t="s">
        <v>1163</v>
      </c>
      <c r="BR86" t="s">
        <v>149</v>
      </c>
      <c r="BU86" t="s">
        <v>149</v>
      </c>
      <c r="BV86" t="b">
        <v>0</v>
      </c>
      <c r="BW86">
        <v>8137524588</v>
      </c>
      <c r="BX86" t="s">
        <v>1164</v>
      </c>
      <c r="BY86" t="s">
        <v>1164</v>
      </c>
      <c r="BZ86">
        <v>0</v>
      </c>
      <c r="CB86">
        <v>1533</v>
      </c>
      <c r="CC86">
        <v>1085</v>
      </c>
      <c r="CD86">
        <v>2</v>
      </c>
      <c r="CF86" t="b">
        <v>1</v>
      </c>
      <c r="CG86" t="s">
        <v>161</v>
      </c>
      <c r="CI86" t="s">
        <v>165</v>
      </c>
      <c r="CJ86">
        <v>4</v>
      </c>
      <c r="CK86" t="s">
        <v>149</v>
      </c>
      <c r="CM86">
        <v>-2147483642</v>
      </c>
      <c r="CN86">
        <v>2147483648</v>
      </c>
      <c r="CO86" t="s">
        <v>149</v>
      </c>
      <c r="CQ86" t="s">
        <v>149</v>
      </c>
      <c r="CR86">
        <v>0</v>
      </c>
      <c r="CS86" t="s">
        <v>149</v>
      </c>
      <c r="CU86">
        <v>44220983382016</v>
      </c>
      <c r="CV86" s="1">
        <v>41007.555381944447</v>
      </c>
      <c r="CW86" t="s">
        <v>149</v>
      </c>
      <c r="CZ86" t="s">
        <v>1156</v>
      </c>
      <c r="DA86" t="s">
        <v>164</v>
      </c>
      <c r="DB86" t="s">
        <v>169</v>
      </c>
      <c r="DC86" t="s">
        <v>170</v>
      </c>
      <c r="DD86" t="s">
        <v>1165</v>
      </c>
      <c r="DE86" t="s">
        <v>1166</v>
      </c>
      <c r="DF86" t="s">
        <v>1048</v>
      </c>
      <c r="DG86" t="s">
        <v>1167</v>
      </c>
      <c r="DJ86" t="b">
        <v>0</v>
      </c>
      <c r="DK86" s="1">
        <v>44906.739270833335</v>
      </c>
      <c r="DL86" t="b">
        <v>0</v>
      </c>
      <c r="DM86" t="b">
        <v>0</v>
      </c>
      <c r="DN86">
        <v>20148</v>
      </c>
      <c r="DO86">
        <v>20148</v>
      </c>
      <c r="DP86" t="s">
        <v>173</v>
      </c>
      <c r="DQ86">
        <v>513</v>
      </c>
      <c r="DR86" t="s">
        <v>149</v>
      </c>
      <c r="DT86" t="b">
        <v>0</v>
      </c>
      <c r="DU86" t="s">
        <v>149</v>
      </c>
      <c r="DV86" t="s">
        <v>149</v>
      </c>
      <c r="DW86">
        <v>1.3312723473201E+17</v>
      </c>
      <c r="DZ86" t="s">
        <v>1168</v>
      </c>
      <c r="EA86">
        <v>805306368</v>
      </c>
      <c r="EC86">
        <v>0</v>
      </c>
      <c r="ED86" t="s">
        <v>149</v>
      </c>
      <c r="EE86" t="s">
        <v>149</v>
      </c>
      <c r="EF86" t="s">
        <v>149</v>
      </c>
      <c r="EG86" t="s">
        <v>1166</v>
      </c>
      <c r="EH86" t="s">
        <v>149</v>
      </c>
      <c r="EI86" t="b">
        <v>0</v>
      </c>
      <c r="EJ86" t="s">
        <v>1169</v>
      </c>
      <c r="EK86" t="s">
        <v>1170</v>
      </c>
      <c r="EL86" t="s">
        <v>1171</v>
      </c>
      <c r="EN86" t="s">
        <v>1172</v>
      </c>
      <c r="EO86" t="b">
        <v>0</v>
      </c>
      <c r="EP86" t="b">
        <v>0</v>
      </c>
      <c r="EQ86" t="b">
        <v>0</v>
      </c>
      <c r="ER86">
        <v>512</v>
      </c>
      <c r="ES86" t="s">
        <v>149</v>
      </c>
      <c r="EU86" t="s">
        <v>10121</v>
      </c>
      <c r="EV86">
        <v>3088608</v>
      </c>
      <c r="EW86">
        <v>23297</v>
      </c>
      <c r="EX86" t="s">
        <v>1164</v>
      </c>
      <c r="EY86" s="1">
        <v>40453.692777777775</v>
      </c>
    </row>
    <row r="87" spans="2:155" x14ac:dyDescent="0.2">
      <c r="B87">
        <v>9.2233720368547697E+18</v>
      </c>
      <c r="D87" t="b">
        <v>0</v>
      </c>
      <c r="F87" t="b">
        <v>0</v>
      </c>
      <c r="G87" t="s">
        <v>149</v>
      </c>
      <c r="H87" t="s">
        <v>149</v>
      </c>
      <c r="I87">
        <v>0</v>
      </c>
      <c r="J87">
        <v>1.3312289988313501E+17</v>
      </c>
      <c r="K87">
        <v>0</v>
      </c>
      <c r="L87" t="b">
        <v>0</v>
      </c>
      <c r="M87" t="s">
        <v>1173</v>
      </c>
      <c r="N87" t="s">
        <v>149</v>
      </c>
      <c r="O87" t="s">
        <v>1155</v>
      </c>
      <c r="P87" t="s">
        <v>1174</v>
      </c>
      <c r="Q87">
        <v>0</v>
      </c>
      <c r="R87" t="s">
        <v>1048</v>
      </c>
      <c r="S87" t="s">
        <v>149</v>
      </c>
      <c r="T87" t="s">
        <v>180</v>
      </c>
      <c r="U87">
        <v>360</v>
      </c>
      <c r="V87" t="s">
        <v>1175</v>
      </c>
      <c r="W87" t="s">
        <v>1175</v>
      </c>
      <c r="Y87" t="s">
        <v>674</v>
      </c>
      <c r="Z87" t="s">
        <v>991</v>
      </c>
      <c r="AA87" t="s">
        <v>1174</v>
      </c>
      <c r="AB87" t="s">
        <v>9321</v>
      </c>
      <c r="AC87">
        <f t="shared" si="7"/>
        <v>16</v>
      </c>
      <c r="AD87">
        <f t="shared" si="8"/>
        <v>24</v>
      </c>
      <c r="AE87" t="str">
        <f t="shared" si="12"/>
        <v>OU=Medan</v>
      </c>
      <c r="AF87" t="str">
        <f t="shared" si="9"/>
        <v/>
      </c>
      <c r="AG87">
        <f t="shared" si="10"/>
        <v>36</v>
      </c>
      <c r="AH87" t="str">
        <f t="shared" si="13"/>
        <v/>
      </c>
      <c r="AI87" t="str">
        <f t="shared" si="11"/>
        <v>OU=Medan,DC=minilico,DC=xyz</v>
      </c>
      <c r="AK87" t="b">
        <v>0</v>
      </c>
      <c r="AL87" t="s">
        <v>149</v>
      </c>
      <c r="AM87" t="s">
        <v>10122</v>
      </c>
      <c r="AP87" t="b">
        <v>1</v>
      </c>
      <c r="AR87" t="s">
        <v>1160</v>
      </c>
      <c r="AT87" t="b">
        <v>0</v>
      </c>
      <c r="BA87">
        <v>4</v>
      </c>
      <c r="BD87" t="s">
        <v>149</v>
      </c>
      <c r="BE87" s="1">
        <v>44753.722083333334</v>
      </c>
      <c r="BG87">
        <v>1.3312725586463E+17</v>
      </c>
      <c r="BH87" s="1">
        <v>44906.763726851852</v>
      </c>
      <c r="BI87">
        <v>1.3312725586463E+17</v>
      </c>
      <c r="BJ87" t="s">
        <v>1177</v>
      </c>
      <c r="BK87" t="b">
        <v>0</v>
      </c>
      <c r="BM87">
        <v>1</v>
      </c>
      <c r="BP87" t="s">
        <v>1176</v>
      </c>
      <c r="BQ87" t="s">
        <v>1178</v>
      </c>
      <c r="BR87" t="s">
        <v>149</v>
      </c>
      <c r="BU87" t="s">
        <v>149</v>
      </c>
      <c r="BV87" t="b">
        <v>0</v>
      </c>
      <c r="BX87" s="1">
        <v>44906.763726851852</v>
      </c>
      <c r="BY87" s="1">
        <v>44906.763726851852</v>
      </c>
      <c r="BZ87">
        <v>0</v>
      </c>
      <c r="CB87">
        <v>1533</v>
      </c>
      <c r="CC87">
        <v>1085</v>
      </c>
      <c r="CD87">
        <v>2</v>
      </c>
      <c r="CF87" t="b">
        <v>1</v>
      </c>
      <c r="CG87" t="s">
        <v>161</v>
      </c>
      <c r="CI87" t="s">
        <v>165</v>
      </c>
      <c r="CJ87">
        <v>4</v>
      </c>
      <c r="CK87" t="s">
        <v>149</v>
      </c>
      <c r="CM87">
        <v>-2147483642</v>
      </c>
      <c r="CN87">
        <v>2147483648</v>
      </c>
      <c r="CO87" t="s">
        <v>149</v>
      </c>
      <c r="CQ87" t="s">
        <v>149</v>
      </c>
      <c r="CR87">
        <v>0</v>
      </c>
      <c r="CS87" t="s">
        <v>149</v>
      </c>
      <c r="CU87">
        <v>44220983382016</v>
      </c>
      <c r="CV87" s="1">
        <v>41037.505740740744</v>
      </c>
      <c r="CW87" t="s">
        <v>149</v>
      </c>
      <c r="CZ87" t="s">
        <v>1174</v>
      </c>
      <c r="DA87" t="s">
        <v>164</v>
      </c>
      <c r="DB87" t="s">
        <v>169</v>
      </c>
      <c r="DC87" t="s">
        <v>170</v>
      </c>
      <c r="DD87" t="s">
        <v>1179</v>
      </c>
      <c r="DE87" t="s">
        <v>1180</v>
      </c>
      <c r="DF87" t="s">
        <v>1048</v>
      </c>
      <c r="DG87" t="s">
        <v>1181</v>
      </c>
      <c r="DJ87" t="b">
        <v>0</v>
      </c>
      <c r="DK87" s="1">
        <v>44906.737974537034</v>
      </c>
      <c r="DL87" t="b">
        <v>0</v>
      </c>
      <c r="DM87" t="b">
        <v>0</v>
      </c>
      <c r="DN87">
        <v>20148</v>
      </c>
      <c r="DO87">
        <v>20148</v>
      </c>
      <c r="DP87" t="s">
        <v>173</v>
      </c>
      <c r="DQ87">
        <v>513</v>
      </c>
      <c r="DR87" t="s">
        <v>149</v>
      </c>
      <c r="DT87" t="b">
        <v>0</v>
      </c>
      <c r="DU87" t="s">
        <v>149</v>
      </c>
      <c r="DV87" t="s">
        <v>149</v>
      </c>
      <c r="DW87">
        <v>1.33127233612056E+17</v>
      </c>
      <c r="DZ87" t="s">
        <v>10330</v>
      </c>
      <c r="EA87">
        <v>805306368</v>
      </c>
      <c r="EC87">
        <v>0</v>
      </c>
      <c r="ED87" t="s">
        <v>149</v>
      </c>
      <c r="EE87" t="s">
        <v>149</v>
      </c>
      <c r="EF87" t="s">
        <v>149</v>
      </c>
      <c r="EG87" t="s">
        <v>1180</v>
      </c>
      <c r="EH87" t="s">
        <v>149</v>
      </c>
      <c r="EI87" t="b">
        <v>0</v>
      </c>
      <c r="EJ87" t="s">
        <v>1169</v>
      </c>
      <c r="EK87" t="s">
        <v>1170</v>
      </c>
      <c r="EL87" t="s">
        <v>1182</v>
      </c>
      <c r="EN87" t="s">
        <v>991</v>
      </c>
      <c r="EO87" t="b">
        <v>0</v>
      </c>
      <c r="EP87" t="b">
        <v>0</v>
      </c>
      <c r="EQ87" t="b">
        <v>0</v>
      </c>
      <c r="ER87">
        <v>512</v>
      </c>
      <c r="ES87" t="s">
        <v>149</v>
      </c>
      <c r="EU87" t="s">
        <v>9569</v>
      </c>
      <c r="EV87">
        <v>2976309</v>
      </c>
      <c r="EW87">
        <v>23307</v>
      </c>
      <c r="EX87" s="1">
        <v>44906.763726851852</v>
      </c>
      <c r="EY87" t="s">
        <v>1175</v>
      </c>
    </row>
    <row r="88" spans="2:155" x14ac:dyDescent="0.2">
      <c r="B88">
        <v>0</v>
      </c>
      <c r="D88" t="b">
        <v>0</v>
      </c>
      <c r="E88">
        <v>1</v>
      </c>
      <c r="F88" t="b">
        <v>0</v>
      </c>
      <c r="G88" t="s">
        <v>149</v>
      </c>
      <c r="H88" t="s">
        <v>149</v>
      </c>
      <c r="I88">
        <v>0</v>
      </c>
      <c r="J88">
        <v>1.3312287949591101E+17</v>
      </c>
      <c r="K88">
        <v>0</v>
      </c>
      <c r="L88" t="b">
        <v>0</v>
      </c>
      <c r="M88" t="s">
        <v>1183</v>
      </c>
      <c r="N88" t="s">
        <v>149</v>
      </c>
      <c r="O88" t="s">
        <v>1155</v>
      </c>
      <c r="P88" t="s">
        <v>1184</v>
      </c>
      <c r="Q88">
        <v>0</v>
      </c>
      <c r="R88" t="s">
        <v>1035</v>
      </c>
      <c r="S88" t="s">
        <v>149</v>
      </c>
      <c r="T88" t="s">
        <v>180</v>
      </c>
      <c r="U88">
        <v>360</v>
      </c>
      <c r="V88" t="s">
        <v>276</v>
      </c>
      <c r="W88" t="s">
        <v>276</v>
      </c>
      <c r="Y88" t="s">
        <v>1037</v>
      </c>
      <c r="Z88" t="s">
        <v>1185</v>
      </c>
      <c r="AA88" t="s">
        <v>1184</v>
      </c>
      <c r="AB88" t="s">
        <v>9322</v>
      </c>
      <c r="AC88">
        <f t="shared" si="7"/>
        <v>14</v>
      </c>
      <c r="AD88">
        <f t="shared" si="8"/>
        <v>22</v>
      </c>
      <c r="AE88" t="str">
        <f t="shared" si="12"/>
        <v>OU=Medan</v>
      </c>
      <c r="AF88" t="str">
        <f t="shared" si="9"/>
        <v/>
      </c>
      <c r="AG88">
        <f t="shared" si="10"/>
        <v>34</v>
      </c>
      <c r="AH88" t="str">
        <f t="shared" si="13"/>
        <v/>
      </c>
      <c r="AI88" t="str">
        <f t="shared" si="11"/>
        <v>OU=Medan,DC=minilico,DC=xyz</v>
      </c>
      <c r="AK88" t="b">
        <v>0</v>
      </c>
      <c r="AL88" t="s">
        <v>149</v>
      </c>
      <c r="AM88" t="s">
        <v>9570</v>
      </c>
      <c r="AP88" t="b">
        <v>1</v>
      </c>
      <c r="AR88" t="s">
        <v>1187</v>
      </c>
      <c r="AS88" t="s">
        <v>1188</v>
      </c>
      <c r="AT88" t="b">
        <v>0</v>
      </c>
      <c r="AU88" t="s">
        <v>289</v>
      </c>
      <c r="AY88" t="s">
        <v>1189</v>
      </c>
      <c r="AZ88" t="s">
        <v>1190</v>
      </c>
      <c r="BA88">
        <v>4</v>
      </c>
      <c r="BD88" t="s">
        <v>149</v>
      </c>
      <c r="BE88" s="1">
        <v>44753.698483796295</v>
      </c>
      <c r="BG88">
        <v>1.3312860829545E+17</v>
      </c>
      <c r="BH88" s="1">
        <v>44845.503136574072</v>
      </c>
      <c r="BI88">
        <v>1.3312530271262701E+17</v>
      </c>
      <c r="BJ88" t="s">
        <v>1191</v>
      </c>
      <c r="BK88" t="b">
        <v>0</v>
      </c>
      <c r="BL88">
        <v>0</v>
      </c>
      <c r="BM88">
        <v>2</v>
      </c>
      <c r="BN88" t="s">
        <v>161</v>
      </c>
      <c r="BP88" t="s">
        <v>1186</v>
      </c>
      <c r="BQ88" t="s">
        <v>1192</v>
      </c>
      <c r="BR88" t="s">
        <v>149</v>
      </c>
      <c r="BU88" t="s">
        <v>149</v>
      </c>
      <c r="BV88" t="b">
        <v>0</v>
      </c>
      <c r="BW88">
        <v>8126038154</v>
      </c>
      <c r="BX88" s="1">
        <v>44845.503194444442</v>
      </c>
      <c r="BY88" s="1">
        <v>44845.503194444442</v>
      </c>
      <c r="BZ88">
        <v>0</v>
      </c>
      <c r="CA88">
        <v>54</v>
      </c>
      <c r="CB88">
        <v>1533</v>
      </c>
      <c r="CC88">
        <v>1085</v>
      </c>
      <c r="CD88">
        <v>2</v>
      </c>
      <c r="CF88" t="b">
        <v>1</v>
      </c>
      <c r="CG88" t="s">
        <v>161</v>
      </c>
      <c r="CI88" t="s">
        <v>165</v>
      </c>
      <c r="CJ88">
        <v>4</v>
      </c>
      <c r="CK88" t="s">
        <v>149</v>
      </c>
      <c r="CM88">
        <v>-2147483642</v>
      </c>
      <c r="CN88">
        <v>2147483648</v>
      </c>
      <c r="CO88" t="s">
        <v>149</v>
      </c>
      <c r="CQ88" t="s">
        <v>149</v>
      </c>
      <c r="CR88">
        <v>0</v>
      </c>
      <c r="CS88" t="s">
        <v>149</v>
      </c>
      <c r="CU88">
        <v>44220983382016</v>
      </c>
      <c r="CV88" s="1">
        <v>41007.517858796295</v>
      </c>
      <c r="CW88" t="s">
        <v>149</v>
      </c>
      <c r="CZ88" t="s">
        <v>1184</v>
      </c>
      <c r="DA88" t="s">
        <v>164</v>
      </c>
      <c r="DB88" t="s">
        <v>169</v>
      </c>
      <c r="DC88" t="s">
        <v>170</v>
      </c>
      <c r="DD88" t="s">
        <v>1193</v>
      </c>
      <c r="DE88" t="s">
        <v>1194</v>
      </c>
      <c r="DF88" t="s">
        <v>1048</v>
      </c>
      <c r="DG88" t="s">
        <v>1195</v>
      </c>
      <c r="DJ88" t="b">
        <v>0</v>
      </c>
      <c r="DK88" s="1">
        <v>44845.498298611114</v>
      </c>
      <c r="DL88" t="b">
        <v>0</v>
      </c>
      <c r="DM88" t="b">
        <v>0</v>
      </c>
      <c r="DN88">
        <v>20148</v>
      </c>
      <c r="DO88">
        <v>20148</v>
      </c>
      <c r="DP88" t="s">
        <v>173</v>
      </c>
      <c r="DQ88">
        <v>513</v>
      </c>
      <c r="DR88" t="s">
        <v>149</v>
      </c>
      <c r="DT88" t="b">
        <v>0</v>
      </c>
      <c r="DU88" t="s">
        <v>149</v>
      </c>
      <c r="DV88" t="s">
        <v>149</v>
      </c>
      <c r="DW88">
        <v>1.33125298533568E+17</v>
      </c>
      <c r="DX88">
        <v>0</v>
      </c>
      <c r="DY88" t="s">
        <v>161</v>
      </c>
      <c r="DZ88" t="s">
        <v>1196</v>
      </c>
      <c r="EA88">
        <v>805306368</v>
      </c>
      <c r="EC88">
        <v>0</v>
      </c>
      <c r="ED88" t="s">
        <v>149</v>
      </c>
      <c r="EE88" t="s">
        <v>149</v>
      </c>
      <c r="EF88" t="s">
        <v>149</v>
      </c>
      <c r="EG88" t="s">
        <v>1194</v>
      </c>
      <c r="EH88" t="s">
        <v>149</v>
      </c>
      <c r="EI88" t="b">
        <v>0</v>
      </c>
      <c r="EJ88" t="s">
        <v>1197</v>
      </c>
      <c r="EK88" t="s">
        <v>1198</v>
      </c>
      <c r="EL88" t="s">
        <v>1199</v>
      </c>
      <c r="EM88" t="s">
        <v>1200</v>
      </c>
      <c r="EN88" t="s">
        <v>1185</v>
      </c>
      <c r="EO88" t="b">
        <v>0</v>
      </c>
      <c r="EP88" t="b">
        <v>0</v>
      </c>
      <c r="EQ88" t="b">
        <v>0</v>
      </c>
      <c r="ER88">
        <v>512</v>
      </c>
      <c r="ES88" t="s">
        <v>149</v>
      </c>
      <c r="EU88" t="s">
        <v>10558</v>
      </c>
      <c r="EV88">
        <v>2764185</v>
      </c>
      <c r="EW88">
        <v>22592</v>
      </c>
      <c r="EX88" s="1">
        <v>44845.503194444442</v>
      </c>
      <c r="EY88" t="s">
        <v>276</v>
      </c>
    </row>
    <row r="89" spans="2:155" x14ac:dyDescent="0.2">
      <c r="B89">
        <v>9.2233720368547697E+18</v>
      </c>
      <c r="C89" t="s">
        <v>1201</v>
      </c>
      <c r="D89" t="b">
        <v>0</v>
      </c>
      <c r="E89">
        <v>1</v>
      </c>
      <c r="F89" t="b">
        <v>0</v>
      </c>
      <c r="G89" t="s">
        <v>149</v>
      </c>
      <c r="H89" t="s">
        <v>149</v>
      </c>
      <c r="I89">
        <v>252</v>
      </c>
      <c r="J89">
        <v>1.33122890870286E+17</v>
      </c>
      <c r="K89">
        <v>252</v>
      </c>
      <c r="L89" t="b">
        <v>0</v>
      </c>
      <c r="M89" t="s">
        <v>1202</v>
      </c>
      <c r="N89" t="s">
        <v>149</v>
      </c>
      <c r="O89" t="s">
        <v>1155</v>
      </c>
      <c r="P89" t="s">
        <v>1203</v>
      </c>
      <c r="Q89">
        <v>0</v>
      </c>
      <c r="R89" t="s">
        <v>392</v>
      </c>
      <c r="S89" t="s">
        <v>149</v>
      </c>
      <c r="T89" t="s">
        <v>180</v>
      </c>
      <c r="U89">
        <v>360</v>
      </c>
      <c r="V89" s="1">
        <v>39732.717395833337</v>
      </c>
      <c r="W89" s="1">
        <v>39732.717395833337</v>
      </c>
      <c r="Y89" t="s">
        <v>674</v>
      </c>
      <c r="Z89" t="s">
        <v>1204</v>
      </c>
      <c r="AA89" t="s">
        <v>1203</v>
      </c>
      <c r="AB89" t="s">
        <v>9323</v>
      </c>
      <c r="AC89">
        <f t="shared" si="7"/>
        <v>16</v>
      </c>
      <c r="AD89">
        <f t="shared" si="8"/>
        <v>24</v>
      </c>
      <c r="AE89" t="str">
        <f t="shared" si="12"/>
        <v>OU=Medan</v>
      </c>
      <c r="AF89" t="str">
        <f t="shared" si="9"/>
        <v/>
      </c>
      <c r="AG89">
        <f t="shared" si="10"/>
        <v>36</v>
      </c>
      <c r="AH89" t="str">
        <f t="shared" si="13"/>
        <v/>
      </c>
      <c r="AI89" t="str">
        <f t="shared" si="11"/>
        <v>OU=Medan,DC=minilico,DC=xyz</v>
      </c>
      <c r="AK89" t="b">
        <v>0</v>
      </c>
      <c r="AL89" t="s">
        <v>149</v>
      </c>
      <c r="AM89" t="s">
        <v>10104</v>
      </c>
      <c r="AP89" t="b">
        <v>1</v>
      </c>
      <c r="AR89" t="s">
        <v>1008</v>
      </c>
      <c r="AT89" t="b">
        <v>0</v>
      </c>
      <c r="BA89">
        <v>4</v>
      </c>
      <c r="BD89" t="s">
        <v>149</v>
      </c>
      <c r="BE89" s="1">
        <v>44753.711655092593</v>
      </c>
      <c r="BH89" t="s">
        <v>1205</v>
      </c>
      <c r="BI89">
        <v>1.2893221498985101E+17</v>
      </c>
      <c r="BK89" t="b">
        <v>0</v>
      </c>
      <c r="BL89">
        <v>1.28952815413906E+17</v>
      </c>
      <c r="BR89" t="s">
        <v>149</v>
      </c>
      <c r="BU89" t="s">
        <v>149</v>
      </c>
      <c r="BV89" t="b">
        <v>0</v>
      </c>
      <c r="BX89" s="1">
        <v>44845.498182870368</v>
      </c>
      <c r="BY89" s="1">
        <v>44845.498182870368</v>
      </c>
      <c r="BZ89">
        <v>0</v>
      </c>
      <c r="CK89" t="s">
        <v>149</v>
      </c>
      <c r="CO89" t="s">
        <v>149</v>
      </c>
      <c r="CQ89" t="s">
        <v>149</v>
      </c>
      <c r="CS89" t="s">
        <v>149</v>
      </c>
      <c r="CW89" t="s">
        <v>149</v>
      </c>
      <c r="CZ89" t="s">
        <v>1203</v>
      </c>
      <c r="DA89" t="s">
        <v>164</v>
      </c>
      <c r="DB89" t="s">
        <v>169</v>
      </c>
      <c r="DC89" t="s">
        <v>170</v>
      </c>
      <c r="DD89" t="s">
        <v>1206</v>
      </c>
      <c r="DE89" t="s">
        <v>1207</v>
      </c>
      <c r="DF89" t="s">
        <v>1048</v>
      </c>
      <c r="DJ89" t="b">
        <v>0</v>
      </c>
      <c r="DK89" s="1">
        <v>44845.498148148145</v>
      </c>
      <c r="DL89" t="b">
        <v>0</v>
      </c>
      <c r="DM89" t="b">
        <v>0</v>
      </c>
      <c r="DN89">
        <v>20148</v>
      </c>
      <c r="DO89">
        <v>20148</v>
      </c>
      <c r="DP89" t="s">
        <v>173</v>
      </c>
      <c r="DQ89">
        <v>513</v>
      </c>
      <c r="DR89" t="s">
        <v>149</v>
      </c>
      <c r="DT89" t="b">
        <v>0</v>
      </c>
      <c r="DU89" t="s">
        <v>149</v>
      </c>
      <c r="DV89" t="s">
        <v>149</v>
      </c>
      <c r="DW89">
        <v>1.33125298403612E+17</v>
      </c>
      <c r="DZ89" t="s">
        <v>10331</v>
      </c>
      <c r="EA89">
        <v>805306368</v>
      </c>
      <c r="EC89">
        <v>0</v>
      </c>
      <c r="ED89" t="s">
        <v>149</v>
      </c>
      <c r="EE89" t="s">
        <v>149</v>
      </c>
      <c r="EF89" t="s">
        <v>149</v>
      </c>
      <c r="EG89" t="s">
        <v>1207</v>
      </c>
      <c r="EH89" t="s">
        <v>149</v>
      </c>
      <c r="EI89" t="b">
        <v>0</v>
      </c>
      <c r="EJ89" t="s">
        <v>1169</v>
      </c>
      <c r="EK89" t="s">
        <v>1170</v>
      </c>
      <c r="EL89" t="s">
        <v>1208</v>
      </c>
      <c r="EN89" t="s">
        <v>1204</v>
      </c>
      <c r="EO89" t="b">
        <v>0</v>
      </c>
      <c r="EP89" t="b">
        <v>0</v>
      </c>
      <c r="EQ89" t="b">
        <v>0</v>
      </c>
      <c r="ER89">
        <v>512</v>
      </c>
      <c r="ES89" t="s">
        <v>149</v>
      </c>
      <c r="EU89" t="s">
        <v>10559</v>
      </c>
      <c r="EV89">
        <v>2762769</v>
      </c>
      <c r="EW89">
        <v>36021</v>
      </c>
      <c r="EX89" s="1">
        <v>44845.498182870368</v>
      </c>
      <c r="EY89" s="1">
        <v>39732.717395833337</v>
      </c>
    </row>
    <row r="90" spans="2:155" x14ac:dyDescent="0.2">
      <c r="B90">
        <v>0</v>
      </c>
      <c r="D90" t="b">
        <v>0</v>
      </c>
      <c r="E90">
        <v>1</v>
      </c>
      <c r="F90" t="b">
        <v>0</v>
      </c>
      <c r="G90" t="s">
        <v>149</v>
      </c>
      <c r="H90" t="s">
        <v>149</v>
      </c>
      <c r="I90">
        <v>252</v>
      </c>
      <c r="J90">
        <v>1.33122878703694E+17</v>
      </c>
      <c r="K90">
        <v>252</v>
      </c>
      <c r="L90" t="b">
        <v>0</v>
      </c>
      <c r="M90" t="s">
        <v>1209</v>
      </c>
      <c r="N90" t="s">
        <v>149</v>
      </c>
      <c r="O90" t="s">
        <v>1155</v>
      </c>
      <c r="P90" t="s">
        <v>1210</v>
      </c>
      <c r="Q90">
        <v>0</v>
      </c>
      <c r="R90" t="s">
        <v>1048</v>
      </c>
      <c r="S90" t="s">
        <v>149</v>
      </c>
      <c r="T90" t="s">
        <v>180</v>
      </c>
      <c r="U90">
        <v>360</v>
      </c>
      <c r="V90" t="s">
        <v>276</v>
      </c>
      <c r="W90" t="s">
        <v>276</v>
      </c>
      <c r="Y90" t="s">
        <v>1211</v>
      </c>
      <c r="Z90" t="s">
        <v>1212</v>
      </c>
      <c r="AA90" t="s">
        <v>1210</v>
      </c>
      <c r="AB90" t="s">
        <v>9324</v>
      </c>
      <c r="AC90">
        <f t="shared" si="7"/>
        <v>16</v>
      </c>
      <c r="AD90">
        <f t="shared" si="8"/>
        <v>24</v>
      </c>
      <c r="AE90" t="str">
        <f t="shared" si="12"/>
        <v>OU=Medan</v>
      </c>
      <c r="AF90" t="str">
        <f t="shared" si="9"/>
        <v/>
      </c>
      <c r="AG90">
        <f t="shared" si="10"/>
        <v>36</v>
      </c>
      <c r="AH90" t="str">
        <f t="shared" si="13"/>
        <v/>
      </c>
      <c r="AI90" t="str">
        <f t="shared" si="11"/>
        <v>OU=Medan,DC=minilico,DC=xyz</v>
      </c>
      <c r="AK90" t="b">
        <v>0</v>
      </c>
      <c r="AL90" t="s">
        <v>149</v>
      </c>
      <c r="AM90" t="s">
        <v>9571</v>
      </c>
      <c r="AP90" t="b">
        <v>1</v>
      </c>
      <c r="AQ90" t="s">
        <v>1214</v>
      </c>
      <c r="AR90" t="s">
        <v>1160</v>
      </c>
      <c r="AT90" t="b">
        <v>0</v>
      </c>
      <c r="AY90" t="s">
        <v>1215</v>
      </c>
      <c r="AZ90" t="s">
        <v>1216</v>
      </c>
      <c r="BA90">
        <v>4</v>
      </c>
      <c r="BD90" t="s">
        <v>149</v>
      </c>
      <c r="BE90" s="1">
        <v>44753.697569444441</v>
      </c>
      <c r="BH90" t="s">
        <v>1217</v>
      </c>
      <c r="BI90">
        <v>1.3311050461890899E+17</v>
      </c>
      <c r="BJ90" t="s">
        <v>1218</v>
      </c>
      <c r="BK90" t="b">
        <v>0</v>
      </c>
      <c r="BL90">
        <v>0</v>
      </c>
      <c r="BN90" t="s">
        <v>161</v>
      </c>
      <c r="BP90" t="s">
        <v>1213</v>
      </c>
      <c r="BQ90" t="s">
        <v>1219</v>
      </c>
      <c r="BR90" t="s">
        <v>149</v>
      </c>
      <c r="BU90" t="s">
        <v>149</v>
      </c>
      <c r="BV90" t="b">
        <v>0</v>
      </c>
      <c r="BW90">
        <v>811659411</v>
      </c>
      <c r="BX90" s="1">
        <v>44692.725821759261</v>
      </c>
      <c r="BY90" s="1">
        <v>44692.725821759261</v>
      </c>
      <c r="BZ90">
        <v>8388608</v>
      </c>
      <c r="CA90">
        <v>142</v>
      </c>
      <c r="CB90">
        <v>1533</v>
      </c>
      <c r="CC90">
        <v>1085</v>
      </c>
      <c r="CD90">
        <v>2</v>
      </c>
      <c r="CF90" t="b">
        <v>1</v>
      </c>
      <c r="CG90" t="s">
        <v>161</v>
      </c>
      <c r="CI90" t="s">
        <v>165</v>
      </c>
      <c r="CJ90">
        <v>4</v>
      </c>
      <c r="CK90" t="s">
        <v>149</v>
      </c>
      <c r="CM90">
        <v>-2147483642</v>
      </c>
      <c r="CN90">
        <v>2147483648</v>
      </c>
      <c r="CO90" t="s">
        <v>149</v>
      </c>
      <c r="CQ90" t="s">
        <v>149</v>
      </c>
      <c r="CR90">
        <v>0</v>
      </c>
      <c r="CS90" t="s">
        <v>149</v>
      </c>
      <c r="CU90">
        <v>44220983382016</v>
      </c>
      <c r="CV90" s="1">
        <v>41037.50503472222</v>
      </c>
      <c r="CW90" t="s">
        <v>149</v>
      </c>
      <c r="CZ90" t="s">
        <v>1210</v>
      </c>
      <c r="DA90" t="s">
        <v>164</v>
      </c>
      <c r="DB90" t="s">
        <v>169</v>
      </c>
      <c r="DC90" t="s">
        <v>170</v>
      </c>
      <c r="DD90" t="s">
        <v>1220</v>
      </c>
      <c r="DE90" t="s">
        <v>1221</v>
      </c>
      <c r="DF90" t="s">
        <v>1048</v>
      </c>
      <c r="DG90" t="s">
        <v>1222</v>
      </c>
      <c r="DJ90" t="b">
        <v>1</v>
      </c>
      <c r="DL90" t="b">
        <v>0</v>
      </c>
      <c r="DM90" t="b">
        <v>0</v>
      </c>
      <c r="DN90">
        <v>20148</v>
      </c>
      <c r="DO90">
        <v>20148</v>
      </c>
      <c r="DP90" t="s">
        <v>173</v>
      </c>
      <c r="DQ90">
        <v>513</v>
      </c>
      <c r="DR90" t="s">
        <v>149</v>
      </c>
      <c r="DT90" t="b">
        <v>0</v>
      </c>
      <c r="DU90" t="s">
        <v>149</v>
      </c>
      <c r="DV90" t="s">
        <v>149</v>
      </c>
      <c r="DW90">
        <v>0</v>
      </c>
      <c r="DX90">
        <v>0</v>
      </c>
      <c r="DY90" t="s">
        <v>161</v>
      </c>
      <c r="DZ90" t="s">
        <v>10332</v>
      </c>
      <c r="EA90">
        <v>805306368</v>
      </c>
      <c r="EC90">
        <v>0</v>
      </c>
      <c r="ED90" t="s">
        <v>149</v>
      </c>
      <c r="EE90" t="s">
        <v>149</v>
      </c>
      <c r="EF90" t="s">
        <v>149</v>
      </c>
      <c r="EG90" t="s">
        <v>1221</v>
      </c>
      <c r="EH90" t="s">
        <v>149</v>
      </c>
      <c r="EI90" t="b">
        <v>0</v>
      </c>
      <c r="EJ90" t="s">
        <v>1197</v>
      </c>
      <c r="EK90" t="s">
        <v>1198</v>
      </c>
      <c r="EL90" t="s">
        <v>1223</v>
      </c>
      <c r="EM90" t="s">
        <v>1224</v>
      </c>
      <c r="EN90" t="s">
        <v>1212</v>
      </c>
      <c r="EO90" t="b">
        <v>0</v>
      </c>
      <c r="EP90" t="b">
        <v>0</v>
      </c>
      <c r="EQ90" t="b">
        <v>0</v>
      </c>
      <c r="ER90">
        <v>512</v>
      </c>
      <c r="ES90" t="s">
        <v>149</v>
      </c>
      <c r="EU90" t="s">
        <v>10560</v>
      </c>
      <c r="EV90">
        <v>24267</v>
      </c>
      <c r="EW90">
        <v>23268</v>
      </c>
      <c r="EX90" s="1">
        <v>44692.725821759261</v>
      </c>
      <c r="EY90" t="s">
        <v>276</v>
      </c>
    </row>
    <row r="91" spans="2:155" x14ac:dyDescent="0.2">
      <c r="B91">
        <v>0</v>
      </c>
      <c r="D91" t="b">
        <v>0</v>
      </c>
      <c r="E91">
        <v>1</v>
      </c>
      <c r="F91" t="b">
        <v>0</v>
      </c>
      <c r="G91" t="s">
        <v>149</v>
      </c>
      <c r="H91" t="s">
        <v>149</v>
      </c>
      <c r="I91">
        <v>252</v>
      </c>
      <c r="J91">
        <v>1.3312287917829699E+17</v>
      </c>
      <c r="K91">
        <v>252</v>
      </c>
      <c r="L91" t="b">
        <v>0</v>
      </c>
      <c r="M91" t="s">
        <v>1225</v>
      </c>
      <c r="N91" t="s">
        <v>149</v>
      </c>
      <c r="O91" t="s">
        <v>1155</v>
      </c>
      <c r="P91" t="s">
        <v>1226</v>
      </c>
      <c r="Q91">
        <v>0</v>
      </c>
      <c r="R91" t="s">
        <v>1035</v>
      </c>
      <c r="S91" t="s">
        <v>149</v>
      </c>
      <c r="T91" t="s">
        <v>180</v>
      </c>
      <c r="U91">
        <v>360</v>
      </c>
      <c r="V91" t="s">
        <v>276</v>
      </c>
      <c r="W91" t="s">
        <v>276</v>
      </c>
      <c r="Y91" t="s">
        <v>1037</v>
      </c>
      <c r="Z91" t="s">
        <v>1227</v>
      </c>
      <c r="AA91" t="s">
        <v>1226</v>
      </c>
      <c r="AB91" t="s">
        <v>9325</v>
      </c>
      <c r="AC91">
        <f t="shared" si="7"/>
        <v>25</v>
      </c>
      <c r="AD91">
        <f t="shared" si="8"/>
        <v>33</v>
      </c>
      <c r="AE91" t="str">
        <f t="shared" si="12"/>
        <v>OU=Medan</v>
      </c>
      <c r="AF91" t="str">
        <f t="shared" si="9"/>
        <v/>
      </c>
      <c r="AG91">
        <f t="shared" si="10"/>
        <v>45</v>
      </c>
      <c r="AH91" t="str">
        <f t="shared" si="13"/>
        <v/>
      </c>
      <c r="AI91" t="str">
        <f t="shared" si="11"/>
        <v>OU=Medan,DC=minilico,DC=xyz</v>
      </c>
      <c r="AK91" t="b">
        <v>0</v>
      </c>
      <c r="AL91" t="s">
        <v>149</v>
      </c>
      <c r="AM91" t="s">
        <v>9572</v>
      </c>
      <c r="AP91" t="b">
        <v>1</v>
      </c>
      <c r="AR91" t="s">
        <v>1229</v>
      </c>
      <c r="AS91" t="s">
        <v>1230</v>
      </c>
      <c r="AT91" t="b">
        <v>0</v>
      </c>
      <c r="AU91" t="s">
        <v>289</v>
      </c>
      <c r="AY91" t="s">
        <v>1231</v>
      </c>
      <c r="AZ91" t="s">
        <v>1232</v>
      </c>
      <c r="BA91">
        <v>4</v>
      </c>
      <c r="BD91" t="s">
        <v>149</v>
      </c>
      <c r="BE91" s="1">
        <v>44753.698113425926</v>
      </c>
      <c r="BH91" t="s">
        <v>1233</v>
      </c>
      <c r="BI91">
        <v>1.33128708475328E+17</v>
      </c>
      <c r="BJ91" t="s">
        <v>1234</v>
      </c>
      <c r="BK91" t="b">
        <v>0</v>
      </c>
      <c r="BL91">
        <v>0</v>
      </c>
      <c r="BN91" t="s">
        <v>161</v>
      </c>
      <c r="BP91" t="s">
        <v>1228</v>
      </c>
      <c r="BQ91" t="s">
        <v>1235</v>
      </c>
      <c r="BR91" t="s">
        <v>149</v>
      </c>
      <c r="BU91" t="s">
        <v>149</v>
      </c>
      <c r="BV91" t="b">
        <v>0</v>
      </c>
      <c r="BW91">
        <v>8126075574</v>
      </c>
      <c r="BX91" t="s">
        <v>1236</v>
      </c>
      <c r="BY91" t="s">
        <v>1236</v>
      </c>
      <c r="BZ91">
        <v>0</v>
      </c>
      <c r="CA91">
        <v>53</v>
      </c>
      <c r="CB91">
        <v>1533</v>
      </c>
      <c r="CC91">
        <v>1085</v>
      </c>
      <c r="CD91">
        <v>2</v>
      </c>
      <c r="CF91" t="b">
        <v>1</v>
      </c>
      <c r="CG91" t="s">
        <v>161</v>
      </c>
      <c r="CI91" t="s">
        <v>165</v>
      </c>
      <c r="CK91" t="s">
        <v>149</v>
      </c>
      <c r="CM91">
        <v>-2147483642</v>
      </c>
      <c r="CN91">
        <v>2147483648</v>
      </c>
      <c r="CO91" t="s">
        <v>149</v>
      </c>
      <c r="CQ91" t="s">
        <v>149</v>
      </c>
      <c r="CR91">
        <v>0</v>
      </c>
      <c r="CS91" t="s">
        <v>149</v>
      </c>
      <c r="CU91">
        <v>44220983382016</v>
      </c>
      <c r="CV91" s="1">
        <v>41007.913344907407</v>
      </c>
      <c r="CW91" t="s">
        <v>149</v>
      </c>
      <c r="CZ91" t="s">
        <v>1226</v>
      </c>
      <c r="DA91" t="s">
        <v>164</v>
      </c>
      <c r="DB91" t="s">
        <v>169</v>
      </c>
      <c r="DC91" t="s">
        <v>170</v>
      </c>
      <c r="DD91" t="s">
        <v>1237</v>
      </c>
      <c r="DE91" t="s">
        <v>1238</v>
      </c>
      <c r="DF91" t="s">
        <v>1048</v>
      </c>
      <c r="DG91" t="s">
        <v>1239</v>
      </c>
      <c r="DJ91" t="b">
        <v>0</v>
      </c>
      <c r="DK91" t="s">
        <v>1240</v>
      </c>
      <c r="DL91" t="b">
        <v>0</v>
      </c>
      <c r="DM91" t="b">
        <v>0</v>
      </c>
      <c r="DN91">
        <v>20148</v>
      </c>
      <c r="DO91">
        <v>20148</v>
      </c>
      <c r="DP91" t="s">
        <v>173</v>
      </c>
      <c r="DQ91">
        <v>513</v>
      </c>
      <c r="DR91" t="s">
        <v>149</v>
      </c>
      <c r="DT91" t="b">
        <v>0</v>
      </c>
      <c r="DU91" t="s">
        <v>149</v>
      </c>
      <c r="DV91" t="s">
        <v>149</v>
      </c>
      <c r="DW91">
        <v>1.33128707941E+17</v>
      </c>
      <c r="DX91">
        <v>0</v>
      </c>
      <c r="DY91" t="s">
        <v>161</v>
      </c>
      <c r="DZ91" t="s">
        <v>1241</v>
      </c>
      <c r="EA91">
        <v>805306368</v>
      </c>
      <c r="EC91">
        <v>0</v>
      </c>
      <c r="ED91" t="s">
        <v>149</v>
      </c>
      <c r="EE91" t="s">
        <v>149</v>
      </c>
      <c r="EF91" t="s">
        <v>149</v>
      </c>
      <c r="EG91" t="s">
        <v>1238</v>
      </c>
      <c r="EH91" t="s">
        <v>149</v>
      </c>
      <c r="EI91" t="b">
        <v>0</v>
      </c>
      <c r="EJ91" t="s">
        <v>1169</v>
      </c>
      <c r="EK91" t="s">
        <v>1170</v>
      </c>
      <c r="EL91" t="s">
        <v>1242</v>
      </c>
      <c r="EM91" t="s">
        <v>1243</v>
      </c>
      <c r="EN91" t="s">
        <v>1227</v>
      </c>
      <c r="EO91" t="b">
        <v>0</v>
      </c>
      <c r="EP91" t="b">
        <v>0</v>
      </c>
      <c r="EQ91" t="b">
        <v>0</v>
      </c>
      <c r="ER91">
        <v>512</v>
      </c>
      <c r="ES91" t="s">
        <v>149</v>
      </c>
      <c r="EU91" t="s">
        <v>9572</v>
      </c>
      <c r="EV91">
        <v>3069244</v>
      </c>
      <c r="EW91">
        <v>23410</v>
      </c>
      <c r="EX91" t="s">
        <v>1236</v>
      </c>
      <c r="EY91" t="s">
        <v>276</v>
      </c>
    </row>
    <row r="92" spans="2:155" x14ac:dyDescent="0.2">
      <c r="B92">
        <v>9.2233720368547697E+18</v>
      </c>
      <c r="D92" t="b">
        <v>0</v>
      </c>
      <c r="F92" t="b">
        <v>0</v>
      </c>
      <c r="G92" t="s">
        <v>149</v>
      </c>
      <c r="H92" t="s">
        <v>149</v>
      </c>
      <c r="I92">
        <v>0</v>
      </c>
      <c r="J92">
        <v>1.3312342297966701E+17</v>
      </c>
      <c r="K92">
        <v>0</v>
      </c>
      <c r="L92" t="b">
        <v>0</v>
      </c>
      <c r="M92" t="s">
        <v>1244</v>
      </c>
      <c r="N92" t="s">
        <v>149</v>
      </c>
      <c r="O92" t="s">
        <v>1155</v>
      </c>
      <c r="P92" t="s">
        <v>1245</v>
      </c>
      <c r="Q92">
        <v>0</v>
      </c>
      <c r="R92" t="s">
        <v>1035</v>
      </c>
      <c r="S92" t="s">
        <v>149</v>
      </c>
      <c r="T92" t="s">
        <v>180</v>
      </c>
      <c r="U92">
        <v>360</v>
      </c>
      <c r="V92" s="1">
        <v>40453.692175925928</v>
      </c>
      <c r="W92" s="1">
        <v>40453.692175925928</v>
      </c>
      <c r="Y92" t="s">
        <v>1037</v>
      </c>
      <c r="Z92" t="s">
        <v>870</v>
      </c>
      <c r="AA92" t="s">
        <v>1245</v>
      </c>
      <c r="AB92" t="s">
        <v>9326</v>
      </c>
      <c r="AC92">
        <f t="shared" si="7"/>
        <v>21</v>
      </c>
      <c r="AD92">
        <f t="shared" si="8"/>
        <v>29</v>
      </c>
      <c r="AE92" t="str">
        <f t="shared" si="12"/>
        <v>OU=Medan</v>
      </c>
      <c r="AF92" t="str">
        <f t="shared" si="9"/>
        <v/>
      </c>
      <c r="AG92">
        <f t="shared" si="10"/>
        <v>41</v>
      </c>
      <c r="AH92" t="str">
        <f t="shared" si="13"/>
        <v/>
      </c>
      <c r="AI92" t="str">
        <f t="shared" si="11"/>
        <v>OU=Medan,DC=minilico,DC=xyz</v>
      </c>
      <c r="AK92" t="b">
        <v>0</v>
      </c>
      <c r="AL92" t="s">
        <v>149</v>
      </c>
      <c r="AM92" t="s">
        <v>10123</v>
      </c>
      <c r="AP92" t="b">
        <v>1</v>
      </c>
      <c r="AR92" t="s">
        <v>1247</v>
      </c>
      <c r="AT92" t="b">
        <v>0</v>
      </c>
      <c r="AZ92" t="s">
        <v>1248</v>
      </c>
      <c r="BA92">
        <v>4</v>
      </c>
      <c r="BD92" t="s">
        <v>149</v>
      </c>
      <c r="BE92" s="1">
        <v>44784.327511574076</v>
      </c>
      <c r="BG92">
        <v>1.3312975163855101E+17</v>
      </c>
      <c r="BH92" s="1">
        <v>44784.377372685187</v>
      </c>
      <c r="BI92">
        <v>1.3312346605815E+17</v>
      </c>
      <c r="BJ92" t="s">
        <v>1249</v>
      </c>
      <c r="BK92" t="b">
        <v>0</v>
      </c>
      <c r="BL92">
        <v>0</v>
      </c>
      <c r="BM92">
        <v>6</v>
      </c>
      <c r="BP92" t="s">
        <v>1246</v>
      </c>
      <c r="BQ92" t="s">
        <v>1250</v>
      </c>
      <c r="BR92" t="s">
        <v>149</v>
      </c>
      <c r="BU92" t="s">
        <v>149</v>
      </c>
      <c r="BV92" t="b">
        <v>0</v>
      </c>
      <c r="BW92">
        <v>81370729424</v>
      </c>
      <c r="BX92" s="1">
        <v>44784.377395833333</v>
      </c>
      <c r="BY92" s="1">
        <v>44784.377395833333</v>
      </c>
      <c r="BZ92">
        <v>0</v>
      </c>
      <c r="CB92">
        <v>1533</v>
      </c>
      <c r="CC92">
        <v>1085</v>
      </c>
      <c r="CD92">
        <v>2</v>
      </c>
      <c r="CF92" t="b">
        <v>1</v>
      </c>
      <c r="CG92" t="s">
        <v>161</v>
      </c>
      <c r="CI92" t="s">
        <v>165</v>
      </c>
      <c r="CK92" t="s">
        <v>149</v>
      </c>
      <c r="CM92">
        <v>-2147483642</v>
      </c>
      <c r="CN92">
        <v>2147483648</v>
      </c>
      <c r="CO92" t="s">
        <v>149</v>
      </c>
      <c r="CQ92" t="s">
        <v>149</v>
      </c>
      <c r="CR92">
        <v>0</v>
      </c>
      <c r="CS92" t="s">
        <v>149</v>
      </c>
      <c r="CU92">
        <v>44220983382016</v>
      </c>
      <c r="CV92" s="1">
        <v>41007.884814814817</v>
      </c>
      <c r="CW92" t="s">
        <v>149</v>
      </c>
      <c r="CZ92" t="s">
        <v>1245</v>
      </c>
      <c r="DA92" t="s">
        <v>164</v>
      </c>
      <c r="DB92" t="s">
        <v>169</v>
      </c>
      <c r="DC92" t="s">
        <v>170</v>
      </c>
      <c r="DD92" t="s">
        <v>1251</v>
      </c>
      <c r="DE92" t="s">
        <v>1252</v>
      </c>
      <c r="DF92" t="s">
        <v>1048</v>
      </c>
      <c r="DG92" t="s">
        <v>1167</v>
      </c>
      <c r="DJ92" t="b">
        <v>0</v>
      </c>
      <c r="DK92" s="1">
        <v>44784.376435185186</v>
      </c>
      <c r="DL92" t="b">
        <v>0</v>
      </c>
      <c r="DM92" t="b">
        <v>0</v>
      </c>
      <c r="DN92">
        <v>20148</v>
      </c>
      <c r="DO92">
        <v>20148</v>
      </c>
      <c r="DP92" t="s">
        <v>173</v>
      </c>
      <c r="DQ92">
        <v>513</v>
      </c>
      <c r="DR92" t="s">
        <v>149</v>
      </c>
      <c r="DT92" t="b">
        <v>0</v>
      </c>
      <c r="DU92" t="s">
        <v>149</v>
      </c>
      <c r="DV92" t="s">
        <v>149</v>
      </c>
      <c r="DW92">
        <v>1.33123465246392E+17</v>
      </c>
      <c r="DZ92" t="s">
        <v>10333</v>
      </c>
      <c r="EA92">
        <v>805306368</v>
      </c>
      <c r="EC92">
        <v>0</v>
      </c>
      <c r="ED92" t="s">
        <v>149</v>
      </c>
      <c r="EE92" t="s">
        <v>149</v>
      </c>
      <c r="EF92" t="s">
        <v>149</v>
      </c>
      <c r="EG92" t="s">
        <v>1252</v>
      </c>
      <c r="EH92" t="s">
        <v>149</v>
      </c>
      <c r="EI92" t="b">
        <v>0</v>
      </c>
      <c r="EJ92" t="s">
        <v>1169</v>
      </c>
      <c r="EK92" t="s">
        <v>1170</v>
      </c>
      <c r="EL92" t="s">
        <v>1253</v>
      </c>
      <c r="EN92" t="s">
        <v>870</v>
      </c>
      <c r="EO92" t="b">
        <v>0</v>
      </c>
      <c r="EP92" t="b">
        <v>0</v>
      </c>
      <c r="EQ92" t="b">
        <v>0</v>
      </c>
      <c r="ER92">
        <v>512</v>
      </c>
      <c r="ES92" t="s">
        <v>149</v>
      </c>
      <c r="EU92" t="s">
        <v>9573</v>
      </c>
      <c r="EV92">
        <v>2523248</v>
      </c>
      <c r="EW92">
        <v>22242</v>
      </c>
      <c r="EX92" s="1">
        <v>44784.377395833333</v>
      </c>
      <c r="EY92" s="1">
        <v>40453.692175925928</v>
      </c>
    </row>
    <row r="93" spans="2:155" x14ac:dyDescent="0.2">
      <c r="B93">
        <v>9.2233720368547697E+18</v>
      </c>
      <c r="D93" t="b">
        <v>0</v>
      </c>
      <c r="E93">
        <v>1</v>
      </c>
      <c r="F93" t="b">
        <v>0</v>
      </c>
      <c r="G93" t="s">
        <v>149</v>
      </c>
      <c r="H93" t="s">
        <v>149</v>
      </c>
      <c r="I93">
        <v>1</v>
      </c>
      <c r="J93">
        <v>1.331294916903E+17</v>
      </c>
      <c r="K93">
        <v>1</v>
      </c>
      <c r="L93" t="b">
        <v>0</v>
      </c>
      <c r="M93" t="s">
        <v>1254</v>
      </c>
      <c r="N93" t="s">
        <v>149</v>
      </c>
      <c r="O93" t="s">
        <v>1255</v>
      </c>
      <c r="P93" t="s">
        <v>1256</v>
      </c>
      <c r="Q93">
        <v>0</v>
      </c>
      <c r="R93" t="s">
        <v>1257</v>
      </c>
      <c r="S93" t="s">
        <v>149</v>
      </c>
      <c r="T93" t="s">
        <v>180</v>
      </c>
      <c r="U93">
        <v>360</v>
      </c>
      <c r="V93" t="s">
        <v>1258</v>
      </c>
      <c r="W93" t="s">
        <v>1258</v>
      </c>
      <c r="Y93" t="s">
        <v>674</v>
      </c>
      <c r="Z93" t="s">
        <v>1259</v>
      </c>
      <c r="AA93" t="s">
        <v>1260</v>
      </c>
      <c r="AB93" t="s">
        <v>9327</v>
      </c>
      <c r="AC93">
        <f t="shared" si="7"/>
        <v>16</v>
      </c>
      <c r="AD93">
        <f t="shared" si="8"/>
        <v>30</v>
      </c>
      <c r="AE93" t="str">
        <f t="shared" si="12"/>
        <v>OU=Banjarmasin</v>
      </c>
      <c r="AF93" t="str">
        <f t="shared" si="9"/>
        <v/>
      </c>
      <c r="AG93">
        <f t="shared" si="10"/>
        <v>42</v>
      </c>
      <c r="AH93" t="str">
        <f t="shared" si="13"/>
        <v/>
      </c>
      <c r="AI93" t="str">
        <f t="shared" si="11"/>
        <v>OU=Banjarmasin,DC=minilico,DC=xyz</v>
      </c>
      <c r="AK93" t="b">
        <v>0</v>
      </c>
      <c r="AL93" t="s">
        <v>149</v>
      </c>
      <c r="AM93" t="s">
        <v>9574</v>
      </c>
      <c r="AP93" t="b">
        <v>1</v>
      </c>
      <c r="AR93" t="s">
        <v>184</v>
      </c>
      <c r="AT93" t="b">
        <v>0</v>
      </c>
      <c r="BA93">
        <v>4</v>
      </c>
      <c r="BD93" t="s">
        <v>149</v>
      </c>
      <c r="BE93" t="s">
        <v>1262</v>
      </c>
      <c r="BH93" t="s">
        <v>1263</v>
      </c>
      <c r="BI93">
        <v>1.3311400045089501E+17</v>
      </c>
      <c r="BJ93" t="s">
        <v>1264</v>
      </c>
      <c r="BK93" t="b">
        <v>0</v>
      </c>
      <c r="BL93">
        <v>0</v>
      </c>
      <c r="BP93" t="s">
        <v>1261</v>
      </c>
      <c r="BQ93" t="s">
        <v>1265</v>
      </c>
      <c r="BR93" t="s">
        <v>149</v>
      </c>
      <c r="BU93" t="s">
        <v>149</v>
      </c>
      <c r="BV93" t="b">
        <v>0</v>
      </c>
      <c r="BX93" s="1">
        <v>44692.725787037038</v>
      </c>
      <c r="BY93" s="1">
        <v>44692.725787037038</v>
      </c>
      <c r="BZ93">
        <v>8388608</v>
      </c>
      <c r="CA93">
        <v>49</v>
      </c>
      <c r="CB93">
        <v>1533</v>
      </c>
      <c r="CC93">
        <v>1085</v>
      </c>
      <c r="CD93">
        <v>2</v>
      </c>
      <c r="CF93" t="b">
        <v>1</v>
      </c>
      <c r="CG93" t="s">
        <v>161</v>
      </c>
      <c r="CI93" t="s">
        <v>165</v>
      </c>
      <c r="CJ93">
        <v>4</v>
      </c>
      <c r="CK93" t="s">
        <v>149</v>
      </c>
      <c r="CM93">
        <v>-2147483642</v>
      </c>
      <c r="CN93">
        <v>2147483648</v>
      </c>
      <c r="CO93" t="s">
        <v>149</v>
      </c>
      <c r="CQ93" t="s">
        <v>149</v>
      </c>
      <c r="CR93">
        <v>0</v>
      </c>
      <c r="CS93" t="s">
        <v>149</v>
      </c>
      <c r="CU93">
        <v>44220983382016</v>
      </c>
      <c r="CV93" s="1">
        <v>41007.886284722219</v>
      </c>
      <c r="CW93" t="s">
        <v>149</v>
      </c>
      <c r="CZ93" t="s">
        <v>1256</v>
      </c>
      <c r="DA93" t="s">
        <v>164</v>
      </c>
      <c r="DB93" t="s">
        <v>169</v>
      </c>
      <c r="DC93" t="s">
        <v>170</v>
      </c>
      <c r="DD93" t="s">
        <v>1266</v>
      </c>
      <c r="DE93" t="s">
        <v>1267</v>
      </c>
      <c r="DF93" t="s">
        <v>1257</v>
      </c>
      <c r="DG93" t="s">
        <v>1268</v>
      </c>
      <c r="DJ93" t="b">
        <v>1</v>
      </c>
      <c r="DL93" t="b">
        <v>0</v>
      </c>
      <c r="DM93" t="b">
        <v>0</v>
      </c>
      <c r="DN93">
        <v>70652</v>
      </c>
      <c r="DO93">
        <v>70652</v>
      </c>
      <c r="DP93" t="s">
        <v>173</v>
      </c>
      <c r="DQ93">
        <v>513</v>
      </c>
      <c r="DR93" t="s">
        <v>149</v>
      </c>
      <c r="DT93" t="b">
        <v>0</v>
      </c>
      <c r="DU93" t="s">
        <v>149</v>
      </c>
      <c r="DV93" t="s">
        <v>149</v>
      </c>
      <c r="DW93">
        <v>0</v>
      </c>
      <c r="DZ93" t="s">
        <v>1265</v>
      </c>
      <c r="EA93">
        <v>805306368</v>
      </c>
      <c r="EC93">
        <v>0</v>
      </c>
      <c r="ED93" t="s">
        <v>149</v>
      </c>
      <c r="EE93" t="s">
        <v>149</v>
      </c>
      <c r="EF93" t="s">
        <v>149</v>
      </c>
      <c r="EG93" t="s">
        <v>1267</v>
      </c>
      <c r="EH93" t="s">
        <v>149</v>
      </c>
      <c r="EI93" t="b">
        <v>0</v>
      </c>
      <c r="EJ93" t="s">
        <v>1269</v>
      </c>
      <c r="EK93" t="s">
        <v>1270</v>
      </c>
      <c r="EL93" t="s">
        <v>1271</v>
      </c>
      <c r="EM93" t="s">
        <v>1272</v>
      </c>
      <c r="EN93" t="s">
        <v>994</v>
      </c>
      <c r="EO93" t="b">
        <v>0</v>
      </c>
      <c r="EP93" t="b">
        <v>0</v>
      </c>
      <c r="EQ93" t="b">
        <v>0</v>
      </c>
      <c r="ER93">
        <v>512</v>
      </c>
      <c r="ES93" t="s">
        <v>149</v>
      </c>
      <c r="EU93" t="s">
        <v>9574</v>
      </c>
      <c r="EV93">
        <v>22790</v>
      </c>
      <c r="EW93">
        <v>22591</v>
      </c>
      <c r="EX93" s="1">
        <v>44692.725787037038</v>
      </c>
      <c r="EY93" t="s">
        <v>1258</v>
      </c>
    </row>
    <row r="94" spans="2:155" x14ac:dyDescent="0.2">
      <c r="B94">
        <v>9.2233720368547697E+18</v>
      </c>
      <c r="D94" t="b">
        <v>0</v>
      </c>
      <c r="E94">
        <v>1</v>
      </c>
      <c r="F94" t="b">
        <v>0</v>
      </c>
      <c r="G94" t="s">
        <v>149</v>
      </c>
      <c r="H94" t="s">
        <v>149</v>
      </c>
      <c r="I94">
        <v>0</v>
      </c>
      <c r="J94">
        <v>1.33122883765314E+17</v>
      </c>
      <c r="K94">
        <v>0</v>
      </c>
      <c r="L94" t="b">
        <v>0</v>
      </c>
      <c r="M94" t="s">
        <v>1273</v>
      </c>
      <c r="N94" t="s">
        <v>149</v>
      </c>
      <c r="O94" t="s">
        <v>1255</v>
      </c>
      <c r="P94" t="s">
        <v>1274</v>
      </c>
      <c r="Q94">
        <v>0</v>
      </c>
      <c r="R94" t="s">
        <v>1275</v>
      </c>
      <c r="S94" t="s">
        <v>149</v>
      </c>
      <c r="T94" t="s">
        <v>180</v>
      </c>
      <c r="U94">
        <v>360</v>
      </c>
      <c r="V94" t="s">
        <v>1276</v>
      </c>
      <c r="W94" t="s">
        <v>1276</v>
      </c>
      <c r="Y94" t="s">
        <v>1277</v>
      </c>
      <c r="Z94" t="s">
        <v>1278</v>
      </c>
      <c r="AA94" t="s">
        <v>1274</v>
      </c>
      <c r="AB94" t="s">
        <v>9328</v>
      </c>
      <c r="AC94">
        <f t="shared" si="7"/>
        <v>22</v>
      </c>
      <c r="AD94">
        <f t="shared" si="8"/>
        <v>36</v>
      </c>
      <c r="AE94" t="str">
        <f t="shared" si="12"/>
        <v>OU=Banjarmasin</v>
      </c>
      <c r="AF94" t="str">
        <f t="shared" si="9"/>
        <v/>
      </c>
      <c r="AG94">
        <f t="shared" si="10"/>
        <v>48</v>
      </c>
      <c r="AH94" t="str">
        <f t="shared" si="13"/>
        <v/>
      </c>
      <c r="AI94" t="str">
        <f t="shared" si="11"/>
        <v>OU=Banjarmasin,DC=minilico,DC=xyz</v>
      </c>
      <c r="AK94" t="b">
        <v>0</v>
      </c>
      <c r="AL94" t="s">
        <v>149</v>
      </c>
      <c r="AM94" t="s">
        <v>9575</v>
      </c>
      <c r="AP94" t="b">
        <v>1</v>
      </c>
      <c r="AQ94" t="s">
        <v>1280</v>
      </c>
      <c r="AR94" t="s">
        <v>1281</v>
      </c>
      <c r="AT94" t="b">
        <v>0</v>
      </c>
      <c r="AY94" t="s">
        <v>1282</v>
      </c>
      <c r="AZ94" t="s">
        <v>1283</v>
      </c>
      <c r="BA94">
        <v>4</v>
      </c>
      <c r="BD94" t="s">
        <v>149</v>
      </c>
      <c r="BE94" s="1">
        <v>44753.703425925924</v>
      </c>
      <c r="BG94">
        <v>1.3313118023499E+17</v>
      </c>
      <c r="BH94" s="1">
        <v>44876.309629629628</v>
      </c>
      <c r="BI94">
        <v>1.33125999524488E+17</v>
      </c>
      <c r="BJ94" t="s">
        <v>1284</v>
      </c>
      <c r="BK94" t="b">
        <v>0</v>
      </c>
      <c r="BL94">
        <v>0</v>
      </c>
      <c r="BM94">
        <v>3</v>
      </c>
      <c r="BP94" t="s">
        <v>1279</v>
      </c>
      <c r="BQ94" t="s">
        <v>1285</v>
      </c>
      <c r="BR94" t="s">
        <v>149</v>
      </c>
      <c r="BU94" t="s">
        <v>149</v>
      </c>
      <c r="BV94" t="b">
        <v>0</v>
      </c>
      <c r="BW94">
        <v>813485032023</v>
      </c>
      <c r="BX94" s="1">
        <v>44876.30978009259</v>
      </c>
      <c r="BY94" s="1">
        <v>44876.30978009259</v>
      </c>
      <c r="BZ94">
        <v>0</v>
      </c>
      <c r="CA94">
        <v>49</v>
      </c>
      <c r="CB94">
        <v>1533</v>
      </c>
      <c r="CC94">
        <v>1085</v>
      </c>
      <c r="CD94">
        <v>2</v>
      </c>
      <c r="CF94" t="b">
        <v>1</v>
      </c>
      <c r="CG94" t="s">
        <v>161</v>
      </c>
      <c r="CI94" t="s">
        <v>165</v>
      </c>
      <c r="CJ94">
        <v>4</v>
      </c>
      <c r="CK94" t="s">
        <v>149</v>
      </c>
      <c r="CM94">
        <v>-2147483642</v>
      </c>
      <c r="CN94">
        <v>2147483648</v>
      </c>
      <c r="CO94" t="s">
        <v>149</v>
      </c>
      <c r="CQ94" t="s">
        <v>149</v>
      </c>
      <c r="CR94">
        <v>0</v>
      </c>
      <c r="CS94" t="s">
        <v>149</v>
      </c>
      <c r="CU94">
        <v>44220983382016</v>
      </c>
      <c r="CV94" s="1">
        <v>41007.690925925926</v>
      </c>
      <c r="CW94" t="s">
        <v>149</v>
      </c>
      <c r="CZ94" t="s">
        <v>1274</v>
      </c>
      <c r="DA94" t="s">
        <v>164</v>
      </c>
      <c r="DB94" t="s">
        <v>169</v>
      </c>
      <c r="DC94" t="s">
        <v>170</v>
      </c>
      <c r="DD94" t="s">
        <v>1286</v>
      </c>
      <c r="DE94" t="s">
        <v>1287</v>
      </c>
      <c r="DF94" t="s">
        <v>1257</v>
      </c>
      <c r="DG94" t="s">
        <v>1288</v>
      </c>
      <c r="DJ94" t="b">
        <v>0</v>
      </c>
      <c r="DK94" s="1">
        <v>44845.44636574074</v>
      </c>
      <c r="DL94" t="b">
        <v>0</v>
      </c>
      <c r="DM94" t="b">
        <v>0</v>
      </c>
      <c r="DN94">
        <v>70652</v>
      </c>
      <c r="DO94">
        <v>70652</v>
      </c>
      <c r="DP94" t="s">
        <v>173</v>
      </c>
      <c r="DQ94">
        <v>513</v>
      </c>
      <c r="DR94" t="s">
        <v>149</v>
      </c>
      <c r="DT94" t="b">
        <v>0</v>
      </c>
      <c r="DU94" t="s">
        <v>149</v>
      </c>
      <c r="DV94" t="s">
        <v>149</v>
      </c>
      <c r="DW94">
        <v>1.3312525366709299E+17</v>
      </c>
      <c r="DZ94" t="s">
        <v>1285</v>
      </c>
      <c r="EA94">
        <v>805306368</v>
      </c>
      <c r="EC94">
        <v>0</v>
      </c>
      <c r="ED94" t="s">
        <v>149</v>
      </c>
      <c r="EE94" t="s">
        <v>149</v>
      </c>
      <c r="EF94" t="s">
        <v>149</v>
      </c>
      <c r="EG94" t="s">
        <v>1287</v>
      </c>
      <c r="EH94" t="s">
        <v>149</v>
      </c>
      <c r="EI94" t="b">
        <v>0</v>
      </c>
      <c r="EJ94" t="s">
        <v>1269</v>
      </c>
      <c r="EK94" t="s">
        <v>1270</v>
      </c>
      <c r="EL94" t="s">
        <v>1289</v>
      </c>
      <c r="EM94" t="s">
        <v>1290</v>
      </c>
      <c r="EN94" t="s">
        <v>1278</v>
      </c>
      <c r="EO94" t="b">
        <v>0</v>
      </c>
      <c r="EP94" t="b">
        <v>0</v>
      </c>
      <c r="EQ94" t="b">
        <v>0</v>
      </c>
      <c r="ER94">
        <v>512</v>
      </c>
      <c r="ES94" t="s">
        <v>149</v>
      </c>
      <c r="EU94" t="s">
        <v>9575</v>
      </c>
      <c r="EV94">
        <v>2835892</v>
      </c>
      <c r="EW94">
        <v>22595</v>
      </c>
      <c r="EX94" s="1">
        <v>44876.30978009259</v>
      </c>
      <c r="EY94" t="s">
        <v>1276</v>
      </c>
    </row>
    <row r="95" spans="2:155" x14ac:dyDescent="0.2">
      <c r="B95">
        <v>9.2233720368547697E+18</v>
      </c>
      <c r="D95" t="b">
        <v>0</v>
      </c>
      <c r="F95" t="b">
        <v>0</v>
      </c>
      <c r="G95" t="s">
        <v>149</v>
      </c>
      <c r="H95" t="s">
        <v>149</v>
      </c>
      <c r="I95">
        <v>252</v>
      </c>
      <c r="J95">
        <v>1.33122900830894E+17</v>
      </c>
      <c r="K95">
        <v>252</v>
      </c>
      <c r="L95" t="b">
        <v>0</v>
      </c>
      <c r="M95" t="s">
        <v>1291</v>
      </c>
      <c r="N95" t="s">
        <v>149</v>
      </c>
      <c r="O95" t="s">
        <v>1255</v>
      </c>
      <c r="P95" t="s">
        <v>1292</v>
      </c>
      <c r="Q95">
        <v>0</v>
      </c>
      <c r="R95" t="s">
        <v>1275</v>
      </c>
      <c r="S95" t="s">
        <v>149</v>
      </c>
      <c r="T95" t="s">
        <v>180</v>
      </c>
      <c r="U95">
        <v>360</v>
      </c>
      <c r="V95" t="s">
        <v>1293</v>
      </c>
      <c r="W95" t="s">
        <v>1293</v>
      </c>
      <c r="Y95" t="s">
        <v>1277</v>
      </c>
      <c r="Z95" t="s">
        <v>870</v>
      </c>
      <c r="AA95" t="s">
        <v>1292</v>
      </c>
      <c r="AB95" t="s">
        <v>9329</v>
      </c>
      <c r="AC95">
        <f t="shared" si="7"/>
        <v>18</v>
      </c>
      <c r="AD95">
        <f t="shared" si="8"/>
        <v>32</v>
      </c>
      <c r="AE95" t="str">
        <f t="shared" si="12"/>
        <v>OU=Banjarmasin</v>
      </c>
      <c r="AF95" t="str">
        <f t="shared" si="9"/>
        <v/>
      </c>
      <c r="AG95">
        <f t="shared" si="10"/>
        <v>44</v>
      </c>
      <c r="AH95" t="str">
        <f t="shared" si="13"/>
        <v/>
      </c>
      <c r="AI95" t="str">
        <f t="shared" si="11"/>
        <v>OU=Banjarmasin,DC=minilico,DC=xyz</v>
      </c>
      <c r="AK95" t="b">
        <v>0</v>
      </c>
      <c r="AL95" t="s">
        <v>149</v>
      </c>
      <c r="AM95" t="s">
        <v>10124</v>
      </c>
      <c r="AP95" t="b">
        <v>1</v>
      </c>
      <c r="AQ95" t="s">
        <v>1280</v>
      </c>
      <c r="AR95" t="s">
        <v>1295</v>
      </c>
      <c r="AT95" t="b">
        <v>0</v>
      </c>
      <c r="AZ95" t="s">
        <v>1296</v>
      </c>
      <c r="BA95">
        <v>4</v>
      </c>
      <c r="BD95" t="s">
        <v>149</v>
      </c>
      <c r="BE95" s="1">
        <v>44753.723182870373</v>
      </c>
      <c r="BH95" s="1">
        <v>44753.668506944443</v>
      </c>
      <c r="BI95">
        <v>1.3312285359347699E+17</v>
      </c>
      <c r="BJ95" t="s">
        <v>1297</v>
      </c>
      <c r="BK95" t="b">
        <v>0</v>
      </c>
      <c r="BL95">
        <v>0</v>
      </c>
      <c r="BP95" t="s">
        <v>1294</v>
      </c>
      <c r="BQ95" t="s">
        <v>1298</v>
      </c>
      <c r="BR95" t="s">
        <v>149</v>
      </c>
      <c r="BU95" t="s">
        <v>149</v>
      </c>
      <c r="BV95" t="b">
        <v>0</v>
      </c>
      <c r="BX95" s="1">
        <v>44753.668634259258</v>
      </c>
      <c r="BY95" s="1">
        <v>44753.668634259258</v>
      </c>
      <c r="BZ95">
        <v>0</v>
      </c>
      <c r="CB95">
        <v>1533</v>
      </c>
      <c r="CC95">
        <v>1085</v>
      </c>
      <c r="CD95">
        <v>2</v>
      </c>
      <c r="CF95" t="b">
        <v>1</v>
      </c>
      <c r="CG95" t="s">
        <v>161</v>
      </c>
      <c r="CI95" t="s">
        <v>165</v>
      </c>
      <c r="CK95" t="s">
        <v>149</v>
      </c>
      <c r="CM95">
        <v>-2147483642</v>
      </c>
      <c r="CN95">
        <v>2147483648</v>
      </c>
      <c r="CO95" t="s">
        <v>149</v>
      </c>
      <c r="CQ95" t="s">
        <v>149</v>
      </c>
      <c r="CR95">
        <v>0</v>
      </c>
      <c r="CS95" t="s">
        <v>149</v>
      </c>
      <c r="CU95">
        <v>44220983382016</v>
      </c>
      <c r="CV95" s="1">
        <v>41007.566932870373</v>
      </c>
      <c r="CW95" t="s">
        <v>149</v>
      </c>
      <c r="CZ95" t="s">
        <v>1292</v>
      </c>
      <c r="DA95" t="s">
        <v>164</v>
      </c>
      <c r="DB95" t="s">
        <v>169</v>
      </c>
      <c r="DC95" t="s">
        <v>170</v>
      </c>
      <c r="DD95" t="s">
        <v>1299</v>
      </c>
      <c r="DE95" t="s">
        <v>1300</v>
      </c>
      <c r="DF95" t="s">
        <v>1257</v>
      </c>
      <c r="DG95" t="s">
        <v>1301</v>
      </c>
      <c r="DJ95" t="b">
        <v>0</v>
      </c>
      <c r="DK95" s="1">
        <v>44753.66710648148</v>
      </c>
      <c r="DL95" t="b">
        <v>0</v>
      </c>
      <c r="DM95" t="b">
        <v>0</v>
      </c>
      <c r="DN95">
        <v>70652</v>
      </c>
      <c r="DO95">
        <v>70652</v>
      </c>
      <c r="DP95" t="s">
        <v>173</v>
      </c>
      <c r="DQ95">
        <v>513</v>
      </c>
      <c r="DR95" t="s">
        <v>149</v>
      </c>
      <c r="DT95" t="b">
        <v>0</v>
      </c>
      <c r="DU95" t="s">
        <v>149</v>
      </c>
      <c r="DV95" t="s">
        <v>149</v>
      </c>
      <c r="DW95">
        <v>1.33122852384866E+17</v>
      </c>
      <c r="DZ95" t="s">
        <v>10334</v>
      </c>
      <c r="EA95">
        <v>805306368</v>
      </c>
      <c r="EC95">
        <v>0</v>
      </c>
      <c r="ED95" t="s">
        <v>149</v>
      </c>
      <c r="EE95" t="s">
        <v>149</v>
      </c>
      <c r="EF95" t="s">
        <v>149</v>
      </c>
      <c r="EG95" t="s">
        <v>1300</v>
      </c>
      <c r="EH95" t="s">
        <v>149</v>
      </c>
      <c r="EI95" t="b">
        <v>0</v>
      </c>
      <c r="EJ95" t="s">
        <v>1269</v>
      </c>
      <c r="EK95" t="s">
        <v>1302</v>
      </c>
      <c r="EL95" t="s">
        <v>1303</v>
      </c>
      <c r="EN95" t="s">
        <v>870</v>
      </c>
      <c r="EO95" t="b">
        <v>0</v>
      </c>
      <c r="EP95" t="b">
        <v>0</v>
      </c>
      <c r="EQ95" t="b">
        <v>0</v>
      </c>
      <c r="ER95">
        <v>512</v>
      </c>
      <c r="ES95" t="s">
        <v>149</v>
      </c>
      <c r="EU95" t="s">
        <v>9576</v>
      </c>
      <c r="EV95">
        <v>2334085</v>
      </c>
      <c r="EW95">
        <v>23371</v>
      </c>
      <c r="EX95" s="1">
        <v>44753.668634259258</v>
      </c>
      <c r="EY95" t="s">
        <v>1293</v>
      </c>
    </row>
    <row r="96" spans="2:155" x14ac:dyDescent="0.2">
      <c r="B96">
        <v>9.2233720368547697E+18</v>
      </c>
      <c r="D96" t="b">
        <v>0</v>
      </c>
      <c r="F96" t="b">
        <v>0</v>
      </c>
      <c r="G96" t="s">
        <v>149</v>
      </c>
      <c r="H96" t="s">
        <v>149</v>
      </c>
      <c r="I96">
        <v>0</v>
      </c>
      <c r="J96">
        <v>1.33125385431852E+17</v>
      </c>
      <c r="K96">
        <v>0</v>
      </c>
      <c r="L96" t="b">
        <v>0</v>
      </c>
      <c r="M96" t="s">
        <v>1304</v>
      </c>
      <c r="N96" t="s">
        <v>149</v>
      </c>
      <c r="O96" t="s">
        <v>1255</v>
      </c>
      <c r="P96" t="s">
        <v>1305</v>
      </c>
      <c r="Q96">
        <v>0</v>
      </c>
      <c r="R96" t="s">
        <v>1275</v>
      </c>
      <c r="S96" t="s">
        <v>149</v>
      </c>
      <c r="T96" t="s">
        <v>180</v>
      </c>
      <c r="U96">
        <v>360</v>
      </c>
      <c r="V96" t="s">
        <v>1306</v>
      </c>
      <c r="W96" t="s">
        <v>1306</v>
      </c>
      <c r="Y96" t="s">
        <v>1277</v>
      </c>
      <c r="Z96" t="s">
        <v>1227</v>
      </c>
      <c r="AA96" t="s">
        <v>1305</v>
      </c>
      <c r="AB96" t="s">
        <v>9330</v>
      </c>
      <c r="AC96">
        <f t="shared" si="7"/>
        <v>17</v>
      </c>
      <c r="AD96">
        <f t="shared" si="8"/>
        <v>31</v>
      </c>
      <c r="AE96" t="str">
        <f t="shared" si="12"/>
        <v>OU=Banjarmasin</v>
      </c>
      <c r="AF96" t="str">
        <f t="shared" si="9"/>
        <v/>
      </c>
      <c r="AG96">
        <f t="shared" si="10"/>
        <v>43</v>
      </c>
      <c r="AH96" t="str">
        <f t="shared" si="13"/>
        <v/>
      </c>
      <c r="AI96" t="str">
        <f t="shared" si="11"/>
        <v>OU=Banjarmasin,DC=minilico,DC=xyz</v>
      </c>
      <c r="AK96" t="b">
        <v>0</v>
      </c>
      <c r="AL96" t="s">
        <v>149</v>
      </c>
      <c r="AM96" t="s">
        <v>9577</v>
      </c>
      <c r="AP96" t="b">
        <v>1</v>
      </c>
      <c r="AQ96" t="s">
        <v>1280</v>
      </c>
      <c r="AR96" t="s">
        <v>1308</v>
      </c>
      <c r="AT96" t="b">
        <v>0</v>
      </c>
      <c r="AZ96" t="s">
        <v>1309</v>
      </c>
      <c r="BA96">
        <v>4</v>
      </c>
      <c r="BD96" t="s">
        <v>149</v>
      </c>
      <c r="BE96" s="1">
        <v>44845.598877314813</v>
      </c>
      <c r="BG96">
        <v>1.33125385499304E+17</v>
      </c>
      <c r="BH96" s="1">
        <v>44845.541666666664</v>
      </c>
      <c r="BI96">
        <v>1.3312533600250499E+17</v>
      </c>
      <c r="BJ96" t="s">
        <v>1310</v>
      </c>
      <c r="BK96" t="b">
        <v>0</v>
      </c>
      <c r="BL96">
        <v>0</v>
      </c>
      <c r="BM96">
        <v>0</v>
      </c>
      <c r="BP96" t="s">
        <v>1307</v>
      </c>
      <c r="BQ96" t="s">
        <v>1311</v>
      </c>
      <c r="BR96" t="s">
        <v>149</v>
      </c>
      <c r="BU96" t="s">
        <v>149</v>
      </c>
      <c r="BV96" t="b">
        <v>0</v>
      </c>
      <c r="BX96" s="1">
        <v>44845.54179398148</v>
      </c>
      <c r="BY96" s="1">
        <v>44845.54179398148</v>
      </c>
      <c r="BZ96">
        <v>0</v>
      </c>
      <c r="CB96">
        <v>1533</v>
      </c>
      <c r="CC96">
        <v>1085</v>
      </c>
      <c r="CD96">
        <v>2</v>
      </c>
      <c r="CF96" t="b">
        <v>1</v>
      </c>
      <c r="CG96" t="s">
        <v>161</v>
      </c>
      <c r="CI96" t="s">
        <v>165</v>
      </c>
      <c r="CJ96">
        <v>4</v>
      </c>
      <c r="CK96" t="s">
        <v>149</v>
      </c>
      <c r="CM96">
        <v>-2147483642</v>
      </c>
      <c r="CN96">
        <v>2147483648</v>
      </c>
      <c r="CO96" t="s">
        <v>149</v>
      </c>
      <c r="CQ96" t="s">
        <v>149</v>
      </c>
      <c r="CR96">
        <v>0</v>
      </c>
      <c r="CS96" t="s">
        <v>149</v>
      </c>
      <c r="CU96">
        <v>44220983382016</v>
      </c>
      <c r="CV96" s="1">
        <v>41007.599583333336</v>
      </c>
      <c r="CW96" t="s">
        <v>149</v>
      </c>
      <c r="CZ96" t="s">
        <v>1305</v>
      </c>
      <c r="DA96" t="s">
        <v>164</v>
      </c>
      <c r="DB96" t="s">
        <v>169</v>
      </c>
      <c r="DC96" t="s">
        <v>170</v>
      </c>
      <c r="DD96" t="s">
        <v>1312</v>
      </c>
      <c r="DE96" t="s">
        <v>1313</v>
      </c>
      <c r="DF96" t="s">
        <v>1257</v>
      </c>
      <c r="DG96" t="s">
        <v>1301</v>
      </c>
      <c r="DJ96" t="b">
        <v>0</v>
      </c>
      <c r="DK96" s="1">
        <v>44845.445856481485</v>
      </c>
      <c r="DL96" t="b">
        <v>0</v>
      </c>
      <c r="DM96" t="b">
        <v>0</v>
      </c>
      <c r="DN96">
        <v>70652</v>
      </c>
      <c r="DO96">
        <v>70652</v>
      </c>
      <c r="DP96" t="s">
        <v>173</v>
      </c>
      <c r="DQ96">
        <v>513</v>
      </c>
      <c r="DR96" t="s">
        <v>149</v>
      </c>
      <c r="DT96" t="b">
        <v>0</v>
      </c>
      <c r="DU96" t="s">
        <v>149</v>
      </c>
      <c r="DV96" t="s">
        <v>149</v>
      </c>
      <c r="DW96">
        <v>1.33125253221642E+17</v>
      </c>
      <c r="DZ96" t="s">
        <v>1311</v>
      </c>
      <c r="EA96">
        <v>805306368</v>
      </c>
      <c r="EC96">
        <v>0</v>
      </c>
      <c r="ED96" t="s">
        <v>149</v>
      </c>
      <c r="EE96" t="s">
        <v>149</v>
      </c>
      <c r="EF96" t="s">
        <v>149</v>
      </c>
      <c r="EG96" t="s">
        <v>1313</v>
      </c>
      <c r="EH96" t="s">
        <v>149</v>
      </c>
      <c r="EI96" t="b">
        <v>0</v>
      </c>
      <c r="EJ96" t="s">
        <v>1269</v>
      </c>
      <c r="EK96" t="s">
        <v>1302</v>
      </c>
      <c r="EL96" t="s">
        <v>1314</v>
      </c>
      <c r="EN96" t="s">
        <v>1227</v>
      </c>
      <c r="EO96" t="b">
        <v>0</v>
      </c>
      <c r="EP96" t="b">
        <v>0</v>
      </c>
      <c r="EQ96" t="b">
        <v>0</v>
      </c>
      <c r="ER96">
        <v>512</v>
      </c>
      <c r="ES96" t="s">
        <v>149</v>
      </c>
      <c r="EU96" t="s">
        <v>9577</v>
      </c>
      <c r="EV96">
        <v>2771673</v>
      </c>
      <c r="EW96">
        <v>23394</v>
      </c>
      <c r="EX96" s="1">
        <v>44845.54179398148</v>
      </c>
      <c r="EY96" t="s">
        <v>1306</v>
      </c>
    </row>
    <row r="97" spans="2:156" ht="102" x14ac:dyDescent="0.2">
      <c r="B97">
        <v>9.2233720368547697E+18</v>
      </c>
      <c r="D97" t="b">
        <v>0</v>
      </c>
      <c r="E97">
        <v>1</v>
      </c>
      <c r="F97" t="b">
        <v>0</v>
      </c>
      <c r="G97" t="s">
        <v>149</v>
      </c>
      <c r="H97" t="s">
        <v>149</v>
      </c>
      <c r="I97">
        <v>252</v>
      </c>
      <c r="J97">
        <v>1.3312288313185699E+17</v>
      </c>
      <c r="K97">
        <v>252</v>
      </c>
      <c r="L97" t="b">
        <v>0</v>
      </c>
      <c r="M97" t="s">
        <v>1315</v>
      </c>
      <c r="N97" t="s">
        <v>149</v>
      </c>
      <c r="O97" t="s">
        <v>177</v>
      </c>
      <c r="P97" t="s">
        <v>1316</v>
      </c>
      <c r="Q97">
        <v>0</v>
      </c>
      <c r="R97" t="s">
        <v>179</v>
      </c>
      <c r="S97" t="s">
        <v>149</v>
      </c>
      <c r="T97" t="s">
        <v>180</v>
      </c>
      <c r="U97">
        <v>360</v>
      </c>
      <c r="V97" s="1">
        <v>39056.628020833334</v>
      </c>
      <c r="W97" s="1">
        <v>39056.628020833334</v>
      </c>
      <c r="Y97" t="s">
        <v>838</v>
      </c>
      <c r="Z97" t="s">
        <v>1317</v>
      </c>
      <c r="AA97" t="s">
        <v>1316</v>
      </c>
      <c r="AB97" t="s">
        <v>8990</v>
      </c>
      <c r="AC97">
        <f t="shared" si="7"/>
        <v>16</v>
      </c>
      <c r="AD97">
        <f t="shared" si="8"/>
        <v>30</v>
      </c>
      <c r="AE97" t="str">
        <f t="shared" si="12"/>
        <v>OU=Jakarta MLC</v>
      </c>
      <c r="AF97" t="str">
        <f t="shared" si="9"/>
        <v/>
      </c>
      <c r="AG97">
        <f t="shared" si="10"/>
        <v>42</v>
      </c>
      <c r="AH97" t="str">
        <f t="shared" si="13"/>
        <v/>
      </c>
      <c r="AI97" t="str">
        <f t="shared" si="11"/>
        <v>OU=Jakarta MLC,DC=minilico,DC=xyz</v>
      </c>
      <c r="AK97" t="b">
        <v>0</v>
      </c>
      <c r="AL97" t="s">
        <v>149</v>
      </c>
      <c r="AM97" t="s">
        <v>10125</v>
      </c>
      <c r="AP97" t="b">
        <v>1</v>
      </c>
      <c r="AQ97" t="s">
        <v>257</v>
      </c>
      <c r="AR97" t="s">
        <v>1319</v>
      </c>
      <c r="AT97" t="b">
        <v>0</v>
      </c>
      <c r="AY97" t="s">
        <v>1320</v>
      </c>
      <c r="AZ97" t="s">
        <v>1321</v>
      </c>
      <c r="BA97">
        <v>4</v>
      </c>
      <c r="BD97" t="s">
        <v>149</v>
      </c>
      <c r="BE97" s="1">
        <v>44753.702696759261</v>
      </c>
      <c r="BH97" t="s">
        <v>1322</v>
      </c>
      <c r="BI97">
        <v>1.3306308793679901E+17</v>
      </c>
      <c r="BJ97" t="s">
        <v>1323</v>
      </c>
      <c r="BK97" t="b">
        <v>0</v>
      </c>
      <c r="BL97">
        <v>0</v>
      </c>
      <c r="BP97" t="s">
        <v>1318</v>
      </c>
      <c r="BQ97" t="s">
        <v>1324</v>
      </c>
      <c r="BR97" t="s">
        <v>149</v>
      </c>
      <c r="BU97" t="s">
        <v>149</v>
      </c>
      <c r="BV97" t="b">
        <v>0</v>
      </c>
      <c r="BW97">
        <v>811999309</v>
      </c>
      <c r="BX97" s="1">
        <v>44692.725821759261</v>
      </c>
      <c r="BY97" s="1">
        <v>44692.725821759261</v>
      </c>
      <c r="BZ97">
        <v>8388608</v>
      </c>
      <c r="CA97">
        <v>50</v>
      </c>
      <c r="CB97">
        <v>1533</v>
      </c>
      <c r="CC97">
        <v>1085</v>
      </c>
      <c r="CD97">
        <v>2</v>
      </c>
      <c r="CF97" t="b">
        <v>1</v>
      </c>
      <c r="CG97" t="s">
        <v>161</v>
      </c>
      <c r="CI97" t="s">
        <v>165</v>
      </c>
      <c r="CK97" t="s">
        <v>149</v>
      </c>
      <c r="CM97">
        <v>-2147483642</v>
      </c>
      <c r="CN97">
        <v>2147483648</v>
      </c>
      <c r="CO97" t="s">
        <v>149</v>
      </c>
      <c r="CQ97" t="s">
        <v>149</v>
      </c>
      <c r="CR97">
        <v>0</v>
      </c>
      <c r="CS97" t="s">
        <v>149</v>
      </c>
      <c r="CU97">
        <v>44220983382016</v>
      </c>
      <c r="CV97" s="1">
        <v>41037.651307870372</v>
      </c>
      <c r="CW97" t="s">
        <v>149</v>
      </c>
      <c r="CZ97" t="s">
        <v>1316</v>
      </c>
      <c r="DA97" t="s">
        <v>164</v>
      </c>
      <c r="DB97" t="s">
        <v>169</v>
      </c>
      <c r="DC97" t="s">
        <v>170</v>
      </c>
      <c r="DD97" s="3" t="s">
        <v>1325</v>
      </c>
      <c r="DE97" t="s">
        <v>1326</v>
      </c>
      <c r="DF97" t="s">
        <v>179</v>
      </c>
      <c r="DG97" t="s">
        <v>1327</v>
      </c>
      <c r="DJ97" t="b">
        <v>1</v>
      </c>
      <c r="DL97" t="b">
        <v>0</v>
      </c>
      <c r="DM97" t="b">
        <v>0</v>
      </c>
      <c r="DN97">
        <v>13930</v>
      </c>
      <c r="DO97">
        <v>13930</v>
      </c>
      <c r="DP97" t="s">
        <v>173</v>
      </c>
      <c r="DQ97">
        <v>513</v>
      </c>
      <c r="DR97" t="s">
        <v>149</v>
      </c>
      <c r="DT97" t="b">
        <v>0</v>
      </c>
      <c r="DU97" t="s">
        <v>149</v>
      </c>
      <c r="DV97" t="s">
        <v>149</v>
      </c>
      <c r="DW97">
        <v>0</v>
      </c>
      <c r="DZ97" t="s">
        <v>10335</v>
      </c>
      <c r="EA97">
        <v>805306368</v>
      </c>
      <c r="EB97" t="s">
        <v>192</v>
      </c>
      <c r="EC97">
        <v>0</v>
      </c>
      <c r="ED97" t="s">
        <v>149</v>
      </c>
      <c r="EE97" t="s">
        <v>149</v>
      </c>
      <c r="EF97" t="s">
        <v>149</v>
      </c>
      <c r="EG97" t="s">
        <v>1326</v>
      </c>
      <c r="EH97" t="s">
        <v>149</v>
      </c>
      <c r="EI97" t="b">
        <v>0</v>
      </c>
      <c r="EJ97" t="s">
        <v>193</v>
      </c>
      <c r="EK97" s="2" t="s">
        <v>1328</v>
      </c>
      <c r="EL97" t="s">
        <v>1329</v>
      </c>
      <c r="EM97" t="s">
        <v>1330</v>
      </c>
      <c r="EN97" t="s">
        <v>1317</v>
      </c>
      <c r="EO97" t="b">
        <v>0</v>
      </c>
      <c r="EP97" t="b">
        <v>0</v>
      </c>
      <c r="EQ97" t="b">
        <v>0</v>
      </c>
      <c r="ER97">
        <v>512</v>
      </c>
      <c r="ES97" t="s">
        <v>149</v>
      </c>
      <c r="EU97" t="s">
        <v>9578</v>
      </c>
      <c r="EV97">
        <v>24273</v>
      </c>
      <c r="EW97">
        <v>22008</v>
      </c>
      <c r="EX97" s="1">
        <v>44692.725821759261</v>
      </c>
      <c r="EY97" s="1">
        <v>39056.628020833334</v>
      </c>
    </row>
    <row r="98" spans="2:156" x14ac:dyDescent="0.2">
      <c r="B98">
        <v>9.2233720368547697E+18</v>
      </c>
      <c r="D98" t="b">
        <v>0</v>
      </c>
      <c r="E98">
        <v>1</v>
      </c>
      <c r="F98" t="b">
        <v>0</v>
      </c>
      <c r="G98" t="s">
        <v>149</v>
      </c>
      <c r="H98" t="s">
        <v>149</v>
      </c>
      <c r="I98">
        <v>0</v>
      </c>
      <c r="J98">
        <v>1.3312374173015299E+17</v>
      </c>
      <c r="K98">
        <v>0</v>
      </c>
      <c r="L98" t="b">
        <v>0</v>
      </c>
      <c r="M98" t="s">
        <v>1331</v>
      </c>
      <c r="N98" t="s">
        <v>149</v>
      </c>
      <c r="O98" t="s">
        <v>177</v>
      </c>
      <c r="P98" t="s">
        <v>1332</v>
      </c>
      <c r="Q98">
        <v>0</v>
      </c>
      <c r="R98" t="s">
        <v>179</v>
      </c>
      <c r="S98" t="s">
        <v>149</v>
      </c>
      <c r="T98" t="s">
        <v>180</v>
      </c>
      <c r="U98">
        <v>360</v>
      </c>
      <c r="V98" t="s">
        <v>1333</v>
      </c>
      <c r="W98" t="s">
        <v>1333</v>
      </c>
      <c r="Y98" t="s">
        <v>1334</v>
      </c>
      <c r="Z98" t="s">
        <v>1335</v>
      </c>
      <c r="AA98" t="s">
        <v>1332</v>
      </c>
      <c r="AB98" t="s">
        <v>8991</v>
      </c>
      <c r="AC98">
        <f t="shared" si="7"/>
        <v>21</v>
      </c>
      <c r="AD98">
        <f t="shared" si="8"/>
        <v>35</v>
      </c>
      <c r="AE98" t="str">
        <f t="shared" si="12"/>
        <v>OU=Jakarta MLC</v>
      </c>
      <c r="AF98" t="str">
        <f t="shared" si="9"/>
        <v/>
      </c>
      <c r="AG98">
        <f t="shared" si="10"/>
        <v>47</v>
      </c>
      <c r="AH98" t="str">
        <f t="shared" si="13"/>
        <v/>
      </c>
      <c r="AI98" t="str">
        <f t="shared" si="11"/>
        <v>OU=Jakarta MLC,DC=minilico,DC=xyz</v>
      </c>
      <c r="AK98" t="b">
        <v>0</v>
      </c>
      <c r="AL98" t="s">
        <v>149</v>
      </c>
      <c r="AM98" t="s">
        <v>9579</v>
      </c>
      <c r="AP98" t="b">
        <v>1</v>
      </c>
      <c r="AQ98" t="s">
        <v>257</v>
      </c>
      <c r="AR98" t="s">
        <v>1337</v>
      </c>
      <c r="AT98" t="b">
        <v>0</v>
      </c>
      <c r="AZ98" t="s">
        <v>1338</v>
      </c>
      <c r="BA98">
        <v>4</v>
      </c>
      <c r="BD98" t="s">
        <v>149</v>
      </c>
      <c r="BE98" s="1">
        <v>44784.696446759262</v>
      </c>
      <c r="BG98">
        <v>1.3312863151640701E+17</v>
      </c>
      <c r="BH98" s="1">
        <v>44784.391597222224</v>
      </c>
      <c r="BI98">
        <v>1.3312347834149101E+17</v>
      </c>
      <c r="BJ98" t="s">
        <v>1339</v>
      </c>
      <c r="BK98" t="b">
        <v>0</v>
      </c>
      <c r="BL98">
        <v>0</v>
      </c>
      <c r="BM98">
        <v>2</v>
      </c>
      <c r="BP98" t="s">
        <v>1336</v>
      </c>
      <c r="BQ98" t="s">
        <v>1340</v>
      </c>
      <c r="BR98" t="s">
        <v>149</v>
      </c>
      <c r="BU98" t="s">
        <v>149</v>
      </c>
      <c r="BV98" t="b">
        <v>0</v>
      </c>
      <c r="BW98">
        <v>8128049600</v>
      </c>
      <c r="BX98" s="1">
        <v>44784.39329861111</v>
      </c>
      <c r="BY98" s="1">
        <v>44784.39329861111</v>
      </c>
      <c r="BZ98">
        <v>0</v>
      </c>
      <c r="CA98">
        <v>48</v>
      </c>
      <c r="CB98">
        <v>1533</v>
      </c>
      <c r="CC98">
        <v>1085</v>
      </c>
      <c r="CD98">
        <v>2</v>
      </c>
      <c r="CF98" t="b">
        <v>1</v>
      </c>
      <c r="CG98" t="s">
        <v>161</v>
      </c>
      <c r="CI98" t="s">
        <v>165</v>
      </c>
      <c r="CJ98">
        <v>4</v>
      </c>
      <c r="CK98" t="s">
        <v>149</v>
      </c>
      <c r="CM98">
        <v>-2147483642</v>
      </c>
      <c r="CN98">
        <v>2147483648</v>
      </c>
      <c r="CO98" t="s">
        <v>149</v>
      </c>
      <c r="CQ98" t="s">
        <v>149</v>
      </c>
      <c r="CR98">
        <v>0</v>
      </c>
      <c r="CS98" t="s">
        <v>149</v>
      </c>
      <c r="CU98">
        <v>44220983382016</v>
      </c>
      <c r="CV98" s="1">
        <v>40947.778506944444</v>
      </c>
      <c r="CW98" t="s">
        <v>149</v>
      </c>
      <c r="CZ98" t="s">
        <v>1332</v>
      </c>
      <c r="DA98" t="s">
        <v>164</v>
      </c>
      <c r="DB98" t="s">
        <v>169</v>
      </c>
      <c r="DC98" t="s">
        <v>170</v>
      </c>
      <c r="DD98" t="s">
        <v>1341</v>
      </c>
      <c r="DE98" t="s">
        <v>1342</v>
      </c>
      <c r="DF98" t="s">
        <v>179</v>
      </c>
      <c r="DG98" t="s">
        <v>1343</v>
      </c>
      <c r="DJ98" t="b">
        <v>0</v>
      </c>
      <c r="DK98" s="1">
        <v>44784.393275462964</v>
      </c>
      <c r="DL98" t="b">
        <v>0</v>
      </c>
      <c r="DM98" t="b">
        <v>0</v>
      </c>
      <c r="DN98">
        <v>13930</v>
      </c>
      <c r="DO98">
        <v>13930</v>
      </c>
      <c r="DP98" t="s">
        <v>173</v>
      </c>
      <c r="DQ98">
        <v>513</v>
      </c>
      <c r="DR98" t="s">
        <v>149</v>
      </c>
      <c r="DT98" t="b">
        <v>0</v>
      </c>
      <c r="DU98" t="s">
        <v>149</v>
      </c>
      <c r="DV98" t="s">
        <v>149</v>
      </c>
      <c r="DW98">
        <v>1.33123479792874E+17</v>
      </c>
      <c r="DZ98" t="s">
        <v>1340</v>
      </c>
      <c r="EA98">
        <v>805306368</v>
      </c>
      <c r="EB98" t="s">
        <v>192</v>
      </c>
      <c r="EC98">
        <v>0</v>
      </c>
      <c r="ED98" t="s">
        <v>149</v>
      </c>
      <c r="EE98" t="s">
        <v>149</v>
      </c>
      <c r="EF98" t="s">
        <v>149</v>
      </c>
      <c r="EG98" t="s">
        <v>1342</v>
      </c>
      <c r="EH98" t="s">
        <v>149</v>
      </c>
      <c r="EI98" t="b">
        <v>0</v>
      </c>
      <c r="EJ98" t="s">
        <v>813</v>
      </c>
      <c r="EK98" t="s">
        <v>194</v>
      </c>
      <c r="EL98" t="s">
        <v>1344</v>
      </c>
      <c r="EM98" t="s">
        <v>1345</v>
      </c>
      <c r="EN98" t="s">
        <v>1335</v>
      </c>
      <c r="EO98" t="b">
        <v>0</v>
      </c>
      <c r="EP98" t="b">
        <v>0</v>
      </c>
      <c r="EQ98" t="b">
        <v>0</v>
      </c>
      <c r="ER98">
        <v>512</v>
      </c>
      <c r="ES98" t="s">
        <v>149</v>
      </c>
      <c r="EU98" t="s">
        <v>10561</v>
      </c>
      <c r="EV98">
        <v>2524848</v>
      </c>
      <c r="EW98">
        <v>23368</v>
      </c>
      <c r="EX98" s="1">
        <v>44784.39329861111</v>
      </c>
      <c r="EY98" t="s">
        <v>1333</v>
      </c>
    </row>
    <row r="99" spans="2:156" ht="102" x14ac:dyDescent="0.2">
      <c r="B99">
        <v>0</v>
      </c>
      <c r="D99" t="b">
        <v>0</v>
      </c>
      <c r="F99" t="b">
        <v>0</v>
      </c>
      <c r="G99" t="s">
        <v>149</v>
      </c>
      <c r="H99" t="s">
        <v>149</v>
      </c>
      <c r="I99">
        <v>0</v>
      </c>
      <c r="J99">
        <v>1.33129756872616E+17</v>
      </c>
      <c r="K99">
        <v>0</v>
      </c>
      <c r="L99" t="b">
        <v>0</v>
      </c>
      <c r="M99" t="s">
        <v>1346</v>
      </c>
      <c r="N99" t="s">
        <v>149</v>
      </c>
      <c r="O99" t="s">
        <v>177</v>
      </c>
      <c r="P99" t="s">
        <v>1347</v>
      </c>
      <c r="Q99">
        <v>0</v>
      </c>
      <c r="R99" t="s">
        <v>179</v>
      </c>
      <c r="S99" t="s">
        <v>149</v>
      </c>
      <c r="T99" t="s">
        <v>180</v>
      </c>
      <c r="U99">
        <v>360</v>
      </c>
      <c r="V99" t="s">
        <v>1115</v>
      </c>
      <c r="W99" t="s">
        <v>1115</v>
      </c>
      <c r="Y99" t="s">
        <v>1348</v>
      </c>
      <c r="Z99" t="s">
        <v>1349</v>
      </c>
      <c r="AA99" t="s">
        <v>1350</v>
      </c>
      <c r="AB99" t="s">
        <v>8992</v>
      </c>
      <c r="AC99">
        <f t="shared" si="7"/>
        <v>21</v>
      </c>
      <c r="AD99">
        <f t="shared" si="8"/>
        <v>35</v>
      </c>
      <c r="AE99" t="str">
        <f t="shared" si="12"/>
        <v>OU=Jakarta MLC</v>
      </c>
      <c r="AF99" t="str">
        <f t="shared" si="9"/>
        <v/>
      </c>
      <c r="AG99">
        <f t="shared" si="10"/>
        <v>47</v>
      </c>
      <c r="AH99" t="str">
        <f t="shared" si="13"/>
        <v/>
      </c>
      <c r="AI99" t="str">
        <f t="shared" si="11"/>
        <v>OU=Jakarta MLC,DC=minilico,DC=xyz</v>
      </c>
      <c r="AK99" t="b">
        <v>0</v>
      </c>
      <c r="AL99" t="s">
        <v>149</v>
      </c>
      <c r="AM99" t="s">
        <v>9580</v>
      </c>
      <c r="AP99" t="b">
        <v>1</v>
      </c>
      <c r="AQ99" t="s">
        <v>257</v>
      </c>
      <c r="AR99" t="s">
        <v>1352</v>
      </c>
      <c r="AT99" t="b">
        <v>0</v>
      </c>
      <c r="AZ99" t="s">
        <v>1353</v>
      </c>
      <c r="BA99">
        <v>4</v>
      </c>
      <c r="BD99" t="s">
        <v>149</v>
      </c>
      <c r="BE99" t="s">
        <v>1354</v>
      </c>
      <c r="BG99">
        <v>1.33129757142382E+17</v>
      </c>
      <c r="BH99" s="1">
        <v>44876.614849537036</v>
      </c>
      <c r="BI99">
        <v>1.3312626323E+17</v>
      </c>
      <c r="BJ99" t="s">
        <v>1355</v>
      </c>
      <c r="BK99" t="b">
        <v>0</v>
      </c>
      <c r="BL99">
        <v>0</v>
      </c>
      <c r="BM99">
        <v>1</v>
      </c>
      <c r="BN99" t="s">
        <v>161</v>
      </c>
      <c r="BP99" t="s">
        <v>1351</v>
      </c>
      <c r="BQ99" t="s">
        <v>1356</v>
      </c>
      <c r="BR99" t="s">
        <v>149</v>
      </c>
      <c r="BU99" t="s">
        <v>149</v>
      </c>
      <c r="BV99" t="b">
        <v>0</v>
      </c>
      <c r="BX99" s="1">
        <v>44876.614965277775</v>
      </c>
      <c r="BY99" s="1">
        <v>44876.614965277775</v>
      </c>
      <c r="BZ99">
        <v>0</v>
      </c>
      <c r="CA99">
        <v>55</v>
      </c>
      <c r="CD99">
        <v>2</v>
      </c>
      <c r="CG99" t="s">
        <v>161</v>
      </c>
      <c r="CI99" t="s">
        <v>165</v>
      </c>
      <c r="CK99" t="s">
        <v>149</v>
      </c>
      <c r="CM99">
        <v>-2147483642</v>
      </c>
      <c r="CN99">
        <v>2147483648</v>
      </c>
      <c r="CO99" t="s">
        <v>149</v>
      </c>
      <c r="CQ99" t="s">
        <v>149</v>
      </c>
      <c r="CR99">
        <v>0</v>
      </c>
      <c r="CS99" t="s">
        <v>149</v>
      </c>
      <c r="CU99">
        <v>44220983382016</v>
      </c>
      <c r="CV99" s="1">
        <v>41037.555694444447</v>
      </c>
      <c r="CW99" t="s">
        <v>149</v>
      </c>
      <c r="CY99" t="b">
        <v>1</v>
      </c>
      <c r="CZ99" t="s">
        <v>1347</v>
      </c>
      <c r="DA99" t="s">
        <v>164</v>
      </c>
      <c r="DB99" t="s">
        <v>169</v>
      </c>
      <c r="DC99" t="s">
        <v>170</v>
      </c>
      <c r="DD99" t="s">
        <v>1357</v>
      </c>
      <c r="DE99" t="s">
        <v>1358</v>
      </c>
      <c r="DF99" t="s">
        <v>179</v>
      </c>
      <c r="DG99" t="s">
        <v>1359</v>
      </c>
      <c r="DJ99" t="b">
        <v>0</v>
      </c>
      <c r="DK99" s="1">
        <v>44662.85659722222</v>
      </c>
      <c r="DL99" t="b">
        <v>1</v>
      </c>
      <c r="DM99" t="b">
        <v>0</v>
      </c>
      <c r="DN99">
        <v>13930</v>
      </c>
      <c r="DO99">
        <v>13930</v>
      </c>
      <c r="DP99" t="s">
        <v>173</v>
      </c>
      <c r="DQ99">
        <v>513</v>
      </c>
      <c r="DR99" t="s">
        <v>149</v>
      </c>
      <c r="DT99" t="b">
        <v>0</v>
      </c>
      <c r="DU99" t="s">
        <v>149</v>
      </c>
      <c r="DV99" t="s">
        <v>149</v>
      </c>
      <c r="DW99">
        <v>1.3312042410385E+17</v>
      </c>
      <c r="DX99">
        <v>0</v>
      </c>
      <c r="DY99" t="s">
        <v>161</v>
      </c>
      <c r="DZ99" t="s">
        <v>1360</v>
      </c>
      <c r="EA99">
        <v>805306368</v>
      </c>
      <c r="EB99" t="s">
        <v>192</v>
      </c>
      <c r="EC99">
        <v>0</v>
      </c>
      <c r="ED99" t="s">
        <v>149</v>
      </c>
      <c r="EE99" t="s">
        <v>149</v>
      </c>
      <c r="EF99" t="s">
        <v>149</v>
      </c>
      <c r="EG99" t="s">
        <v>1358</v>
      </c>
      <c r="EH99" t="s">
        <v>149</v>
      </c>
      <c r="EI99" t="b">
        <v>0</v>
      </c>
      <c r="EJ99" t="s">
        <v>193</v>
      </c>
      <c r="EK99" s="2" t="s">
        <v>271</v>
      </c>
      <c r="EL99" t="s">
        <v>1361</v>
      </c>
      <c r="EM99" t="s">
        <v>1362</v>
      </c>
      <c r="EN99" t="s">
        <v>1349</v>
      </c>
      <c r="EO99" t="b">
        <v>0</v>
      </c>
      <c r="EP99" t="b">
        <v>0</v>
      </c>
      <c r="EQ99" t="b">
        <v>0</v>
      </c>
      <c r="ER99">
        <v>66048</v>
      </c>
      <c r="ES99" t="s">
        <v>149</v>
      </c>
      <c r="ET99" t="s">
        <v>175</v>
      </c>
      <c r="EU99" t="s">
        <v>1351</v>
      </c>
      <c r="EV99">
        <v>2870348</v>
      </c>
      <c r="EW99">
        <v>23277</v>
      </c>
      <c r="EX99" s="1">
        <v>44876.614965277775</v>
      </c>
      <c r="EY99" t="s">
        <v>1115</v>
      </c>
    </row>
    <row r="100" spans="2:156" ht="102" x14ac:dyDescent="0.2">
      <c r="B100">
        <v>0</v>
      </c>
      <c r="D100" t="b">
        <v>0</v>
      </c>
      <c r="E100">
        <v>1</v>
      </c>
      <c r="F100" t="b">
        <v>0</v>
      </c>
      <c r="G100" t="s">
        <v>149</v>
      </c>
      <c r="H100" t="s">
        <v>149</v>
      </c>
      <c r="I100">
        <v>0</v>
      </c>
      <c r="J100">
        <v>1.3312288044649901E+17</v>
      </c>
      <c r="K100">
        <v>0</v>
      </c>
      <c r="L100" t="b">
        <v>0</v>
      </c>
      <c r="M100" t="s">
        <v>1363</v>
      </c>
      <c r="N100" t="s">
        <v>149</v>
      </c>
      <c r="O100" t="s">
        <v>177</v>
      </c>
      <c r="P100" t="s">
        <v>1364</v>
      </c>
      <c r="Q100">
        <v>0</v>
      </c>
      <c r="R100" t="s">
        <v>179</v>
      </c>
      <c r="S100" t="s">
        <v>149</v>
      </c>
      <c r="T100" t="s">
        <v>180</v>
      </c>
      <c r="U100">
        <v>360</v>
      </c>
      <c r="V100" t="s">
        <v>276</v>
      </c>
      <c r="W100" t="s">
        <v>276</v>
      </c>
      <c r="Y100" t="s">
        <v>1365</v>
      </c>
      <c r="Z100" t="s">
        <v>1366</v>
      </c>
      <c r="AA100" t="s">
        <v>1364</v>
      </c>
      <c r="AB100" t="s">
        <v>8993</v>
      </c>
      <c r="AC100">
        <f t="shared" si="7"/>
        <v>12</v>
      </c>
      <c r="AD100">
        <f t="shared" si="8"/>
        <v>26</v>
      </c>
      <c r="AE100" t="str">
        <f t="shared" si="12"/>
        <v>OU=Jakarta MLC</v>
      </c>
      <c r="AF100" t="str">
        <f t="shared" si="9"/>
        <v/>
      </c>
      <c r="AG100">
        <f t="shared" si="10"/>
        <v>38</v>
      </c>
      <c r="AH100" t="str">
        <f t="shared" si="13"/>
        <v/>
      </c>
      <c r="AI100" t="str">
        <f t="shared" si="11"/>
        <v>OU=Jakarta MLC,DC=minilico,DC=xyz</v>
      </c>
      <c r="AK100" t="b">
        <v>0</v>
      </c>
      <c r="AL100" t="s">
        <v>149</v>
      </c>
      <c r="AM100" t="s">
        <v>9581</v>
      </c>
      <c r="AP100" t="b">
        <v>1</v>
      </c>
      <c r="AQ100" t="s">
        <v>257</v>
      </c>
      <c r="AR100" t="s">
        <v>1364</v>
      </c>
      <c r="AT100" t="b">
        <v>0</v>
      </c>
      <c r="AY100" t="s">
        <v>1368</v>
      </c>
      <c r="AZ100" t="s">
        <v>1369</v>
      </c>
      <c r="BA100">
        <v>4</v>
      </c>
      <c r="BD100" t="s">
        <v>149</v>
      </c>
      <c r="BE100" s="1">
        <v>44753.699583333335</v>
      </c>
      <c r="BG100">
        <v>1.33122885664108E+17</v>
      </c>
      <c r="BH100" s="1">
        <v>44753.705625000002</v>
      </c>
      <c r="BI100">
        <v>1.33122885664108E+17</v>
      </c>
      <c r="BJ100" t="s">
        <v>1370</v>
      </c>
      <c r="BK100" t="b">
        <v>0</v>
      </c>
      <c r="BL100">
        <v>0</v>
      </c>
      <c r="BM100">
        <v>1</v>
      </c>
      <c r="BN100" t="s">
        <v>161</v>
      </c>
      <c r="BP100" t="s">
        <v>1367</v>
      </c>
      <c r="BQ100" t="s">
        <v>1371</v>
      </c>
      <c r="BR100" t="s">
        <v>149</v>
      </c>
      <c r="BU100" t="s">
        <v>149</v>
      </c>
      <c r="BV100" t="b">
        <v>0</v>
      </c>
      <c r="BW100" t="s">
        <v>1372</v>
      </c>
      <c r="BX100" s="1">
        <v>44753.705625000002</v>
      </c>
      <c r="BY100" s="1">
        <v>44753.705625000002</v>
      </c>
      <c r="BZ100">
        <v>0</v>
      </c>
      <c r="CA100">
        <v>55</v>
      </c>
      <c r="CB100">
        <v>1533</v>
      </c>
      <c r="CC100">
        <v>1085</v>
      </c>
      <c r="CD100">
        <v>2</v>
      </c>
      <c r="CF100" t="b">
        <v>1</v>
      </c>
      <c r="CG100" t="s">
        <v>161</v>
      </c>
      <c r="CI100" t="s">
        <v>165</v>
      </c>
      <c r="CJ100">
        <v>4</v>
      </c>
      <c r="CK100" t="s">
        <v>149</v>
      </c>
      <c r="CM100">
        <v>-2147483642</v>
      </c>
      <c r="CN100">
        <v>2147483648</v>
      </c>
      <c r="CO100" t="s">
        <v>149</v>
      </c>
      <c r="CQ100" t="s">
        <v>149</v>
      </c>
      <c r="CR100">
        <v>0</v>
      </c>
      <c r="CS100" t="s">
        <v>149</v>
      </c>
      <c r="CU100">
        <v>44220983382016</v>
      </c>
      <c r="CV100" s="1">
        <v>41007.866539351853</v>
      </c>
      <c r="CW100" t="s">
        <v>149</v>
      </c>
      <c r="CZ100" t="s">
        <v>1364</v>
      </c>
      <c r="DA100" t="s">
        <v>164</v>
      </c>
      <c r="DB100" t="s">
        <v>169</v>
      </c>
      <c r="DC100" t="s">
        <v>170</v>
      </c>
      <c r="DD100" t="s">
        <v>1373</v>
      </c>
      <c r="DE100" t="s">
        <v>1374</v>
      </c>
      <c r="DF100" t="s">
        <v>179</v>
      </c>
      <c r="DG100" t="s">
        <v>1375</v>
      </c>
      <c r="DJ100" t="b">
        <v>0</v>
      </c>
      <c r="DK100" s="1">
        <v>44753.698796296296</v>
      </c>
      <c r="DL100" t="b">
        <v>0</v>
      </c>
      <c r="DM100" t="b">
        <v>0</v>
      </c>
      <c r="DN100">
        <v>13930</v>
      </c>
      <c r="DO100">
        <v>13930</v>
      </c>
      <c r="DP100" t="s">
        <v>173</v>
      </c>
      <c r="DQ100">
        <v>513</v>
      </c>
      <c r="DR100" t="s">
        <v>149</v>
      </c>
      <c r="DT100" t="b">
        <v>0</v>
      </c>
      <c r="DU100" t="s">
        <v>149</v>
      </c>
      <c r="DV100" t="s">
        <v>149</v>
      </c>
      <c r="DW100">
        <v>1.3312287976489699E+17</v>
      </c>
      <c r="DX100">
        <v>0</v>
      </c>
      <c r="DY100" t="s">
        <v>161</v>
      </c>
      <c r="DZ100" t="s">
        <v>1371</v>
      </c>
      <c r="EA100">
        <v>805306368</v>
      </c>
      <c r="EB100" t="s">
        <v>192</v>
      </c>
      <c r="EC100">
        <v>0</v>
      </c>
      <c r="ED100" t="s">
        <v>149</v>
      </c>
      <c r="EE100" t="s">
        <v>149</v>
      </c>
      <c r="EF100" t="s">
        <v>149</v>
      </c>
      <c r="EG100" t="s">
        <v>1374</v>
      </c>
      <c r="EH100" t="s">
        <v>149</v>
      </c>
      <c r="EI100" t="b">
        <v>0</v>
      </c>
      <c r="EJ100" t="s">
        <v>193</v>
      </c>
      <c r="EK100" s="2" t="s">
        <v>1376</v>
      </c>
      <c r="EL100" t="s">
        <v>1377</v>
      </c>
      <c r="EM100" t="s">
        <v>1378</v>
      </c>
      <c r="EN100" t="s">
        <v>1366</v>
      </c>
      <c r="EO100" t="b">
        <v>0</v>
      </c>
      <c r="EP100" t="b">
        <v>0</v>
      </c>
      <c r="EQ100" t="b">
        <v>0</v>
      </c>
      <c r="ER100">
        <v>512</v>
      </c>
      <c r="ES100" t="s">
        <v>149</v>
      </c>
      <c r="EU100" t="s">
        <v>10562</v>
      </c>
      <c r="EV100">
        <v>2355156</v>
      </c>
      <c r="EW100">
        <v>23422</v>
      </c>
      <c r="EX100" s="1">
        <v>44753.705625000002</v>
      </c>
      <c r="EY100" t="s">
        <v>276</v>
      </c>
    </row>
    <row r="101" spans="2:156" ht="102" x14ac:dyDescent="0.2">
      <c r="B101">
        <v>9.2233720368547697E+18</v>
      </c>
      <c r="D101" t="b">
        <v>0</v>
      </c>
      <c r="E101">
        <v>1</v>
      </c>
      <c r="F101" t="b">
        <v>0</v>
      </c>
      <c r="G101" t="s">
        <v>149</v>
      </c>
      <c r="H101" t="s">
        <v>149</v>
      </c>
      <c r="I101">
        <v>0</v>
      </c>
      <c r="J101">
        <v>1.3313123676609501E+17</v>
      </c>
      <c r="K101">
        <v>0</v>
      </c>
      <c r="L101" t="b">
        <v>0</v>
      </c>
      <c r="M101" t="s">
        <v>1379</v>
      </c>
      <c r="N101" t="s">
        <v>149</v>
      </c>
      <c r="O101" t="s">
        <v>177</v>
      </c>
      <c r="P101" t="s">
        <v>1380</v>
      </c>
      <c r="Q101">
        <v>0</v>
      </c>
      <c r="R101" t="s">
        <v>179</v>
      </c>
      <c r="S101" t="s">
        <v>149</v>
      </c>
      <c r="T101" t="s">
        <v>180</v>
      </c>
      <c r="U101">
        <v>360</v>
      </c>
      <c r="V101" t="s">
        <v>1381</v>
      </c>
      <c r="W101" t="s">
        <v>1381</v>
      </c>
      <c r="Y101" t="s">
        <v>1382</v>
      </c>
      <c r="Z101" t="s">
        <v>1383</v>
      </c>
      <c r="AA101" t="s">
        <v>1380</v>
      </c>
      <c r="AB101" t="s">
        <v>8994</v>
      </c>
      <c r="AC101">
        <f t="shared" si="7"/>
        <v>12</v>
      </c>
      <c r="AD101">
        <f t="shared" si="8"/>
        <v>25</v>
      </c>
      <c r="AE101" t="str">
        <f t="shared" si="12"/>
        <v>OU=PDCA &amp; ISO</v>
      </c>
      <c r="AF101">
        <f t="shared" si="9"/>
        <v>26</v>
      </c>
      <c r="AG101">
        <f t="shared" si="10"/>
        <v>40</v>
      </c>
      <c r="AH101" t="str">
        <f t="shared" si="13"/>
        <v>OU=Jakarta MLC</v>
      </c>
      <c r="AI101" t="str">
        <f t="shared" si="11"/>
        <v>OU=PDCA &amp; ISO,OU=Jakarta MLC,DC=minilico,DC=xyz</v>
      </c>
      <c r="AK101" t="b">
        <v>0</v>
      </c>
      <c r="AL101" t="s">
        <v>149</v>
      </c>
      <c r="AM101" t="s">
        <v>9582</v>
      </c>
      <c r="AP101" t="b">
        <v>1</v>
      </c>
      <c r="AQ101" t="s">
        <v>1385</v>
      </c>
      <c r="AR101" t="s">
        <v>1380</v>
      </c>
      <c r="AT101" t="b">
        <v>0</v>
      </c>
      <c r="AX101" t="s">
        <v>1386</v>
      </c>
      <c r="AY101" t="s">
        <v>1387</v>
      </c>
      <c r="AZ101" t="s">
        <v>1388</v>
      </c>
      <c r="BA101">
        <v>4</v>
      </c>
      <c r="BD101" t="s">
        <v>149</v>
      </c>
      <c r="BE101" t="s">
        <v>1389</v>
      </c>
      <c r="BG101">
        <v>1.33131236813304E+17</v>
      </c>
      <c r="BH101" s="1">
        <v>44845.459791666668</v>
      </c>
      <c r="BI101">
        <v>1.3312526526910499E+17</v>
      </c>
      <c r="BJ101" t="s">
        <v>1390</v>
      </c>
      <c r="BK101" t="b">
        <v>0</v>
      </c>
      <c r="BL101">
        <v>0</v>
      </c>
      <c r="BM101">
        <v>36</v>
      </c>
      <c r="BP101" t="s">
        <v>1384</v>
      </c>
      <c r="BQ101" t="s">
        <v>1391</v>
      </c>
      <c r="BR101" t="s">
        <v>149</v>
      </c>
      <c r="BU101" t="s">
        <v>149</v>
      </c>
      <c r="BV101" t="b">
        <v>0</v>
      </c>
      <c r="BW101">
        <v>81905003545</v>
      </c>
      <c r="BX101" s="1">
        <v>44845.459837962961</v>
      </c>
      <c r="BY101" s="1">
        <v>44845.459837962961</v>
      </c>
      <c r="BZ101">
        <v>0</v>
      </c>
      <c r="CA101">
        <v>48</v>
      </c>
      <c r="CD101">
        <v>2</v>
      </c>
      <c r="CG101" t="s">
        <v>161</v>
      </c>
      <c r="CI101" t="s">
        <v>165</v>
      </c>
      <c r="CK101" t="s">
        <v>149</v>
      </c>
      <c r="CM101">
        <v>-2147483642</v>
      </c>
      <c r="CN101">
        <v>2147483648</v>
      </c>
      <c r="CO101" t="s">
        <v>149</v>
      </c>
      <c r="CQ101" t="s">
        <v>149</v>
      </c>
      <c r="CR101">
        <v>0</v>
      </c>
      <c r="CS101" t="s">
        <v>149</v>
      </c>
      <c r="CU101">
        <v>44220983382016</v>
      </c>
      <c r="CV101" s="1">
        <v>41007.633171296293</v>
      </c>
      <c r="CW101" t="s">
        <v>149</v>
      </c>
      <c r="CZ101" t="s">
        <v>1380</v>
      </c>
      <c r="DA101" t="s">
        <v>164</v>
      </c>
      <c r="DB101" t="s">
        <v>169</v>
      </c>
      <c r="DC101" t="s">
        <v>170</v>
      </c>
      <c r="DD101" t="s">
        <v>1392</v>
      </c>
      <c r="DE101" t="s">
        <v>1393</v>
      </c>
      <c r="DF101" t="s">
        <v>179</v>
      </c>
      <c r="DG101" t="s">
        <v>1394</v>
      </c>
      <c r="DJ101" t="b">
        <v>0</v>
      </c>
      <c r="DK101" s="1">
        <v>44784.579467592594</v>
      </c>
      <c r="DL101" t="b">
        <v>0</v>
      </c>
      <c r="DM101" t="b">
        <v>0</v>
      </c>
      <c r="DN101">
        <v>13930</v>
      </c>
      <c r="DO101">
        <v>13930</v>
      </c>
      <c r="DP101" t="s">
        <v>173</v>
      </c>
      <c r="DQ101">
        <v>513</v>
      </c>
      <c r="DR101" t="s">
        <v>149</v>
      </c>
      <c r="DT101" t="b">
        <v>0</v>
      </c>
      <c r="DU101" t="s">
        <v>149</v>
      </c>
      <c r="DV101" t="s">
        <v>149</v>
      </c>
      <c r="DW101">
        <v>1.33123640668754E+17</v>
      </c>
      <c r="DZ101" t="s">
        <v>10336</v>
      </c>
      <c r="EA101">
        <v>805306368</v>
      </c>
      <c r="EB101" t="s">
        <v>192</v>
      </c>
      <c r="EC101">
        <v>0</v>
      </c>
      <c r="ED101" t="s">
        <v>149</v>
      </c>
      <c r="EE101" t="s">
        <v>149</v>
      </c>
      <c r="EF101" t="s">
        <v>149</v>
      </c>
      <c r="EG101" t="s">
        <v>1393</v>
      </c>
      <c r="EH101" t="s">
        <v>149</v>
      </c>
      <c r="EI101" t="b">
        <v>0</v>
      </c>
      <c r="EJ101" t="s">
        <v>193</v>
      </c>
      <c r="EK101" s="2" t="s">
        <v>271</v>
      </c>
      <c r="EM101" t="s">
        <v>1395</v>
      </c>
      <c r="EN101" t="s">
        <v>1383</v>
      </c>
      <c r="EO101" t="b">
        <v>0</v>
      </c>
      <c r="EP101" t="b">
        <v>0</v>
      </c>
      <c r="EQ101" t="b">
        <v>0</v>
      </c>
      <c r="ER101">
        <v>512</v>
      </c>
      <c r="ES101" t="s">
        <v>149</v>
      </c>
      <c r="EU101" t="s">
        <v>1396</v>
      </c>
      <c r="EV101">
        <v>2750949</v>
      </c>
      <c r="EW101">
        <v>21975</v>
      </c>
      <c r="EX101" s="1">
        <v>44845.459837962961</v>
      </c>
      <c r="EY101" t="s">
        <v>1381</v>
      </c>
      <c r="EZ101" t="s">
        <v>1386</v>
      </c>
    </row>
    <row r="102" spans="2:156" x14ac:dyDescent="0.2">
      <c r="B102">
        <v>0</v>
      </c>
      <c r="D102" t="b">
        <v>0</v>
      </c>
      <c r="E102">
        <v>1</v>
      </c>
      <c r="F102" t="b">
        <v>0</v>
      </c>
      <c r="G102" t="s">
        <v>149</v>
      </c>
      <c r="H102" t="s">
        <v>149</v>
      </c>
      <c r="I102">
        <v>0</v>
      </c>
      <c r="J102">
        <v>1.33122877912138E+17</v>
      </c>
      <c r="K102">
        <v>0</v>
      </c>
      <c r="L102" t="b">
        <v>0</v>
      </c>
      <c r="M102" t="s">
        <v>1397</v>
      </c>
      <c r="N102" t="s">
        <v>149</v>
      </c>
      <c r="O102" t="s">
        <v>177</v>
      </c>
      <c r="P102" t="s">
        <v>1398</v>
      </c>
      <c r="Q102">
        <v>0</v>
      </c>
      <c r="R102" t="s">
        <v>179</v>
      </c>
      <c r="S102" t="s">
        <v>149</v>
      </c>
      <c r="T102" t="s">
        <v>180</v>
      </c>
      <c r="U102">
        <v>360</v>
      </c>
      <c r="V102" t="s">
        <v>1115</v>
      </c>
      <c r="W102" t="s">
        <v>1115</v>
      </c>
      <c r="Y102" t="s">
        <v>1334</v>
      </c>
      <c r="Z102" t="s">
        <v>1399</v>
      </c>
      <c r="AA102" t="s">
        <v>1398</v>
      </c>
      <c r="AB102" t="s">
        <v>8995</v>
      </c>
      <c r="AC102">
        <f t="shared" si="7"/>
        <v>16</v>
      </c>
      <c r="AD102">
        <f t="shared" si="8"/>
        <v>30</v>
      </c>
      <c r="AE102" t="str">
        <f t="shared" si="12"/>
        <v>OU=Jakarta MLC</v>
      </c>
      <c r="AF102" t="str">
        <f t="shared" si="9"/>
        <v/>
      </c>
      <c r="AG102">
        <f t="shared" si="10"/>
        <v>42</v>
      </c>
      <c r="AH102" t="str">
        <f t="shared" si="13"/>
        <v/>
      </c>
      <c r="AI102" t="str">
        <f t="shared" si="11"/>
        <v>OU=Jakarta MLC,DC=minilico,DC=xyz</v>
      </c>
      <c r="AK102" t="b">
        <v>0</v>
      </c>
      <c r="AL102" t="s">
        <v>149</v>
      </c>
      <c r="AM102" t="s">
        <v>9583</v>
      </c>
      <c r="AP102" t="b">
        <v>1</v>
      </c>
      <c r="AQ102" t="s">
        <v>257</v>
      </c>
      <c r="AR102" t="s">
        <v>1401</v>
      </c>
      <c r="AT102" t="b">
        <v>0</v>
      </c>
      <c r="AY102" t="s">
        <v>1402</v>
      </c>
      <c r="AZ102" t="s">
        <v>1403</v>
      </c>
      <c r="BA102">
        <v>4</v>
      </c>
      <c r="BD102" t="s">
        <v>149</v>
      </c>
      <c r="BE102" s="1">
        <v>44753.696655092594</v>
      </c>
      <c r="BG102">
        <v>1.33130338266878E+17</v>
      </c>
      <c r="BH102" t="s">
        <v>1404</v>
      </c>
      <c r="BI102">
        <v>1.33130338266878E+17</v>
      </c>
      <c r="BJ102" t="s">
        <v>1405</v>
      </c>
      <c r="BK102" t="b">
        <v>0</v>
      </c>
      <c r="BL102">
        <v>0</v>
      </c>
      <c r="BM102">
        <v>6</v>
      </c>
      <c r="BN102" t="s">
        <v>161</v>
      </c>
      <c r="BP102" t="s">
        <v>1400</v>
      </c>
      <c r="BQ102" t="s">
        <v>1406</v>
      </c>
      <c r="BR102" t="s">
        <v>149</v>
      </c>
      <c r="BU102" t="s">
        <v>149</v>
      </c>
      <c r="BV102" t="b">
        <v>0</v>
      </c>
      <c r="BW102">
        <v>81316036747</v>
      </c>
      <c r="BX102" t="s">
        <v>1404</v>
      </c>
      <c r="BY102" t="s">
        <v>1404</v>
      </c>
      <c r="BZ102">
        <v>0</v>
      </c>
      <c r="CA102">
        <v>54</v>
      </c>
      <c r="CB102">
        <v>1533</v>
      </c>
      <c r="CC102">
        <v>1085</v>
      </c>
      <c r="CD102">
        <v>2</v>
      </c>
      <c r="CF102" t="b">
        <v>1</v>
      </c>
      <c r="CG102" t="s">
        <v>161</v>
      </c>
      <c r="CI102" t="s">
        <v>165</v>
      </c>
      <c r="CJ102">
        <v>4</v>
      </c>
      <c r="CK102" t="s">
        <v>149</v>
      </c>
      <c r="CM102">
        <v>-2147483642</v>
      </c>
      <c r="CN102">
        <v>2147483648</v>
      </c>
      <c r="CO102" t="s">
        <v>149</v>
      </c>
      <c r="CQ102" t="s">
        <v>149</v>
      </c>
      <c r="CR102">
        <v>0</v>
      </c>
      <c r="CS102" t="s">
        <v>149</v>
      </c>
      <c r="CU102">
        <v>44220983382016</v>
      </c>
      <c r="CV102" s="1">
        <v>41037.514930555553</v>
      </c>
      <c r="CW102" t="s">
        <v>149</v>
      </c>
      <c r="CZ102" t="s">
        <v>1398</v>
      </c>
      <c r="DA102" t="s">
        <v>164</v>
      </c>
      <c r="DB102" t="s">
        <v>169</v>
      </c>
      <c r="DC102" t="s">
        <v>170</v>
      </c>
      <c r="DD102" t="s">
        <v>1407</v>
      </c>
      <c r="DE102" t="s">
        <v>1408</v>
      </c>
      <c r="DF102" t="s">
        <v>179</v>
      </c>
      <c r="DG102" t="s">
        <v>1409</v>
      </c>
      <c r="DJ102" t="b">
        <v>0</v>
      </c>
      <c r="DK102" s="1">
        <v>44753.622812499998</v>
      </c>
      <c r="DL102" t="b">
        <v>0</v>
      </c>
      <c r="DM102" t="b">
        <v>0</v>
      </c>
      <c r="DN102">
        <v>13930</v>
      </c>
      <c r="DO102">
        <v>13930</v>
      </c>
      <c r="DP102" t="s">
        <v>173</v>
      </c>
      <c r="DQ102">
        <v>513</v>
      </c>
      <c r="DR102" t="s">
        <v>149</v>
      </c>
      <c r="DT102" t="b">
        <v>0</v>
      </c>
      <c r="DU102" t="s">
        <v>149</v>
      </c>
      <c r="DV102" t="s">
        <v>149</v>
      </c>
      <c r="DW102">
        <v>1.33122814110712E+17</v>
      </c>
      <c r="DX102">
        <v>0</v>
      </c>
      <c r="DY102" t="s">
        <v>161</v>
      </c>
      <c r="DZ102" t="s">
        <v>1410</v>
      </c>
      <c r="EA102">
        <v>805306368</v>
      </c>
      <c r="EB102" t="s">
        <v>192</v>
      </c>
      <c r="EC102">
        <v>0</v>
      </c>
      <c r="ED102" t="s">
        <v>149</v>
      </c>
      <c r="EE102" t="s">
        <v>149</v>
      </c>
      <c r="EF102" t="s">
        <v>149</v>
      </c>
      <c r="EG102" t="s">
        <v>1408</v>
      </c>
      <c r="EH102" t="s">
        <v>149</v>
      </c>
      <c r="EI102" t="b">
        <v>0</v>
      </c>
      <c r="EJ102" t="s">
        <v>193</v>
      </c>
      <c r="EK102" t="s">
        <v>194</v>
      </c>
      <c r="EL102" t="s">
        <v>1411</v>
      </c>
      <c r="EM102" t="s">
        <v>1412</v>
      </c>
      <c r="EN102" t="s">
        <v>1399</v>
      </c>
      <c r="EO102" t="b">
        <v>0</v>
      </c>
      <c r="EP102" t="b">
        <v>0</v>
      </c>
      <c r="EQ102" t="b">
        <v>0</v>
      </c>
      <c r="ER102">
        <v>512</v>
      </c>
      <c r="ES102" t="s">
        <v>149</v>
      </c>
      <c r="EU102" t="s">
        <v>10563</v>
      </c>
      <c r="EV102">
        <v>3238387</v>
      </c>
      <c r="EW102">
        <v>23377</v>
      </c>
      <c r="EX102" t="s">
        <v>1404</v>
      </c>
      <c r="EY102" t="s">
        <v>1115</v>
      </c>
    </row>
    <row r="103" spans="2:156" x14ac:dyDescent="0.2">
      <c r="B103">
        <v>9.2233720368547697E+18</v>
      </c>
      <c r="D103" t="b">
        <v>0</v>
      </c>
      <c r="E103">
        <v>1</v>
      </c>
      <c r="F103" t="b">
        <v>0</v>
      </c>
      <c r="G103" t="s">
        <v>149</v>
      </c>
      <c r="H103" t="s">
        <v>149</v>
      </c>
      <c r="I103">
        <v>21</v>
      </c>
      <c r="J103">
        <v>1.3313128160434899E+17</v>
      </c>
      <c r="K103">
        <v>21</v>
      </c>
      <c r="L103" t="b">
        <v>0</v>
      </c>
      <c r="M103" t="s">
        <v>1413</v>
      </c>
      <c r="N103" t="s">
        <v>149</v>
      </c>
      <c r="O103" t="s">
        <v>1414</v>
      </c>
      <c r="P103" t="s">
        <v>1415</v>
      </c>
      <c r="Q103">
        <v>0</v>
      </c>
      <c r="R103" t="s">
        <v>1416</v>
      </c>
      <c r="S103" t="s">
        <v>149</v>
      </c>
      <c r="T103" t="s">
        <v>180</v>
      </c>
      <c r="U103">
        <v>360</v>
      </c>
      <c r="V103" s="1">
        <v>39934.496944444443</v>
      </c>
      <c r="W103" s="1">
        <v>39934.496944444443</v>
      </c>
      <c r="Y103" t="s">
        <v>1417</v>
      </c>
      <c r="Z103" t="s">
        <v>1278</v>
      </c>
      <c r="AA103" t="s">
        <v>1415</v>
      </c>
      <c r="AB103" t="s">
        <v>9331</v>
      </c>
      <c r="AC103">
        <f t="shared" si="7"/>
        <v>16</v>
      </c>
      <c r="AD103">
        <f t="shared" si="8"/>
        <v>25</v>
      </c>
      <c r="AE103" t="str">
        <f t="shared" si="12"/>
        <v>OU=Padang</v>
      </c>
      <c r="AF103" t="str">
        <f t="shared" si="9"/>
        <v/>
      </c>
      <c r="AG103">
        <f t="shared" si="10"/>
        <v>37</v>
      </c>
      <c r="AH103" t="str">
        <f t="shared" si="13"/>
        <v/>
      </c>
      <c r="AI103" t="str">
        <f t="shared" si="11"/>
        <v>OU=Padang,DC=minilico,DC=xyz</v>
      </c>
      <c r="AK103" t="b">
        <v>0</v>
      </c>
      <c r="AL103" t="s">
        <v>149</v>
      </c>
      <c r="AM103" t="s">
        <v>10126</v>
      </c>
      <c r="AP103" t="b">
        <v>1</v>
      </c>
      <c r="AR103" t="s">
        <v>1419</v>
      </c>
      <c r="AT103" t="b">
        <v>0</v>
      </c>
      <c r="AZ103" t="s">
        <v>1420</v>
      </c>
      <c r="BA103">
        <v>4</v>
      </c>
      <c r="BD103" t="s">
        <v>149</v>
      </c>
      <c r="BE103" t="s">
        <v>1421</v>
      </c>
      <c r="BH103" t="s">
        <v>1422</v>
      </c>
      <c r="BI103">
        <v>1.3312864679516E+17</v>
      </c>
      <c r="BJ103" t="s">
        <v>1423</v>
      </c>
      <c r="BK103" t="b">
        <v>0</v>
      </c>
      <c r="BL103">
        <v>0</v>
      </c>
      <c r="BP103" t="s">
        <v>1418</v>
      </c>
      <c r="BQ103" t="s">
        <v>1424</v>
      </c>
      <c r="BR103" t="s">
        <v>149</v>
      </c>
      <c r="BU103" t="s">
        <v>149</v>
      </c>
      <c r="BV103" t="b">
        <v>0</v>
      </c>
      <c r="BW103">
        <v>85274651959</v>
      </c>
      <c r="BX103" t="s">
        <v>1425</v>
      </c>
      <c r="BY103" t="s">
        <v>1425</v>
      </c>
      <c r="BZ103">
        <v>0</v>
      </c>
      <c r="CA103">
        <v>49</v>
      </c>
      <c r="CB103">
        <v>1533</v>
      </c>
      <c r="CC103">
        <v>1085</v>
      </c>
      <c r="CD103">
        <v>2</v>
      </c>
      <c r="CF103" t="b">
        <v>1</v>
      </c>
      <c r="CG103" t="s">
        <v>161</v>
      </c>
      <c r="CI103" t="s">
        <v>165</v>
      </c>
      <c r="CJ103">
        <v>4</v>
      </c>
      <c r="CK103" t="s">
        <v>149</v>
      </c>
      <c r="CM103">
        <v>-2147483642</v>
      </c>
      <c r="CN103">
        <v>2147483648</v>
      </c>
      <c r="CO103" t="s">
        <v>149</v>
      </c>
      <c r="CQ103" t="s">
        <v>149</v>
      </c>
      <c r="CR103">
        <v>0</v>
      </c>
      <c r="CS103" t="s">
        <v>149</v>
      </c>
      <c r="CU103">
        <v>44220983382016</v>
      </c>
      <c r="CV103" s="1">
        <v>40976.806157407409</v>
      </c>
      <c r="CW103" t="s">
        <v>149</v>
      </c>
      <c r="CZ103" t="s">
        <v>1415</v>
      </c>
      <c r="DA103" t="s">
        <v>164</v>
      </c>
      <c r="DB103" t="s">
        <v>169</v>
      </c>
      <c r="DC103" t="s">
        <v>170</v>
      </c>
      <c r="DD103" t="s">
        <v>1426</v>
      </c>
      <c r="DE103" t="s">
        <v>1427</v>
      </c>
      <c r="DF103" t="s">
        <v>1428</v>
      </c>
      <c r="DG103" t="s">
        <v>1429</v>
      </c>
      <c r="DJ103" t="b">
        <v>0</v>
      </c>
      <c r="DK103" s="1">
        <v>44784.611956018518</v>
      </c>
      <c r="DL103" t="b">
        <v>0</v>
      </c>
      <c r="DM103" t="b">
        <v>0</v>
      </c>
      <c r="DP103" t="s">
        <v>173</v>
      </c>
      <c r="DQ103">
        <v>513</v>
      </c>
      <c r="DR103" t="s">
        <v>149</v>
      </c>
      <c r="DT103" t="b">
        <v>0</v>
      </c>
      <c r="DU103" t="s">
        <v>149</v>
      </c>
      <c r="DV103" t="s">
        <v>149</v>
      </c>
      <c r="DW103">
        <v>1.3312366873208899E+17</v>
      </c>
      <c r="DZ103" t="s">
        <v>10337</v>
      </c>
      <c r="EA103">
        <v>805306368</v>
      </c>
      <c r="EC103">
        <v>0</v>
      </c>
      <c r="ED103" t="s">
        <v>149</v>
      </c>
      <c r="EE103" t="s">
        <v>149</v>
      </c>
      <c r="EF103" t="s">
        <v>149</v>
      </c>
      <c r="EG103" t="s">
        <v>1427</v>
      </c>
      <c r="EH103" t="s">
        <v>149</v>
      </c>
      <c r="EI103" t="b">
        <v>0</v>
      </c>
      <c r="EJ103" t="s">
        <v>1430</v>
      </c>
      <c r="EK103" t="s">
        <v>1431</v>
      </c>
      <c r="EL103" t="s">
        <v>1432</v>
      </c>
      <c r="EM103" t="s">
        <v>1433</v>
      </c>
      <c r="EN103" t="s">
        <v>1278</v>
      </c>
      <c r="EO103" t="b">
        <v>0</v>
      </c>
      <c r="EP103" t="b">
        <v>0</v>
      </c>
      <c r="EQ103" t="b">
        <v>0</v>
      </c>
      <c r="ER103">
        <v>512</v>
      </c>
      <c r="ES103" t="s">
        <v>149</v>
      </c>
      <c r="EU103" t="s">
        <v>9584</v>
      </c>
      <c r="EV103">
        <v>3059947</v>
      </c>
      <c r="EW103">
        <v>23298</v>
      </c>
      <c r="EX103" t="s">
        <v>1425</v>
      </c>
      <c r="EY103" s="1">
        <v>39934.496944444443</v>
      </c>
    </row>
    <row r="104" spans="2:156" x14ac:dyDescent="0.2">
      <c r="B104">
        <v>9.2233720368547697E+18</v>
      </c>
      <c r="D104" t="b">
        <v>0</v>
      </c>
      <c r="F104" t="b">
        <v>0</v>
      </c>
      <c r="G104" t="s">
        <v>149</v>
      </c>
      <c r="H104" t="s">
        <v>149</v>
      </c>
      <c r="I104">
        <v>0</v>
      </c>
      <c r="J104">
        <v>1.3312290541576701E+17</v>
      </c>
      <c r="K104">
        <v>0</v>
      </c>
      <c r="L104" t="b">
        <v>0</v>
      </c>
      <c r="M104" t="s">
        <v>1434</v>
      </c>
      <c r="N104" t="s">
        <v>149</v>
      </c>
      <c r="O104" t="s">
        <v>1435</v>
      </c>
      <c r="P104" t="s">
        <v>1436</v>
      </c>
      <c r="Q104">
        <v>0</v>
      </c>
      <c r="R104" t="s">
        <v>1437</v>
      </c>
      <c r="S104" t="s">
        <v>149</v>
      </c>
      <c r="T104" t="s">
        <v>180</v>
      </c>
      <c r="U104">
        <v>360</v>
      </c>
      <c r="V104" s="1">
        <v>41219.429444444446</v>
      </c>
      <c r="W104" s="1">
        <v>41219.429444444446</v>
      </c>
      <c r="Y104" t="s">
        <v>1157</v>
      </c>
      <c r="Z104" t="s">
        <v>1438</v>
      </c>
      <c r="AA104" t="s">
        <v>1439</v>
      </c>
      <c r="AB104" t="s">
        <v>9332</v>
      </c>
      <c r="AC104">
        <f t="shared" si="7"/>
        <v>20</v>
      </c>
      <c r="AD104">
        <f t="shared" si="8"/>
        <v>32</v>
      </c>
      <c r="AE104" t="str">
        <f t="shared" si="12"/>
        <v>OU=Samarinda</v>
      </c>
      <c r="AF104" t="str">
        <f t="shared" si="9"/>
        <v/>
      </c>
      <c r="AG104">
        <f t="shared" si="10"/>
        <v>44</v>
      </c>
      <c r="AH104" t="str">
        <f t="shared" si="13"/>
        <v/>
      </c>
      <c r="AI104" t="str">
        <f t="shared" si="11"/>
        <v>OU=Samarinda,DC=minilico,DC=xyz</v>
      </c>
      <c r="AK104" t="b">
        <v>0</v>
      </c>
      <c r="AL104" t="s">
        <v>149</v>
      </c>
      <c r="AM104" t="s">
        <v>9585</v>
      </c>
      <c r="AP104" t="b">
        <v>1</v>
      </c>
      <c r="AR104" t="s">
        <v>1441</v>
      </c>
      <c r="AT104" t="b">
        <v>0</v>
      </c>
      <c r="BA104">
        <v>4</v>
      </c>
      <c r="BD104" t="s">
        <v>149</v>
      </c>
      <c r="BE104" s="1">
        <v>44753.728483796294</v>
      </c>
      <c r="BG104">
        <v>1.3313118337628899E+17</v>
      </c>
      <c r="BH104" t="s">
        <v>1442</v>
      </c>
      <c r="BI104">
        <v>1.33130309211106E+17</v>
      </c>
      <c r="BJ104" t="s">
        <v>1443</v>
      </c>
      <c r="BK104" t="b">
        <v>0</v>
      </c>
      <c r="BM104">
        <v>1</v>
      </c>
      <c r="BP104" t="s">
        <v>1440</v>
      </c>
      <c r="BQ104" t="s">
        <v>1444</v>
      </c>
      <c r="BR104" t="s">
        <v>149</v>
      </c>
      <c r="BU104" t="s">
        <v>149</v>
      </c>
      <c r="BV104" t="b">
        <v>0</v>
      </c>
      <c r="BW104">
        <v>81346466466</v>
      </c>
      <c r="BX104" t="s">
        <v>1445</v>
      </c>
      <c r="BY104" t="s">
        <v>1445</v>
      </c>
      <c r="BZ104">
        <v>0</v>
      </c>
      <c r="CB104">
        <v>1533</v>
      </c>
      <c r="CC104">
        <v>1085</v>
      </c>
      <c r="CD104">
        <v>2</v>
      </c>
      <c r="CF104" t="b">
        <v>1</v>
      </c>
      <c r="CG104" t="s">
        <v>161</v>
      </c>
      <c r="CI104" t="s">
        <v>165</v>
      </c>
      <c r="CJ104">
        <v>4</v>
      </c>
      <c r="CK104" t="s">
        <v>149</v>
      </c>
      <c r="CM104">
        <v>-2147483642</v>
      </c>
      <c r="CN104">
        <v>2147483648</v>
      </c>
      <c r="CO104" t="s">
        <v>149</v>
      </c>
      <c r="CQ104" t="s">
        <v>149</v>
      </c>
      <c r="CR104">
        <v>0</v>
      </c>
      <c r="CS104" t="s">
        <v>149</v>
      </c>
      <c r="CU104">
        <v>44220983382016</v>
      </c>
      <c r="CV104" s="1">
        <v>41037.563483796293</v>
      </c>
      <c r="CW104" t="s">
        <v>149</v>
      </c>
      <c r="CZ104" t="s">
        <v>1436</v>
      </c>
      <c r="DA104" t="s">
        <v>164</v>
      </c>
      <c r="DB104" t="s">
        <v>169</v>
      </c>
      <c r="DC104" t="s">
        <v>170</v>
      </c>
      <c r="DD104" t="s">
        <v>1446</v>
      </c>
      <c r="DE104" t="s">
        <v>1447</v>
      </c>
      <c r="DF104" t="s">
        <v>1437</v>
      </c>
      <c r="DG104" t="s">
        <v>1448</v>
      </c>
      <c r="DJ104" t="b">
        <v>0</v>
      </c>
      <c r="DK104" s="1">
        <v>44815.657777777778</v>
      </c>
      <c r="DL104" t="b">
        <v>0</v>
      </c>
      <c r="DM104" t="b">
        <v>0</v>
      </c>
      <c r="DP104" t="s">
        <v>173</v>
      </c>
      <c r="DQ104">
        <v>513</v>
      </c>
      <c r="DR104" t="s">
        <v>149</v>
      </c>
      <c r="DT104" t="b">
        <v>0</v>
      </c>
      <c r="DU104" t="s">
        <v>149</v>
      </c>
      <c r="DV104" t="s">
        <v>149</v>
      </c>
      <c r="DW104">
        <v>1.33124572329664E+17</v>
      </c>
      <c r="DZ104" t="s">
        <v>1444</v>
      </c>
      <c r="EA104">
        <v>805306368</v>
      </c>
      <c r="EC104">
        <v>0</v>
      </c>
      <c r="ED104" t="s">
        <v>149</v>
      </c>
      <c r="EE104" t="s">
        <v>149</v>
      </c>
      <c r="EF104" t="s">
        <v>149</v>
      </c>
      <c r="EG104" t="s">
        <v>1447</v>
      </c>
      <c r="EH104" t="s">
        <v>149</v>
      </c>
      <c r="EI104" t="b">
        <v>0</v>
      </c>
      <c r="EJ104" t="s">
        <v>1449</v>
      </c>
      <c r="EK104" t="s">
        <v>1450</v>
      </c>
      <c r="EL104" t="s">
        <v>1451</v>
      </c>
      <c r="EN104" t="s">
        <v>1438</v>
      </c>
      <c r="EO104" t="b">
        <v>0</v>
      </c>
      <c r="EP104" t="b">
        <v>0</v>
      </c>
      <c r="EQ104" t="b">
        <v>0</v>
      </c>
      <c r="ER104">
        <v>512</v>
      </c>
      <c r="ES104" t="s">
        <v>149</v>
      </c>
      <c r="EU104" t="s">
        <v>9585</v>
      </c>
      <c r="EV104">
        <v>3234998</v>
      </c>
      <c r="EW104">
        <v>23358</v>
      </c>
      <c r="EX104" t="s">
        <v>1445</v>
      </c>
      <c r="EY104" s="1">
        <v>41219.429444444446</v>
      </c>
    </row>
    <row r="105" spans="2:156" ht="119" x14ac:dyDescent="0.2">
      <c r="B105">
        <v>9.2233720368547697E+18</v>
      </c>
      <c r="D105" t="b">
        <v>0</v>
      </c>
      <c r="E105">
        <v>1</v>
      </c>
      <c r="F105" t="b">
        <v>0</v>
      </c>
      <c r="G105" t="s">
        <v>149</v>
      </c>
      <c r="H105" t="s">
        <v>149</v>
      </c>
      <c r="I105">
        <v>0</v>
      </c>
      <c r="J105">
        <v>1.3312947965668E+17</v>
      </c>
      <c r="K105">
        <v>0</v>
      </c>
      <c r="L105" t="b">
        <v>0</v>
      </c>
      <c r="M105" t="s">
        <v>1452</v>
      </c>
      <c r="N105" t="s">
        <v>149</v>
      </c>
      <c r="O105" t="s">
        <v>1453</v>
      </c>
      <c r="P105" t="s">
        <v>1454</v>
      </c>
      <c r="Q105">
        <v>0</v>
      </c>
      <c r="R105" t="s">
        <v>672</v>
      </c>
      <c r="S105" t="s">
        <v>149</v>
      </c>
      <c r="T105" t="s">
        <v>180</v>
      </c>
      <c r="U105">
        <v>360</v>
      </c>
      <c r="V105" t="s">
        <v>1455</v>
      </c>
      <c r="W105" t="s">
        <v>1455</v>
      </c>
      <c r="Y105" t="s">
        <v>1157</v>
      </c>
      <c r="Z105" t="s">
        <v>1438</v>
      </c>
      <c r="AA105" t="s">
        <v>1454</v>
      </c>
      <c r="AB105" t="s">
        <v>8814</v>
      </c>
      <c r="AC105">
        <f t="shared" si="7"/>
        <v>16</v>
      </c>
      <c r="AD105">
        <f t="shared" si="8"/>
        <v>27</v>
      </c>
      <c r="AE105" t="str">
        <f t="shared" si="12"/>
        <v>OU=Makassar</v>
      </c>
      <c r="AF105" t="str">
        <f t="shared" si="9"/>
        <v/>
      </c>
      <c r="AG105">
        <f t="shared" si="10"/>
        <v>39</v>
      </c>
      <c r="AH105" t="str">
        <f t="shared" si="13"/>
        <v/>
      </c>
      <c r="AI105" t="str">
        <f t="shared" si="11"/>
        <v>OU=Makassar,DC=minilico,DC=xyz</v>
      </c>
      <c r="AK105" t="b">
        <v>0</v>
      </c>
      <c r="AL105" t="s">
        <v>149</v>
      </c>
      <c r="AM105" t="s">
        <v>9586</v>
      </c>
      <c r="AP105" t="b">
        <v>1</v>
      </c>
      <c r="AR105" t="s">
        <v>1441</v>
      </c>
      <c r="AT105" t="b">
        <v>0</v>
      </c>
      <c r="AY105">
        <v>85255836595</v>
      </c>
      <c r="AZ105" t="s">
        <v>1211</v>
      </c>
      <c r="BA105">
        <v>4</v>
      </c>
      <c r="BD105" t="s">
        <v>149</v>
      </c>
      <c r="BE105" t="s">
        <v>1457</v>
      </c>
      <c r="BG105">
        <v>1.33129707298052E+17</v>
      </c>
      <c r="BH105" s="1">
        <v>44815.293206018519</v>
      </c>
      <c r="BI105">
        <v>1.33124257337918E+17</v>
      </c>
      <c r="BJ105" t="s">
        <v>1458</v>
      </c>
      <c r="BK105" t="b">
        <v>0</v>
      </c>
      <c r="BL105">
        <v>0</v>
      </c>
      <c r="BM105">
        <v>7</v>
      </c>
      <c r="BP105" t="s">
        <v>1456</v>
      </c>
      <c r="BQ105" t="s">
        <v>1459</v>
      </c>
      <c r="BR105" t="s">
        <v>149</v>
      </c>
      <c r="BU105" t="s">
        <v>149</v>
      </c>
      <c r="BV105" t="b">
        <v>0</v>
      </c>
      <c r="BX105" t="s">
        <v>1460</v>
      </c>
      <c r="BY105" t="s">
        <v>1460</v>
      </c>
      <c r="BZ105">
        <v>0</v>
      </c>
      <c r="CA105">
        <v>49</v>
      </c>
      <c r="CB105">
        <v>1533</v>
      </c>
      <c r="CC105">
        <v>1085</v>
      </c>
      <c r="CD105">
        <v>2</v>
      </c>
      <c r="CF105" t="b">
        <v>1</v>
      </c>
      <c r="CG105" t="s">
        <v>161</v>
      </c>
      <c r="CI105" t="s">
        <v>165</v>
      </c>
      <c r="CJ105">
        <v>4</v>
      </c>
      <c r="CK105" t="s">
        <v>149</v>
      </c>
      <c r="CM105">
        <v>-2147483642</v>
      </c>
      <c r="CN105">
        <v>2147483648</v>
      </c>
      <c r="CO105" t="s">
        <v>149</v>
      </c>
      <c r="CQ105" t="s">
        <v>149</v>
      </c>
      <c r="CR105">
        <v>0</v>
      </c>
      <c r="CS105" t="s">
        <v>149</v>
      </c>
      <c r="CU105">
        <v>44220983382016</v>
      </c>
      <c r="CV105" s="1">
        <v>41007.916655092595</v>
      </c>
      <c r="CW105" t="s">
        <v>149</v>
      </c>
      <c r="CZ105" t="s">
        <v>1454</v>
      </c>
      <c r="DA105" t="s">
        <v>164</v>
      </c>
      <c r="DB105" t="s">
        <v>169</v>
      </c>
      <c r="DC105" t="s">
        <v>170</v>
      </c>
      <c r="DD105" t="s">
        <v>1461</v>
      </c>
      <c r="DE105" t="s">
        <v>1462</v>
      </c>
      <c r="DF105" t="s">
        <v>672</v>
      </c>
      <c r="DG105" t="s">
        <v>1463</v>
      </c>
      <c r="DJ105" t="b">
        <v>0</v>
      </c>
      <c r="DK105" t="s">
        <v>1464</v>
      </c>
      <c r="DL105" t="b">
        <v>0</v>
      </c>
      <c r="DM105" t="b">
        <v>0</v>
      </c>
      <c r="DP105" t="s">
        <v>173</v>
      </c>
      <c r="DQ105">
        <v>513</v>
      </c>
      <c r="DR105" t="s">
        <v>149</v>
      </c>
      <c r="DT105" t="b">
        <v>0</v>
      </c>
      <c r="DU105" t="s">
        <v>149</v>
      </c>
      <c r="DV105" t="s">
        <v>149</v>
      </c>
      <c r="DW105">
        <v>1.33129522539854E+17</v>
      </c>
      <c r="DZ105" t="s">
        <v>10338</v>
      </c>
      <c r="EA105">
        <v>805306368</v>
      </c>
      <c r="EC105">
        <v>0</v>
      </c>
      <c r="ED105" t="s">
        <v>149</v>
      </c>
      <c r="EE105" t="s">
        <v>149</v>
      </c>
      <c r="EF105" t="s">
        <v>149</v>
      </c>
      <c r="EG105" t="s">
        <v>1462</v>
      </c>
      <c r="EH105" t="s">
        <v>149</v>
      </c>
      <c r="EI105" t="b">
        <v>0</v>
      </c>
      <c r="EJ105" t="s">
        <v>1465</v>
      </c>
      <c r="EK105" s="2" t="s">
        <v>1466</v>
      </c>
      <c r="EL105" t="s">
        <v>1467</v>
      </c>
      <c r="EM105" t="s">
        <v>1468</v>
      </c>
      <c r="EN105" t="s">
        <v>1438</v>
      </c>
      <c r="EO105" t="b">
        <v>0</v>
      </c>
      <c r="EP105" t="b">
        <v>0</v>
      </c>
      <c r="EQ105" t="b">
        <v>0</v>
      </c>
      <c r="ER105">
        <v>512</v>
      </c>
      <c r="ES105" t="s">
        <v>149</v>
      </c>
      <c r="EU105" t="s">
        <v>10564</v>
      </c>
      <c r="EV105">
        <v>3164241</v>
      </c>
      <c r="EW105">
        <v>23388</v>
      </c>
      <c r="EX105" t="s">
        <v>1460</v>
      </c>
      <c r="EY105" t="s">
        <v>1455</v>
      </c>
    </row>
    <row r="106" spans="2:156" x14ac:dyDescent="0.2">
      <c r="B106">
        <v>9.2233720368547697E+18</v>
      </c>
      <c r="D106" t="b">
        <v>0</v>
      </c>
      <c r="F106" t="b">
        <v>0</v>
      </c>
      <c r="G106" t="s">
        <v>149</v>
      </c>
      <c r="H106" t="s">
        <v>149</v>
      </c>
      <c r="I106">
        <v>0</v>
      </c>
      <c r="J106">
        <v>1.33131240133516E+17</v>
      </c>
      <c r="K106">
        <v>0</v>
      </c>
      <c r="L106" t="b">
        <v>0</v>
      </c>
      <c r="M106" t="s">
        <v>1469</v>
      </c>
      <c r="N106" t="s">
        <v>149</v>
      </c>
      <c r="O106" t="s">
        <v>1470</v>
      </c>
      <c r="P106" t="s">
        <v>1471</v>
      </c>
      <c r="Q106">
        <v>0</v>
      </c>
      <c r="R106" t="s">
        <v>1472</v>
      </c>
      <c r="S106" t="s">
        <v>149</v>
      </c>
      <c r="T106" t="s">
        <v>180</v>
      </c>
      <c r="U106">
        <v>360</v>
      </c>
      <c r="V106" t="s">
        <v>1473</v>
      </c>
      <c r="W106" t="s">
        <v>1473</v>
      </c>
      <c r="Y106" t="s">
        <v>1157</v>
      </c>
      <c r="Z106" t="s">
        <v>1438</v>
      </c>
      <c r="AA106" t="s">
        <v>1471</v>
      </c>
      <c r="AB106" t="s">
        <v>9333</v>
      </c>
      <c r="AC106">
        <f t="shared" si="7"/>
        <v>16</v>
      </c>
      <c r="AD106">
        <f t="shared" si="8"/>
        <v>26</v>
      </c>
      <c r="AE106" t="str">
        <f t="shared" si="12"/>
        <v>OU=Bandung</v>
      </c>
      <c r="AF106" t="str">
        <f t="shared" si="9"/>
        <v/>
      </c>
      <c r="AG106">
        <f t="shared" si="10"/>
        <v>38</v>
      </c>
      <c r="AH106" t="str">
        <f t="shared" si="13"/>
        <v/>
      </c>
      <c r="AI106" t="str">
        <f t="shared" si="11"/>
        <v>OU=Bandung,DC=minilico,DC=xyz</v>
      </c>
      <c r="AK106" t="b">
        <v>0</v>
      </c>
      <c r="AL106" t="s">
        <v>149</v>
      </c>
      <c r="AM106" t="s">
        <v>10127</v>
      </c>
      <c r="AP106" t="b">
        <v>1</v>
      </c>
      <c r="AR106" t="s">
        <v>1441</v>
      </c>
      <c r="AT106" t="b">
        <v>0</v>
      </c>
      <c r="BA106">
        <v>4</v>
      </c>
      <c r="BD106" t="s">
        <v>149</v>
      </c>
      <c r="BE106" t="s">
        <v>1475</v>
      </c>
      <c r="BG106">
        <v>1.3313124022484301E+17</v>
      </c>
      <c r="BH106" s="1">
        <v>44753.59920138889</v>
      </c>
      <c r="BI106">
        <v>1.33122793712772E+17</v>
      </c>
      <c r="BJ106" t="s">
        <v>1476</v>
      </c>
      <c r="BK106" t="b">
        <v>0</v>
      </c>
      <c r="BM106">
        <v>0</v>
      </c>
      <c r="BP106" t="s">
        <v>1474</v>
      </c>
      <c r="BQ106" t="s">
        <v>1477</v>
      </c>
      <c r="BR106" t="s">
        <v>149</v>
      </c>
      <c r="BU106" t="s">
        <v>149</v>
      </c>
      <c r="BV106" t="b">
        <v>0</v>
      </c>
      <c r="BX106" s="1">
        <v>44753.599317129629</v>
      </c>
      <c r="BY106" s="1">
        <v>44753.599317129629</v>
      </c>
      <c r="BZ106">
        <v>0</v>
      </c>
      <c r="CB106">
        <v>1533</v>
      </c>
      <c r="CC106">
        <v>1085</v>
      </c>
      <c r="CD106">
        <v>2</v>
      </c>
      <c r="CF106" t="b">
        <v>1</v>
      </c>
      <c r="CG106" t="s">
        <v>161</v>
      </c>
      <c r="CI106" t="s">
        <v>165</v>
      </c>
      <c r="CJ106">
        <v>4</v>
      </c>
      <c r="CK106" t="s">
        <v>149</v>
      </c>
      <c r="CM106">
        <v>-2147483642</v>
      </c>
      <c r="CN106">
        <v>2147483648</v>
      </c>
      <c r="CO106" t="s">
        <v>149</v>
      </c>
      <c r="CQ106" t="s">
        <v>149</v>
      </c>
      <c r="CR106">
        <v>0</v>
      </c>
      <c r="CS106" t="s">
        <v>149</v>
      </c>
      <c r="CU106">
        <v>44220983382016</v>
      </c>
      <c r="CV106" s="1">
        <v>41037.537592592591</v>
      </c>
      <c r="CW106" t="s">
        <v>149</v>
      </c>
      <c r="CZ106" t="s">
        <v>1471</v>
      </c>
      <c r="DA106" t="s">
        <v>164</v>
      </c>
      <c r="DB106" t="s">
        <v>169</v>
      </c>
      <c r="DC106" t="s">
        <v>170</v>
      </c>
      <c r="DD106" t="s">
        <v>1478</v>
      </c>
      <c r="DE106" t="s">
        <v>1479</v>
      </c>
      <c r="DF106" t="s">
        <v>1472</v>
      </c>
      <c r="DG106" t="s">
        <v>1480</v>
      </c>
      <c r="DJ106" t="b">
        <v>0</v>
      </c>
      <c r="DK106" s="1">
        <v>44753.444895833331</v>
      </c>
      <c r="DL106" t="b">
        <v>0</v>
      </c>
      <c r="DM106" t="b">
        <v>0</v>
      </c>
      <c r="DN106">
        <v>40254</v>
      </c>
      <c r="DO106">
        <v>40254</v>
      </c>
      <c r="DP106" t="s">
        <v>173</v>
      </c>
      <c r="DQ106">
        <v>513</v>
      </c>
      <c r="DR106" t="s">
        <v>149</v>
      </c>
      <c r="DT106" t="b">
        <v>0</v>
      </c>
      <c r="DU106" t="s">
        <v>149</v>
      </c>
      <c r="DV106" t="s">
        <v>149</v>
      </c>
      <c r="DW106">
        <v>1.3312266039123501E+17</v>
      </c>
      <c r="DZ106" t="s">
        <v>10339</v>
      </c>
      <c r="EA106">
        <v>805306368</v>
      </c>
      <c r="EC106">
        <v>0</v>
      </c>
      <c r="ED106" t="s">
        <v>149</v>
      </c>
      <c r="EE106" t="s">
        <v>149</v>
      </c>
      <c r="EF106" t="s">
        <v>149</v>
      </c>
      <c r="EG106" t="s">
        <v>1479</v>
      </c>
      <c r="EH106" t="s">
        <v>149</v>
      </c>
      <c r="EI106" t="b">
        <v>0</v>
      </c>
      <c r="EJ106" t="s">
        <v>1481</v>
      </c>
      <c r="EK106" t="s">
        <v>1482</v>
      </c>
      <c r="EL106" t="s">
        <v>1483</v>
      </c>
      <c r="EN106" t="s">
        <v>1438</v>
      </c>
      <c r="EO106" t="b">
        <v>0</v>
      </c>
      <c r="EP106" t="b">
        <v>0</v>
      </c>
      <c r="EQ106" t="b">
        <v>0</v>
      </c>
      <c r="ER106">
        <v>512</v>
      </c>
      <c r="ES106" t="s">
        <v>149</v>
      </c>
      <c r="EU106" t="s">
        <v>9587</v>
      </c>
      <c r="EV106">
        <v>2234087</v>
      </c>
      <c r="EW106">
        <v>23415</v>
      </c>
      <c r="EX106" s="1">
        <v>44753.599317129629</v>
      </c>
      <c r="EY106" t="s">
        <v>1473</v>
      </c>
    </row>
    <row r="107" spans="2:156" ht="119" x14ac:dyDescent="0.2">
      <c r="B107">
        <v>9.2233720368547697E+18</v>
      </c>
      <c r="D107" t="b">
        <v>0</v>
      </c>
      <c r="E107">
        <v>1</v>
      </c>
      <c r="F107" t="b">
        <v>0</v>
      </c>
      <c r="G107" t="s">
        <v>149</v>
      </c>
      <c r="H107" t="s">
        <v>149</v>
      </c>
      <c r="I107">
        <v>0</v>
      </c>
      <c r="J107">
        <v>1.33126207141308E+17</v>
      </c>
      <c r="K107">
        <v>0</v>
      </c>
      <c r="L107" t="b">
        <v>0</v>
      </c>
      <c r="M107" t="s">
        <v>1484</v>
      </c>
      <c r="N107" t="s">
        <v>149</v>
      </c>
      <c r="O107" t="s">
        <v>1485</v>
      </c>
      <c r="P107" t="s">
        <v>1486</v>
      </c>
      <c r="Q107">
        <v>0</v>
      </c>
      <c r="R107" t="s">
        <v>1487</v>
      </c>
      <c r="S107" t="s">
        <v>149</v>
      </c>
      <c r="T107" t="s">
        <v>180</v>
      </c>
      <c r="U107">
        <v>360</v>
      </c>
      <c r="V107" t="s">
        <v>1488</v>
      </c>
      <c r="W107" t="s">
        <v>1488</v>
      </c>
      <c r="Y107" t="s">
        <v>1489</v>
      </c>
      <c r="Z107" t="s">
        <v>1278</v>
      </c>
      <c r="AA107" t="s">
        <v>1486</v>
      </c>
      <c r="AB107" t="s">
        <v>9334</v>
      </c>
      <c r="AC107">
        <f t="shared" si="7"/>
        <v>19</v>
      </c>
      <c r="AD107">
        <f t="shared" si="8"/>
        <v>27</v>
      </c>
      <c r="AE107" t="str">
        <f t="shared" si="12"/>
        <v>OU=Jambi</v>
      </c>
      <c r="AF107" t="str">
        <f t="shared" si="9"/>
        <v/>
      </c>
      <c r="AG107">
        <f t="shared" si="10"/>
        <v>39</v>
      </c>
      <c r="AH107" t="str">
        <f t="shared" si="13"/>
        <v/>
      </c>
      <c r="AI107" t="str">
        <f t="shared" si="11"/>
        <v>OU=Jambi,DC=minilico,DC=xyz</v>
      </c>
      <c r="AK107" t="b">
        <v>0</v>
      </c>
      <c r="AL107" t="s">
        <v>149</v>
      </c>
      <c r="AM107" t="s">
        <v>9588</v>
      </c>
      <c r="AP107" t="b">
        <v>1</v>
      </c>
      <c r="AR107" t="s">
        <v>1491</v>
      </c>
      <c r="AT107" t="b">
        <v>0</v>
      </c>
      <c r="AZ107" t="s">
        <v>1492</v>
      </c>
      <c r="BA107">
        <v>4</v>
      </c>
      <c r="BD107" t="s">
        <v>149</v>
      </c>
      <c r="BE107" s="1">
        <v>44876.549930555557</v>
      </c>
      <c r="BG107">
        <v>1.3313121966871501E+17</v>
      </c>
      <c r="BH107" s="1">
        <v>44753.613171296296</v>
      </c>
      <c r="BI107">
        <v>1.3312280578401299E+17</v>
      </c>
      <c r="BJ107" t="s">
        <v>1493</v>
      </c>
      <c r="BK107" t="b">
        <v>0</v>
      </c>
      <c r="BL107">
        <v>0</v>
      </c>
      <c r="BM107">
        <v>3</v>
      </c>
      <c r="BP107" t="s">
        <v>1490</v>
      </c>
      <c r="BQ107" t="s">
        <v>1494</v>
      </c>
      <c r="BR107" t="s">
        <v>149</v>
      </c>
      <c r="BU107" t="s">
        <v>149</v>
      </c>
      <c r="BV107" t="b">
        <v>0</v>
      </c>
      <c r="BX107" s="1">
        <v>44753.613229166665</v>
      </c>
      <c r="BY107" s="1">
        <v>44753.613229166665</v>
      </c>
      <c r="BZ107">
        <v>0</v>
      </c>
      <c r="CA107">
        <v>51</v>
      </c>
      <c r="CB107">
        <v>1533</v>
      </c>
      <c r="CC107">
        <v>1085</v>
      </c>
      <c r="CD107">
        <v>2</v>
      </c>
      <c r="CF107" t="b">
        <v>1</v>
      </c>
      <c r="CG107" t="s">
        <v>161</v>
      </c>
      <c r="CI107" t="s">
        <v>165</v>
      </c>
      <c r="CJ107">
        <v>4</v>
      </c>
      <c r="CK107" t="s">
        <v>149</v>
      </c>
      <c r="CM107">
        <v>-2147483642</v>
      </c>
      <c r="CN107">
        <v>2147483648</v>
      </c>
      <c r="CO107" t="s">
        <v>149</v>
      </c>
      <c r="CQ107" t="s">
        <v>149</v>
      </c>
      <c r="CR107">
        <v>0</v>
      </c>
      <c r="CS107" t="s">
        <v>149</v>
      </c>
      <c r="CU107">
        <v>44220983382016</v>
      </c>
      <c r="CV107" s="1">
        <v>41037.652175925927</v>
      </c>
      <c r="CW107" t="s">
        <v>149</v>
      </c>
      <c r="CZ107" t="s">
        <v>1486</v>
      </c>
      <c r="DA107" t="s">
        <v>164</v>
      </c>
      <c r="DB107" t="s">
        <v>169</v>
      </c>
      <c r="DC107" t="s">
        <v>170</v>
      </c>
      <c r="DD107" t="s">
        <v>1495</v>
      </c>
      <c r="DE107" t="s">
        <v>1496</v>
      </c>
      <c r="DF107" t="s">
        <v>1497</v>
      </c>
      <c r="DG107" t="s">
        <v>1498</v>
      </c>
      <c r="DJ107" t="b">
        <v>0</v>
      </c>
      <c r="DK107" s="1">
        <v>44662.532962962963</v>
      </c>
      <c r="DL107" t="b">
        <v>0</v>
      </c>
      <c r="DM107" t="b">
        <v>0</v>
      </c>
      <c r="DN107">
        <v>36139</v>
      </c>
      <c r="DO107">
        <v>36139</v>
      </c>
      <c r="DP107" t="s">
        <v>173</v>
      </c>
      <c r="DQ107">
        <v>513</v>
      </c>
      <c r="DR107" t="s">
        <v>149</v>
      </c>
      <c r="DT107" t="b">
        <v>0</v>
      </c>
      <c r="DU107" t="s">
        <v>149</v>
      </c>
      <c r="DV107" t="s">
        <v>149</v>
      </c>
      <c r="DW107">
        <v>1.3312014448222099E+17</v>
      </c>
      <c r="DZ107" t="s">
        <v>1499</v>
      </c>
      <c r="EA107">
        <v>805306368</v>
      </c>
      <c r="EC107">
        <v>0</v>
      </c>
      <c r="ED107" t="s">
        <v>149</v>
      </c>
      <c r="EE107" t="s">
        <v>149</v>
      </c>
      <c r="EF107" t="s">
        <v>149</v>
      </c>
      <c r="EG107" t="s">
        <v>1496</v>
      </c>
      <c r="EH107" t="s">
        <v>149</v>
      </c>
      <c r="EI107" t="b">
        <v>0</v>
      </c>
      <c r="EJ107" t="s">
        <v>1485</v>
      </c>
      <c r="EK107" s="2" t="s">
        <v>1500</v>
      </c>
      <c r="EL107" t="s">
        <v>1501</v>
      </c>
      <c r="EM107" t="s">
        <v>1502</v>
      </c>
      <c r="EN107" t="s">
        <v>1278</v>
      </c>
      <c r="EO107" t="b">
        <v>0</v>
      </c>
      <c r="EP107" t="b">
        <v>0</v>
      </c>
      <c r="EQ107" t="b">
        <v>0</v>
      </c>
      <c r="ER107">
        <v>512</v>
      </c>
      <c r="ES107" t="s">
        <v>149</v>
      </c>
      <c r="EU107" t="s">
        <v>10565</v>
      </c>
      <c r="EV107">
        <v>2254970</v>
      </c>
      <c r="EW107">
        <v>23271</v>
      </c>
      <c r="EX107" s="1">
        <v>44753.613229166665</v>
      </c>
      <c r="EY107" t="s">
        <v>1488</v>
      </c>
    </row>
    <row r="108" spans="2:156" x14ac:dyDescent="0.2">
      <c r="B108">
        <v>9.2233720368547697E+18</v>
      </c>
      <c r="D108" t="b">
        <v>0</v>
      </c>
      <c r="E108">
        <v>1</v>
      </c>
      <c r="F108" t="b">
        <v>0</v>
      </c>
      <c r="G108" t="s">
        <v>149</v>
      </c>
      <c r="H108" t="s">
        <v>149</v>
      </c>
      <c r="I108">
        <v>252</v>
      </c>
      <c r="J108">
        <v>1.3312289102824899E+17</v>
      </c>
      <c r="K108">
        <v>252</v>
      </c>
      <c r="L108" t="b">
        <v>0</v>
      </c>
      <c r="M108" t="s">
        <v>1503</v>
      </c>
      <c r="N108" t="s">
        <v>149</v>
      </c>
      <c r="O108" t="s">
        <v>177</v>
      </c>
      <c r="P108" t="s">
        <v>1504</v>
      </c>
      <c r="Q108">
        <v>0</v>
      </c>
      <c r="R108" t="s">
        <v>179</v>
      </c>
      <c r="S108" t="s">
        <v>149</v>
      </c>
      <c r="T108" t="s">
        <v>180</v>
      </c>
      <c r="U108">
        <v>360</v>
      </c>
      <c r="V108" s="1">
        <v>39764.567766203705</v>
      </c>
      <c r="W108" s="1">
        <v>39764.567766203705</v>
      </c>
      <c r="Y108" t="s">
        <v>1505</v>
      </c>
      <c r="Z108" t="s">
        <v>1506</v>
      </c>
      <c r="AA108" t="s">
        <v>1504</v>
      </c>
      <c r="AB108" t="s">
        <v>8996</v>
      </c>
      <c r="AC108">
        <f t="shared" si="7"/>
        <v>11</v>
      </c>
      <c r="AD108">
        <f t="shared" si="8"/>
        <v>25</v>
      </c>
      <c r="AE108" t="str">
        <f t="shared" si="12"/>
        <v>OU=Jakarta MLC</v>
      </c>
      <c r="AF108" t="str">
        <f t="shared" si="9"/>
        <v/>
      </c>
      <c r="AG108">
        <f t="shared" si="10"/>
        <v>37</v>
      </c>
      <c r="AH108" t="str">
        <f t="shared" si="13"/>
        <v/>
      </c>
      <c r="AI108" t="str">
        <f t="shared" si="11"/>
        <v>OU=Jakarta MLC,DC=minilico,DC=xyz</v>
      </c>
      <c r="AK108" t="b">
        <v>0</v>
      </c>
      <c r="AL108" t="s">
        <v>149</v>
      </c>
      <c r="AM108" t="s">
        <v>9589</v>
      </c>
      <c r="AP108" t="b">
        <v>1</v>
      </c>
      <c r="AR108" t="s">
        <v>1504</v>
      </c>
      <c r="AT108" t="b">
        <v>0</v>
      </c>
      <c r="AY108" t="s">
        <v>1508</v>
      </c>
      <c r="AZ108" t="s">
        <v>1509</v>
      </c>
      <c r="BA108">
        <v>4</v>
      </c>
      <c r="BD108" t="s">
        <v>149</v>
      </c>
      <c r="BE108" s="1">
        <v>44753.711828703701</v>
      </c>
      <c r="BH108" t="s">
        <v>1510</v>
      </c>
      <c r="BI108">
        <v>1.33053384481332E+17</v>
      </c>
      <c r="BJ108" t="s">
        <v>1511</v>
      </c>
      <c r="BK108" t="b">
        <v>0</v>
      </c>
      <c r="BL108">
        <v>0</v>
      </c>
      <c r="BP108" t="s">
        <v>1507</v>
      </c>
      <c r="BQ108" t="s">
        <v>1512</v>
      </c>
      <c r="BR108" t="s">
        <v>149</v>
      </c>
      <c r="BU108" t="s">
        <v>149</v>
      </c>
      <c r="BV108" t="b">
        <v>0</v>
      </c>
      <c r="BW108">
        <v>8128022651</v>
      </c>
      <c r="BX108" s="1">
        <v>44753.560231481482</v>
      </c>
      <c r="BY108" s="1">
        <v>44753.560231481482</v>
      </c>
      <c r="BZ108">
        <v>0</v>
      </c>
      <c r="CA108">
        <v>53</v>
      </c>
      <c r="CB108">
        <v>1533</v>
      </c>
      <c r="CC108">
        <v>1085</v>
      </c>
      <c r="CD108">
        <v>2</v>
      </c>
      <c r="CF108" t="b">
        <v>1</v>
      </c>
      <c r="CG108" t="s">
        <v>161</v>
      </c>
      <c r="CI108" t="s">
        <v>165</v>
      </c>
      <c r="CK108" t="s">
        <v>149</v>
      </c>
      <c r="CM108">
        <v>-2147483642</v>
      </c>
      <c r="CN108">
        <v>2147483648</v>
      </c>
      <c r="CO108" t="s">
        <v>149</v>
      </c>
      <c r="CQ108" t="s">
        <v>149</v>
      </c>
      <c r="CR108">
        <v>0</v>
      </c>
      <c r="CS108" t="s">
        <v>149</v>
      </c>
      <c r="CU108">
        <v>44220983382016</v>
      </c>
      <c r="CV108" s="1">
        <v>41037.684837962966</v>
      </c>
      <c r="CW108" t="s">
        <v>149</v>
      </c>
      <c r="CZ108" t="s">
        <v>1504</v>
      </c>
      <c r="DA108" t="s">
        <v>164</v>
      </c>
      <c r="DB108" t="s">
        <v>169</v>
      </c>
      <c r="DC108" t="s">
        <v>170</v>
      </c>
      <c r="DD108" t="s">
        <v>1513</v>
      </c>
      <c r="DE108" t="s">
        <v>1514</v>
      </c>
      <c r="DF108" t="s">
        <v>179</v>
      </c>
      <c r="DG108" t="s">
        <v>1515</v>
      </c>
      <c r="DJ108" t="b">
        <v>0</v>
      </c>
      <c r="DK108" s="1">
        <v>44753.560208333336</v>
      </c>
      <c r="DL108" t="b">
        <v>0</v>
      </c>
      <c r="DM108" t="b">
        <v>0</v>
      </c>
      <c r="DN108">
        <v>13930</v>
      </c>
      <c r="DO108">
        <v>13930</v>
      </c>
      <c r="DP108" t="s">
        <v>173</v>
      </c>
      <c r="DQ108">
        <v>513</v>
      </c>
      <c r="DR108" t="s">
        <v>149</v>
      </c>
      <c r="DT108" t="b">
        <v>0</v>
      </c>
      <c r="DU108" t="s">
        <v>149</v>
      </c>
      <c r="DV108" t="s">
        <v>149</v>
      </c>
      <c r="DW108">
        <v>1.33122760029844E+17</v>
      </c>
      <c r="DZ108" t="s">
        <v>1516</v>
      </c>
      <c r="EA108">
        <v>805306368</v>
      </c>
      <c r="EB108" t="s">
        <v>192</v>
      </c>
      <c r="EC108">
        <v>0</v>
      </c>
      <c r="ED108" t="s">
        <v>149</v>
      </c>
      <c r="EE108" t="s">
        <v>149</v>
      </c>
      <c r="EF108" t="s">
        <v>149</v>
      </c>
      <c r="EG108" t="s">
        <v>1514</v>
      </c>
      <c r="EH108" t="s">
        <v>149</v>
      </c>
      <c r="EI108" t="b">
        <v>0</v>
      </c>
      <c r="EJ108" t="s">
        <v>813</v>
      </c>
      <c r="EK108" t="s">
        <v>194</v>
      </c>
      <c r="EL108" t="s">
        <v>1517</v>
      </c>
      <c r="EM108" t="s">
        <v>1518</v>
      </c>
      <c r="EN108" t="s">
        <v>1506</v>
      </c>
      <c r="EO108" t="b">
        <v>0</v>
      </c>
      <c r="EP108" t="b">
        <v>0</v>
      </c>
      <c r="EQ108" t="b">
        <v>0</v>
      </c>
      <c r="ER108">
        <v>512</v>
      </c>
      <c r="ES108" t="s">
        <v>149</v>
      </c>
      <c r="EU108" t="s">
        <v>10566</v>
      </c>
      <c r="EV108">
        <v>2173235</v>
      </c>
      <c r="EW108">
        <v>22058</v>
      </c>
      <c r="EX108" s="1">
        <v>44753.560231481482</v>
      </c>
      <c r="EY108" s="1">
        <v>39764.567766203705</v>
      </c>
    </row>
    <row r="109" spans="2:156" x14ac:dyDescent="0.2">
      <c r="B109">
        <v>9.2233720368547697E+18</v>
      </c>
      <c r="D109" t="b">
        <v>0</v>
      </c>
      <c r="F109" t="b">
        <v>0</v>
      </c>
      <c r="G109" t="s">
        <v>149</v>
      </c>
      <c r="H109" t="s">
        <v>149</v>
      </c>
      <c r="I109">
        <v>0</v>
      </c>
      <c r="J109">
        <v>1.3313121131902701E+17</v>
      </c>
      <c r="K109">
        <v>0</v>
      </c>
      <c r="L109" t="b">
        <v>0</v>
      </c>
      <c r="M109" t="s">
        <v>1519</v>
      </c>
      <c r="N109" t="s">
        <v>149</v>
      </c>
      <c r="O109" t="s">
        <v>177</v>
      </c>
      <c r="P109" t="s">
        <v>1520</v>
      </c>
      <c r="Q109">
        <v>0</v>
      </c>
      <c r="R109" t="s">
        <v>179</v>
      </c>
      <c r="S109" t="s">
        <v>149</v>
      </c>
      <c r="T109" t="s">
        <v>180</v>
      </c>
      <c r="U109">
        <v>360</v>
      </c>
      <c r="V109" t="s">
        <v>1521</v>
      </c>
      <c r="W109" t="s">
        <v>1521</v>
      </c>
      <c r="Y109" t="s">
        <v>1054</v>
      </c>
      <c r="Z109" t="s">
        <v>1522</v>
      </c>
      <c r="AA109" t="s">
        <v>1520</v>
      </c>
      <c r="AB109" t="s">
        <v>8997</v>
      </c>
      <c r="AC109">
        <f t="shared" si="7"/>
        <v>14</v>
      </c>
      <c r="AD109">
        <f t="shared" si="8"/>
        <v>28</v>
      </c>
      <c r="AE109" t="str">
        <f t="shared" si="12"/>
        <v>OU=Jakarta MLC</v>
      </c>
      <c r="AF109" t="str">
        <f t="shared" si="9"/>
        <v/>
      </c>
      <c r="AG109">
        <f t="shared" si="10"/>
        <v>40</v>
      </c>
      <c r="AH109" t="str">
        <f t="shared" si="13"/>
        <v/>
      </c>
      <c r="AI109" t="str">
        <f t="shared" si="11"/>
        <v>OU=Jakarta MLC,DC=minilico,DC=xyz</v>
      </c>
      <c r="AK109" t="b">
        <v>0</v>
      </c>
      <c r="AL109" t="s">
        <v>149</v>
      </c>
      <c r="AM109" t="s">
        <v>10128</v>
      </c>
      <c r="AP109" t="b">
        <v>1</v>
      </c>
      <c r="AQ109" t="s">
        <v>257</v>
      </c>
      <c r="AR109" t="s">
        <v>1520</v>
      </c>
      <c r="AT109" t="b">
        <v>0</v>
      </c>
      <c r="AZ109" t="s">
        <v>1524</v>
      </c>
      <c r="BA109">
        <v>4</v>
      </c>
      <c r="BD109" t="s">
        <v>149</v>
      </c>
      <c r="BE109" t="s">
        <v>1525</v>
      </c>
      <c r="BG109">
        <v>1.33131211391112E+17</v>
      </c>
      <c r="BH109" s="1">
        <v>44876.60765046296</v>
      </c>
      <c r="BI109">
        <v>1.3312625701245501E+17</v>
      </c>
      <c r="BJ109" t="s">
        <v>1526</v>
      </c>
      <c r="BK109" t="b">
        <v>0</v>
      </c>
      <c r="BL109">
        <v>0</v>
      </c>
      <c r="BM109">
        <v>2</v>
      </c>
      <c r="BP109" t="s">
        <v>1523</v>
      </c>
      <c r="BQ109" t="s">
        <v>1520</v>
      </c>
      <c r="BR109" t="s">
        <v>149</v>
      </c>
      <c r="BU109" t="s">
        <v>149</v>
      </c>
      <c r="BV109" t="b">
        <v>0</v>
      </c>
      <c r="BW109">
        <v>81317199063</v>
      </c>
      <c r="BX109" s="1">
        <v>44876.607708333337</v>
      </c>
      <c r="BY109" s="1">
        <v>44876.607708333337</v>
      </c>
      <c r="BZ109">
        <v>0</v>
      </c>
      <c r="CA109">
        <v>49</v>
      </c>
      <c r="CB109">
        <v>1533</v>
      </c>
      <c r="CC109">
        <v>1085</v>
      </c>
      <c r="CD109">
        <v>2</v>
      </c>
      <c r="CF109" t="b">
        <v>1</v>
      </c>
      <c r="CG109" t="s">
        <v>161</v>
      </c>
      <c r="CI109" t="s">
        <v>165</v>
      </c>
      <c r="CJ109">
        <v>4</v>
      </c>
      <c r="CK109" t="s">
        <v>149</v>
      </c>
      <c r="CM109">
        <v>-2147483642</v>
      </c>
      <c r="CN109">
        <v>2147483648</v>
      </c>
      <c r="CO109" t="s">
        <v>149</v>
      </c>
      <c r="CQ109" t="s">
        <v>149</v>
      </c>
      <c r="CR109">
        <v>0</v>
      </c>
      <c r="CS109" t="s">
        <v>149</v>
      </c>
      <c r="CU109">
        <v>44220983382016</v>
      </c>
      <c r="CV109" s="1">
        <v>40947.628831018519</v>
      </c>
      <c r="CW109" t="s">
        <v>149</v>
      </c>
      <c r="CZ109" t="s">
        <v>1520</v>
      </c>
      <c r="DA109" t="s">
        <v>164</v>
      </c>
      <c r="DB109" t="s">
        <v>169</v>
      </c>
      <c r="DC109" t="s">
        <v>170</v>
      </c>
      <c r="DD109" t="s">
        <v>1527</v>
      </c>
      <c r="DE109" t="s">
        <v>1528</v>
      </c>
      <c r="DF109" t="s">
        <v>179</v>
      </c>
      <c r="DG109" t="s">
        <v>1529</v>
      </c>
      <c r="DJ109" t="b">
        <v>0</v>
      </c>
      <c r="DK109" s="1">
        <v>44753.460509259261</v>
      </c>
      <c r="DL109" t="b">
        <v>0</v>
      </c>
      <c r="DM109" t="b">
        <v>0</v>
      </c>
      <c r="DN109">
        <v>13930</v>
      </c>
      <c r="DO109">
        <v>13930</v>
      </c>
      <c r="DP109" t="s">
        <v>173</v>
      </c>
      <c r="DQ109">
        <v>513</v>
      </c>
      <c r="DR109" t="s">
        <v>149</v>
      </c>
      <c r="DT109" t="b">
        <v>0</v>
      </c>
      <c r="DU109" t="s">
        <v>149</v>
      </c>
      <c r="DV109" t="s">
        <v>149</v>
      </c>
      <c r="DW109">
        <v>1.3312267388237299E+17</v>
      </c>
      <c r="DZ109" t="s">
        <v>10340</v>
      </c>
      <c r="EA109">
        <v>805306368</v>
      </c>
      <c r="EB109" t="s">
        <v>192</v>
      </c>
      <c r="EC109">
        <v>0</v>
      </c>
      <c r="ED109" t="s">
        <v>149</v>
      </c>
      <c r="EE109" t="s">
        <v>149</v>
      </c>
      <c r="EF109" t="s">
        <v>149</v>
      </c>
      <c r="EG109" t="s">
        <v>1528</v>
      </c>
      <c r="EH109" t="s">
        <v>149</v>
      </c>
      <c r="EI109" t="b">
        <v>0</v>
      </c>
      <c r="EJ109" t="s">
        <v>813</v>
      </c>
      <c r="EK109" t="s">
        <v>194</v>
      </c>
      <c r="EL109" t="s">
        <v>1530</v>
      </c>
      <c r="EM109" t="s">
        <v>1531</v>
      </c>
      <c r="EN109" t="s">
        <v>1522</v>
      </c>
      <c r="EO109" t="b">
        <v>0</v>
      </c>
      <c r="EP109" t="b">
        <v>0</v>
      </c>
      <c r="EQ109" t="b">
        <v>0</v>
      </c>
      <c r="ER109">
        <v>512</v>
      </c>
      <c r="ES109" t="s">
        <v>149</v>
      </c>
      <c r="EU109" t="s">
        <v>10567</v>
      </c>
      <c r="EV109">
        <v>2869503</v>
      </c>
      <c r="EW109">
        <v>23308</v>
      </c>
      <c r="EX109" s="1">
        <v>44876.607708333337</v>
      </c>
      <c r="EY109" t="s">
        <v>1521</v>
      </c>
    </row>
    <row r="110" spans="2:156" ht="102" x14ac:dyDescent="0.2">
      <c r="B110">
        <v>0</v>
      </c>
      <c r="D110" t="b">
        <v>0</v>
      </c>
      <c r="F110" t="b">
        <v>0</v>
      </c>
      <c r="G110" t="s">
        <v>149</v>
      </c>
      <c r="H110" t="s">
        <v>149</v>
      </c>
      <c r="I110">
        <v>0</v>
      </c>
      <c r="J110">
        <v>1.3312355242239901E+17</v>
      </c>
      <c r="K110">
        <v>0</v>
      </c>
      <c r="L110" t="b">
        <v>0</v>
      </c>
      <c r="M110" t="s">
        <v>1532</v>
      </c>
      <c r="N110" t="s">
        <v>149</v>
      </c>
      <c r="O110" t="s">
        <v>177</v>
      </c>
      <c r="P110" t="s">
        <v>1533</v>
      </c>
      <c r="Q110">
        <v>0</v>
      </c>
      <c r="R110" t="s">
        <v>179</v>
      </c>
      <c r="S110" t="s">
        <v>149</v>
      </c>
      <c r="T110" t="s">
        <v>180</v>
      </c>
      <c r="U110">
        <v>360</v>
      </c>
      <c r="V110" t="s">
        <v>276</v>
      </c>
      <c r="W110" t="s">
        <v>276</v>
      </c>
      <c r="Y110" t="s">
        <v>1534</v>
      </c>
      <c r="Z110" t="s">
        <v>1535</v>
      </c>
      <c r="AA110" t="s">
        <v>1533</v>
      </c>
      <c r="AB110" t="s">
        <v>8998</v>
      </c>
      <c r="AC110">
        <f t="shared" si="7"/>
        <v>21</v>
      </c>
      <c r="AD110">
        <f t="shared" si="8"/>
        <v>35</v>
      </c>
      <c r="AE110" t="str">
        <f t="shared" si="12"/>
        <v>OU=Jakarta MLC</v>
      </c>
      <c r="AF110" t="str">
        <f t="shared" si="9"/>
        <v/>
      </c>
      <c r="AG110">
        <f t="shared" si="10"/>
        <v>47</v>
      </c>
      <c r="AH110" t="str">
        <f t="shared" si="13"/>
        <v/>
      </c>
      <c r="AI110" t="str">
        <f t="shared" si="11"/>
        <v>OU=Jakarta MLC,DC=minilico,DC=xyz</v>
      </c>
      <c r="AK110" t="b">
        <v>0</v>
      </c>
      <c r="AL110" t="s">
        <v>149</v>
      </c>
      <c r="AM110" t="s">
        <v>9590</v>
      </c>
      <c r="AP110" t="b">
        <v>1</v>
      </c>
      <c r="AR110" t="s">
        <v>1537</v>
      </c>
      <c r="AT110" t="b">
        <v>0</v>
      </c>
      <c r="AY110" t="s">
        <v>1538</v>
      </c>
      <c r="AZ110" t="s">
        <v>1539</v>
      </c>
      <c r="BA110">
        <v>4</v>
      </c>
      <c r="BD110" t="s">
        <v>149</v>
      </c>
      <c r="BE110" s="1">
        <v>44784.477337962962</v>
      </c>
      <c r="BG110">
        <v>1.33129555520384E+17</v>
      </c>
      <c r="BH110" s="1">
        <v>44784.328958333332</v>
      </c>
      <c r="BI110">
        <v>1.33123424227486E+17</v>
      </c>
      <c r="BJ110" t="s">
        <v>1540</v>
      </c>
      <c r="BK110" t="b">
        <v>0</v>
      </c>
      <c r="BL110">
        <v>0</v>
      </c>
      <c r="BM110">
        <v>46</v>
      </c>
      <c r="BN110" t="s">
        <v>161</v>
      </c>
      <c r="BP110" t="s">
        <v>1536</v>
      </c>
      <c r="BQ110" t="s">
        <v>1541</v>
      </c>
      <c r="BR110" t="s">
        <v>149</v>
      </c>
      <c r="BU110" t="s">
        <v>149</v>
      </c>
      <c r="BV110" t="b">
        <v>0</v>
      </c>
      <c r="BW110">
        <v>8128012580</v>
      </c>
      <c r="BX110" s="1">
        <v>44784.328981481478</v>
      </c>
      <c r="BY110" s="1">
        <v>44784.328981481478</v>
      </c>
      <c r="BZ110">
        <v>0</v>
      </c>
      <c r="CA110">
        <v>58</v>
      </c>
      <c r="CD110">
        <v>2</v>
      </c>
      <c r="CG110" t="s">
        <v>161</v>
      </c>
      <c r="CI110" t="s">
        <v>165</v>
      </c>
      <c r="CK110" t="s">
        <v>149</v>
      </c>
      <c r="CM110">
        <v>-2147483642</v>
      </c>
      <c r="CN110">
        <v>2147483648</v>
      </c>
      <c r="CO110" t="s">
        <v>149</v>
      </c>
      <c r="CQ110" t="s">
        <v>149</v>
      </c>
      <c r="CR110">
        <v>0</v>
      </c>
      <c r="CS110" t="s">
        <v>149</v>
      </c>
      <c r="CU110">
        <v>44220983382016</v>
      </c>
      <c r="CV110" s="1">
        <v>41037.731469907405</v>
      </c>
      <c r="CW110" t="s">
        <v>149</v>
      </c>
      <c r="CZ110" t="s">
        <v>1533</v>
      </c>
      <c r="DA110" t="s">
        <v>164</v>
      </c>
      <c r="DB110" t="s">
        <v>169</v>
      </c>
      <c r="DC110" t="s">
        <v>170</v>
      </c>
      <c r="DD110" t="s">
        <v>1542</v>
      </c>
      <c r="DE110" t="s">
        <v>1543</v>
      </c>
      <c r="DF110" t="s">
        <v>179</v>
      </c>
      <c r="DG110" t="s">
        <v>1544</v>
      </c>
      <c r="DJ110" t="b">
        <v>0</v>
      </c>
      <c r="DK110" s="1">
        <v>44662.66070601852</v>
      </c>
      <c r="DL110" t="b">
        <v>0</v>
      </c>
      <c r="DM110" t="b">
        <v>0</v>
      </c>
      <c r="DN110">
        <v>13930</v>
      </c>
      <c r="DO110">
        <v>13930</v>
      </c>
      <c r="DP110" t="s">
        <v>173</v>
      </c>
      <c r="DQ110">
        <v>513</v>
      </c>
      <c r="DR110" t="s">
        <v>149</v>
      </c>
      <c r="DT110" t="b">
        <v>0</v>
      </c>
      <c r="DU110" t="s">
        <v>149</v>
      </c>
      <c r="DV110" t="s">
        <v>149</v>
      </c>
      <c r="DW110">
        <v>1.33120254850066E+17</v>
      </c>
      <c r="DX110">
        <v>0</v>
      </c>
      <c r="DY110" t="s">
        <v>161</v>
      </c>
      <c r="DZ110" t="s">
        <v>10341</v>
      </c>
      <c r="EA110">
        <v>805306368</v>
      </c>
      <c r="EC110">
        <v>0</v>
      </c>
      <c r="ED110" t="s">
        <v>149</v>
      </c>
      <c r="EE110" t="s">
        <v>149</v>
      </c>
      <c r="EF110" t="s">
        <v>149</v>
      </c>
      <c r="EG110" t="s">
        <v>1543</v>
      </c>
      <c r="EH110" t="s">
        <v>149</v>
      </c>
      <c r="EI110" t="b">
        <v>0</v>
      </c>
      <c r="EJ110" t="s">
        <v>193</v>
      </c>
      <c r="EK110" s="2" t="s">
        <v>271</v>
      </c>
      <c r="EL110" t="s">
        <v>1545</v>
      </c>
      <c r="EM110" t="s">
        <v>1546</v>
      </c>
      <c r="EN110" t="s">
        <v>1535</v>
      </c>
      <c r="EO110" t="b">
        <v>0</v>
      </c>
      <c r="EP110" t="b">
        <v>0</v>
      </c>
      <c r="EQ110" t="b">
        <v>0</v>
      </c>
      <c r="ER110">
        <v>512</v>
      </c>
      <c r="ES110" t="s">
        <v>149</v>
      </c>
      <c r="EU110" t="s">
        <v>1547</v>
      </c>
      <c r="EV110">
        <v>2518765</v>
      </c>
      <c r="EW110">
        <v>22053</v>
      </c>
      <c r="EX110" s="1">
        <v>44784.328981481478</v>
      </c>
      <c r="EY110" t="s">
        <v>276</v>
      </c>
    </row>
    <row r="111" spans="2:156" ht="102" x14ac:dyDescent="0.2">
      <c r="B111">
        <v>9.2233720368547697E+18</v>
      </c>
      <c r="D111" t="b">
        <v>0</v>
      </c>
      <c r="E111">
        <v>1</v>
      </c>
      <c r="F111" t="b">
        <v>0</v>
      </c>
      <c r="G111" t="s">
        <v>149</v>
      </c>
      <c r="H111" t="s">
        <v>149</v>
      </c>
      <c r="I111">
        <v>0</v>
      </c>
      <c r="J111">
        <v>1.3312958368432899E+17</v>
      </c>
      <c r="K111">
        <v>0</v>
      </c>
      <c r="L111" t="b">
        <v>0</v>
      </c>
      <c r="M111" t="s">
        <v>1548</v>
      </c>
      <c r="N111" t="s">
        <v>149</v>
      </c>
      <c r="O111" t="s">
        <v>177</v>
      </c>
      <c r="P111" t="s">
        <v>1549</v>
      </c>
      <c r="Q111">
        <v>0</v>
      </c>
      <c r="R111" t="s">
        <v>179</v>
      </c>
      <c r="S111" t="s">
        <v>149</v>
      </c>
      <c r="T111" t="s">
        <v>180</v>
      </c>
      <c r="U111">
        <v>360</v>
      </c>
      <c r="V111" s="1">
        <v>39934.508067129631</v>
      </c>
      <c r="W111" s="1">
        <v>39934.508067129631</v>
      </c>
      <c r="Y111" t="s">
        <v>1550</v>
      </c>
      <c r="Z111" t="s">
        <v>1551</v>
      </c>
      <c r="AA111" t="s">
        <v>1549</v>
      </c>
      <c r="AB111" t="s">
        <v>8999</v>
      </c>
      <c r="AC111">
        <f t="shared" si="7"/>
        <v>16</v>
      </c>
      <c r="AD111">
        <f t="shared" si="8"/>
        <v>30</v>
      </c>
      <c r="AE111" t="str">
        <f t="shared" si="12"/>
        <v>OU=Jakarta MLC</v>
      </c>
      <c r="AF111" t="str">
        <f t="shared" si="9"/>
        <v/>
      </c>
      <c r="AG111">
        <f t="shared" si="10"/>
        <v>42</v>
      </c>
      <c r="AH111" t="str">
        <f t="shared" si="13"/>
        <v/>
      </c>
      <c r="AI111" t="str">
        <f t="shared" si="11"/>
        <v>OU=Jakarta MLC,DC=minilico,DC=xyz</v>
      </c>
      <c r="AK111" t="b">
        <v>0</v>
      </c>
      <c r="AL111" t="s">
        <v>149</v>
      </c>
      <c r="AM111" t="s">
        <v>10129</v>
      </c>
      <c r="AP111" t="b">
        <v>1</v>
      </c>
      <c r="AR111" t="s">
        <v>1553</v>
      </c>
      <c r="AT111" t="b">
        <v>0</v>
      </c>
      <c r="AZ111" t="s">
        <v>1554</v>
      </c>
      <c r="BA111">
        <v>4</v>
      </c>
      <c r="BD111" t="s">
        <v>149</v>
      </c>
      <c r="BE111" t="s">
        <v>1555</v>
      </c>
      <c r="BG111">
        <v>1.3313045790374E+17</v>
      </c>
      <c r="BH111" t="s">
        <v>1556</v>
      </c>
      <c r="BI111">
        <v>1.3312862320587901E+17</v>
      </c>
      <c r="BJ111" t="s">
        <v>1557</v>
      </c>
      <c r="BK111" t="b">
        <v>0</v>
      </c>
      <c r="BL111">
        <v>0</v>
      </c>
      <c r="BM111">
        <v>23</v>
      </c>
      <c r="BP111" t="s">
        <v>1552</v>
      </c>
      <c r="BQ111" t="s">
        <v>1558</v>
      </c>
      <c r="BR111" t="s">
        <v>149</v>
      </c>
      <c r="BU111" t="s">
        <v>149</v>
      </c>
      <c r="BV111" t="b">
        <v>0</v>
      </c>
      <c r="BW111">
        <v>8128446006</v>
      </c>
      <c r="BX111" t="s">
        <v>1559</v>
      </c>
      <c r="BY111" t="s">
        <v>1559</v>
      </c>
      <c r="BZ111">
        <v>0</v>
      </c>
      <c r="CA111">
        <v>49</v>
      </c>
      <c r="CD111">
        <v>2</v>
      </c>
      <c r="CG111" t="s">
        <v>161</v>
      </c>
      <c r="CI111" t="s">
        <v>165</v>
      </c>
      <c r="CK111" t="s">
        <v>149</v>
      </c>
      <c r="CM111">
        <v>-2147483642</v>
      </c>
      <c r="CN111">
        <v>2147483648</v>
      </c>
      <c r="CO111" t="s">
        <v>149</v>
      </c>
      <c r="CQ111" t="s">
        <v>149</v>
      </c>
      <c r="CR111">
        <v>0</v>
      </c>
      <c r="CS111" t="s">
        <v>149</v>
      </c>
      <c r="CU111">
        <v>44220983382016</v>
      </c>
      <c r="CV111" s="1">
        <v>41037.662534722222</v>
      </c>
      <c r="CW111" t="s">
        <v>149</v>
      </c>
      <c r="CZ111" t="s">
        <v>1549</v>
      </c>
      <c r="DA111" t="s">
        <v>164</v>
      </c>
      <c r="DB111" t="s">
        <v>169</v>
      </c>
      <c r="DC111" t="s">
        <v>170</v>
      </c>
      <c r="DD111" t="s">
        <v>1560</v>
      </c>
      <c r="DE111" t="s">
        <v>1561</v>
      </c>
      <c r="DF111" t="s">
        <v>179</v>
      </c>
      <c r="DG111" t="s">
        <v>1562</v>
      </c>
      <c r="DJ111" t="b">
        <v>0</v>
      </c>
      <c r="DK111" t="s">
        <v>1563</v>
      </c>
      <c r="DL111" t="b">
        <v>0</v>
      </c>
      <c r="DM111" t="b">
        <v>0</v>
      </c>
      <c r="DN111">
        <v>13930</v>
      </c>
      <c r="DO111">
        <v>13930</v>
      </c>
      <c r="DP111" t="s">
        <v>173</v>
      </c>
      <c r="DQ111">
        <v>513</v>
      </c>
      <c r="DR111" t="s">
        <v>149</v>
      </c>
      <c r="DT111" t="b">
        <v>0</v>
      </c>
      <c r="DU111" t="s">
        <v>149</v>
      </c>
      <c r="DV111" t="s">
        <v>149</v>
      </c>
      <c r="DW111">
        <v>1.33130407349176E+17</v>
      </c>
      <c r="DZ111" t="s">
        <v>10342</v>
      </c>
      <c r="EA111">
        <v>805306368</v>
      </c>
      <c r="EB111" t="s">
        <v>192</v>
      </c>
      <c r="EC111">
        <v>0</v>
      </c>
      <c r="ED111" t="s">
        <v>149</v>
      </c>
      <c r="EE111" t="s">
        <v>149</v>
      </c>
      <c r="EF111" t="s">
        <v>149</v>
      </c>
      <c r="EG111" t="s">
        <v>1561</v>
      </c>
      <c r="EH111" t="s">
        <v>149</v>
      </c>
      <c r="EI111" t="b">
        <v>0</v>
      </c>
      <c r="EJ111" t="s">
        <v>193</v>
      </c>
      <c r="EK111" s="2" t="s">
        <v>899</v>
      </c>
      <c r="EL111" t="s">
        <v>1564</v>
      </c>
      <c r="EM111" t="s">
        <v>1565</v>
      </c>
      <c r="EN111" t="s">
        <v>1551</v>
      </c>
      <c r="EO111" t="b">
        <v>0</v>
      </c>
      <c r="EP111" t="b">
        <v>0</v>
      </c>
      <c r="EQ111" t="b">
        <v>0</v>
      </c>
      <c r="ER111">
        <v>512</v>
      </c>
      <c r="ES111" t="s">
        <v>149</v>
      </c>
      <c r="EU111" t="s">
        <v>1552</v>
      </c>
      <c r="EV111">
        <v>3247176</v>
      </c>
      <c r="EW111">
        <v>22055</v>
      </c>
      <c r="EX111" t="s">
        <v>1559</v>
      </c>
      <c r="EY111" s="1">
        <v>39934.508067129631</v>
      </c>
    </row>
    <row r="112" spans="2:156" ht="102" x14ac:dyDescent="0.2">
      <c r="B112">
        <v>9.2233720368547697E+18</v>
      </c>
      <c r="D112" t="b">
        <v>0</v>
      </c>
      <c r="F112" t="b">
        <v>0</v>
      </c>
      <c r="G112" t="s">
        <v>149</v>
      </c>
      <c r="H112" t="s">
        <v>149</v>
      </c>
      <c r="I112">
        <v>0</v>
      </c>
      <c r="J112">
        <v>1.3312604454202701E+17</v>
      </c>
      <c r="K112">
        <v>0</v>
      </c>
      <c r="L112" t="b">
        <v>0</v>
      </c>
      <c r="M112" t="s">
        <v>1566</v>
      </c>
      <c r="N112" t="s">
        <v>149</v>
      </c>
      <c r="O112" t="s">
        <v>177</v>
      </c>
      <c r="P112" t="s">
        <v>1567</v>
      </c>
      <c r="Q112">
        <v>0</v>
      </c>
      <c r="R112" t="s">
        <v>179</v>
      </c>
      <c r="S112" t="s">
        <v>149</v>
      </c>
      <c r="T112" t="s">
        <v>180</v>
      </c>
      <c r="U112">
        <v>360</v>
      </c>
      <c r="V112" t="s">
        <v>1568</v>
      </c>
      <c r="W112" t="s">
        <v>1568</v>
      </c>
      <c r="Y112" t="s">
        <v>887</v>
      </c>
      <c r="Z112" t="s">
        <v>1569</v>
      </c>
      <c r="AA112" t="s">
        <v>1567</v>
      </c>
      <c r="AB112" t="s">
        <v>9000</v>
      </c>
      <c r="AC112">
        <f t="shared" si="7"/>
        <v>18</v>
      </c>
      <c r="AD112">
        <f t="shared" si="8"/>
        <v>32</v>
      </c>
      <c r="AE112" t="str">
        <f t="shared" si="12"/>
        <v>OU=Jakarta MLC</v>
      </c>
      <c r="AF112" t="str">
        <f t="shared" si="9"/>
        <v/>
      </c>
      <c r="AG112">
        <f t="shared" si="10"/>
        <v>44</v>
      </c>
      <c r="AH112" t="str">
        <f t="shared" si="13"/>
        <v/>
      </c>
      <c r="AI112" t="str">
        <f t="shared" si="11"/>
        <v>OU=Jakarta MLC,DC=minilico,DC=xyz</v>
      </c>
      <c r="AK112" t="b">
        <v>0</v>
      </c>
      <c r="AL112" t="s">
        <v>149</v>
      </c>
      <c r="AM112" t="s">
        <v>9591</v>
      </c>
      <c r="AP112" t="b">
        <v>1</v>
      </c>
      <c r="AQ112" t="s">
        <v>1571</v>
      </c>
      <c r="AR112" t="s">
        <v>1572</v>
      </c>
      <c r="AT112" t="b">
        <v>0</v>
      </c>
      <c r="AZ112" t="s">
        <v>1573</v>
      </c>
      <c r="BA112">
        <v>4</v>
      </c>
      <c r="BD112" t="s">
        <v>149</v>
      </c>
      <c r="BE112" s="1">
        <v>44876.36173611111</v>
      </c>
      <c r="BG112">
        <v>1.3312879677506499E+17</v>
      </c>
      <c r="BH112" s="1">
        <v>44845.693206018521</v>
      </c>
      <c r="BI112">
        <v>1.33125466935452E+17</v>
      </c>
      <c r="BJ112" t="s">
        <v>1574</v>
      </c>
      <c r="BK112" t="b">
        <v>0</v>
      </c>
      <c r="BL112">
        <v>0</v>
      </c>
      <c r="BM112">
        <v>9</v>
      </c>
      <c r="BP112" t="s">
        <v>1570</v>
      </c>
      <c r="BQ112" t="s">
        <v>1575</v>
      </c>
      <c r="BR112" t="s">
        <v>149</v>
      </c>
      <c r="BU112" t="s">
        <v>149</v>
      </c>
      <c r="BV112" t="b">
        <v>0</v>
      </c>
      <c r="BW112">
        <v>811410987</v>
      </c>
      <c r="BX112" s="1">
        <v>44845.69332175926</v>
      </c>
      <c r="BY112" s="1">
        <v>44845.69332175926</v>
      </c>
      <c r="BZ112">
        <v>0</v>
      </c>
      <c r="CA112">
        <v>54</v>
      </c>
      <c r="CD112">
        <v>2</v>
      </c>
      <c r="CG112" t="s">
        <v>161</v>
      </c>
      <c r="CI112" t="s">
        <v>165</v>
      </c>
      <c r="CK112" t="s">
        <v>149</v>
      </c>
      <c r="CM112">
        <v>-2147483642</v>
      </c>
      <c r="CN112">
        <v>2147483648</v>
      </c>
      <c r="CO112" t="s">
        <v>149</v>
      </c>
      <c r="CQ112" t="s">
        <v>149</v>
      </c>
      <c r="CR112">
        <v>0</v>
      </c>
      <c r="CS112" t="s">
        <v>149</v>
      </c>
      <c r="CU112">
        <v>44220983382016</v>
      </c>
      <c r="CV112" s="1">
        <v>41007.920567129629</v>
      </c>
      <c r="CW112" t="s">
        <v>149</v>
      </c>
      <c r="CZ112" t="s">
        <v>1567</v>
      </c>
      <c r="DA112" t="s">
        <v>164</v>
      </c>
      <c r="DB112" t="s">
        <v>169</v>
      </c>
      <c r="DC112" t="s">
        <v>170</v>
      </c>
      <c r="DD112" t="s">
        <v>1576</v>
      </c>
      <c r="DE112" t="s">
        <v>1577</v>
      </c>
      <c r="DF112" t="s">
        <v>179</v>
      </c>
      <c r="DG112" t="s">
        <v>1578</v>
      </c>
      <c r="DJ112" t="b">
        <v>0</v>
      </c>
      <c r="DK112" s="1">
        <v>44662.704548611109</v>
      </c>
      <c r="DL112" t="b">
        <v>0</v>
      </c>
      <c r="DM112" t="b">
        <v>0</v>
      </c>
      <c r="DN112">
        <v>13930</v>
      </c>
      <c r="DO112">
        <v>13930</v>
      </c>
      <c r="DP112" t="s">
        <v>173</v>
      </c>
      <c r="DQ112">
        <v>513</v>
      </c>
      <c r="DR112" t="s">
        <v>149</v>
      </c>
      <c r="DT112" t="b">
        <v>0</v>
      </c>
      <c r="DU112" t="s">
        <v>149</v>
      </c>
      <c r="DV112" t="s">
        <v>149</v>
      </c>
      <c r="DW112">
        <v>1.33120292730862E+17</v>
      </c>
      <c r="DZ112" t="s">
        <v>10343</v>
      </c>
      <c r="EA112">
        <v>805306368</v>
      </c>
      <c r="EC112">
        <v>0</v>
      </c>
      <c r="ED112" t="s">
        <v>149</v>
      </c>
      <c r="EE112" t="s">
        <v>149</v>
      </c>
      <c r="EF112" t="s">
        <v>149</v>
      </c>
      <c r="EG112" t="s">
        <v>1577</v>
      </c>
      <c r="EH112" t="s">
        <v>149</v>
      </c>
      <c r="EI112" t="b">
        <v>0</v>
      </c>
      <c r="EJ112" t="s">
        <v>193</v>
      </c>
      <c r="EK112" s="2" t="s">
        <v>271</v>
      </c>
      <c r="EL112" t="s">
        <v>1579</v>
      </c>
      <c r="EM112" t="s">
        <v>1580</v>
      </c>
      <c r="EN112" t="s">
        <v>1569</v>
      </c>
      <c r="EO112" t="b">
        <v>0</v>
      </c>
      <c r="EP112" t="b">
        <v>0</v>
      </c>
      <c r="EQ112" t="b">
        <v>0</v>
      </c>
      <c r="ER112">
        <v>512</v>
      </c>
      <c r="ES112" t="s">
        <v>149</v>
      </c>
      <c r="EU112" t="s">
        <v>1581</v>
      </c>
      <c r="EV112">
        <v>2793386</v>
      </c>
      <c r="EW112">
        <v>21991</v>
      </c>
      <c r="EX112" s="1">
        <v>44845.69332175926</v>
      </c>
      <c r="EY112" t="s">
        <v>1568</v>
      </c>
    </row>
    <row r="113" spans="2:156" x14ac:dyDescent="0.2">
      <c r="B113">
        <v>9.2233720368547697E+18</v>
      </c>
      <c r="D113" t="b">
        <v>0</v>
      </c>
      <c r="E113">
        <v>1</v>
      </c>
      <c r="F113" t="b">
        <v>0</v>
      </c>
      <c r="G113" t="s">
        <v>149</v>
      </c>
      <c r="H113" t="s">
        <v>149</v>
      </c>
      <c r="I113">
        <v>0</v>
      </c>
      <c r="J113">
        <v>1.3312288202754E+17</v>
      </c>
      <c r="K113">
        <v>0</v>
      </c>
      <c r="L113" t="b">
        <v>0</v>
      </c>
      <c r="M113" t="s">
        <v>1582</v>
      </c>
      <c r="N113" t="s">
        <v>149</v>
      </c>
      <c r="O113" t="s">
        <v>177</v>
      </c>
      <c r="P113" t="s">
        <v>1583</v>
      </c>
      <c r="Q113">
        <v>0</v>
      </c>
      <c r="R113" t="s">
        <v>179</v>
      </c>
      <c r="S113" t="s">
        <v>149</v>
      </c>
      <c r="T113" t="s">
        <v>180</v>
      </c>
      <c r="U113">
        <v>360</v>
      </c>
      <c r="V113" s="1">
        <v>38482.653020833335</v>
      </c>
      <c r="W113" s="1">
        <v>38482.653020833335</v>
      </c>
      <c r="Y113" t="s">
        <v>1129</v>
      </c>
      <c r="Z113" t="s">
        <v>1584</v>
      </c>
      <c r="AA113" t="s">
        <v>1583</v>
      </c>
      <c r="AB113" t="s">
        <v>9001</v>
      </c>
      <c r="AC113">
        <f t="shared" si="7"/>
        <v>18</v>
      </c>
      <c r="AD113">
        <f t="shared" si="8"/>
        <v>32</v>
      </c>
      <c r="AE113" t="str">
        <f t="shared" si="12"/>
        <v>OU=Jakarta MLC</v>
      </c>
      <c r="AF113" t="str">
        <f t="shared" si="9"/>
        <v/>
      </c>
      <c r="AG113">
        <f t="shared" si="10"/>
        <v>44</v>
      </c>
      <c r="AH113" t="str">
        <f t="shared" si="13"/>
        <v/>
      </c>
      <c r="AI113" t="str">
        <f t="shared" si="11"/>
        <v>OU=Jakarta MLC,DC=minilico,DC=xyz</v>
      </c>
      <c r="AK113" t="b">
        <v>0</v>
      </c>
      <c r="AL113" t="s">
        <v>149</v>
      </c>
      <c r="AM113" t="s">
        <v>9592</v>
      </c>
      <c r="AP113" t="b">
        <v>1</v>
      </c>
      <c r="AQ113" t="s">
        <v>257</v>
      </c>
      <c r="AR113" t="s">
        <v>1586</v>
      </c>
      <c r="AT113" t="b">
        <v>0</v>
      </c>
      <c r="AY113" t="s">
        <v>1587</v>
      </c>
      <c r="AZ113" t="s">
        <v>1588</v>
      </c>
      <c r="BA113">
        <v>4</v>
      </c>
      <c r="BD113" t="s">
        <v>149</v>
      </c>
      <c r="BE113" s="1">
        <v>44753.701412037037</v>
      </c>
      <c r="BG113">
        <v>1.3312864314573E+17</v>
      </c>
      <c r="BH113" s="1">
        <v>44845.589467592596</v>
      </c>
      <c r="BI113">
        <v>1.33125377305226E+17</v>
      </c>
      <c r="BJ113" t="s">
        <v>1589</v>
      </c>
      <c r="BK113" t="b">
        <v>0</v>
      </c>
      <c r="BL113">
        <v>0</v>
      </c>
      <c r="BM113">
        <v>14</v>
      </c>
      <c r="BP113" t="s">
        <v>1585</v>
      </c>
      <c r="BQ113" t="s">
        <v>1590</v>
      </c>
      <c r="BR113" t="s">
        <v>149</v>
      </c>
      <c r="BU113" t="s">
        <v>149</v>
      </c>
      <c r="BV113" t="b">
        <v>0</v>
      </c>
      <c r="BX113" s="1">
        <v>44845.589479166665</v>
      </c>
      <c r="BY113" s="1">
        <v>44845.589479166665</v>
      </c>
      <c r="BZ113">
        <v>0</v>
      </c>
      <c r="CA113">
        <v>50</v>
      </c>
      <c r="CB113">
        <v>1533</v>
      </c>
      <c r="CC113">
        <v>1085</v>
      </c>
      <c r="CD113">
        <v>2</v>
      </c>
      <c r="CF113" t="b">
        <v>1</v>
      </c>
      <c r="CG113" t="s">
        <v>161</v>
      </c>
      <c r="CI113" t="s">
        <v>165</v>
      </c>
      <c r="CK113" t="s">
        <v>149</v>
      </c>
      <c r="CM113">
        <v>-2147483642</v>
      </c>
      <c r="CN113">
        <v>2147483648</v>
      </c>
      <c r="CO113" t="s">
        <v>149</v>
      </c>
      <c r="CQ113" t="s">
        <v>149</v>
      </c>
      <c r="CR113">
        <v>0</v>
      </c>
      <c r="CS113" t="s">
        <v>149</v>
      </c>
      <c r="CU113">
        <v>44220983382016</v>
      </c>
      <c r="CV113" s="1">
        <v>41037.507835648146</v>
      </c>
      <c r="CW113" t="s">
        <v>149</v>
      </c>
      <c r="CZ113" t="s">
        <v>1583</v>
      </c>
      <c r="DA113" t="s">
        <v>164</v>
      </c>
      <c r="DB113" t="s">
        <v>169</v>
      </c>
      <c r="DC113" t="s">
        <v>170</v>
      </c>
      <c r="DD113" t="s">
        <v>1591</v>
      </c>
      <c r="DE113" t="s">
        <v>1592</v>
      </c>
      <c r="DF113" t="s">
        <v>179</v>
      </c>
      <c r="DG113" t="s">
        <v>1562</v>
      </c>
      <c r="DJ113" t="b">
        <v>0</v>
      </c>
      <c r="DK113" s="1">
        <v>44753.371921296297</v>
      </c>
      <c r="DL113" t="b">
        <v>0</v>
      </c>
      <c r="DM113" t="b">
        <v>0</v>
      </c>
      <c r="DN113">
        <v>13930</v>
      </c>
      <c r="DO113">
        <v>13930</v>
      </c>
      <c r="DP113" t="s">
        <v>173</v>
      </c>
      <c r="DQ113">
        <v>513</v>
      </c>
      <c r="DR113" t="s">
        <v>149</v>
      </c>
      <c r="DT113" t="b">
        <v>0</v>
      </c>
      <c r="DU113" t="s">
        <v>149</v>
      </c>
      <c r="DV113" t="s">
        <v>149</v>
      </c>
      <c r="DW113">
        <v>1.3312259734208E+17</v>
      </c>
      <c r="DZ113" t="s">
        <v>1590</v>
      </c>
      <c r="EA113">
        <v>805306368</v>
      </c>
      <c r="EB113" t="s">
        <v>192</v>
      </c>
      <c r="EC113">
        <v>0</v>
      </c>
      <c r="ED113" t="s">
        <v>149</v>
      </c>
      <c r="EE113" t="s">
        <v>149</v>
      </c>
      <c r="EF113" t="s">
        <v>149</v>
      </c>
      <c r="EG113" t="s">
        <v>1592</v>
      </c>
      <c r="EH113" t="s">
        <v>149</v>
      </c>
      <c r="EI113" t="b">
        <v>0</v>
      </c>
      <c r="EJ113" t="s">
        <v>813</v>
      </c>
      <c r="EK113" t="s">
        <v>194</v>
      </c>
      <c r="EL113" t="s">
        <v>1593</v>
      </c>
      <c r="EM113" t="s">
        <v>1594</v>
      </c>
      <c r="EN113" t="s">
        <v>1584</v>
      </c>
      <c r="EO113" t="b">
        <v>0</v>
      </c>
      <c r="EP113" t="b">
        <v>0</v>
      </c>
      <c r="EQ113" t="b">
        <v>0</v>
      </c>
      <c r="ER113">
        <v>512</v>
      </c>
      <c r="ES113" t="s">
        <v>149</v>
      </c>
      <c r="EU113" t="s">
        <v>9592</v>
      </c>
      <c r="EV113">
        <v>2778927</v>
      </c>
      <c r="EW113">
        <v>23380</v>
      </c>
      <c r="EX113" s="1">
        <v>44845.589479166665</v>
      </c>
      <c r="EY113" s="1">
        <v>38482.653020833335</v>
      </c>
    </row>
    <row r="114" spans="2:156" x14ac:dyDescent="0.2">
      <c r="B114">
        <v>9.2233720368547697E+18</v>
      </c>
      <c r="D114" t="b">
        <v>0</v>
      </c>
      <c r="F114" t="b">
        <v>0</v>
      </c>
      <c r="G114" t="s">
        <v>149</v>
      </c>
      <c r="H114" t="s">
        <v>149</v>
      </c>
      <c r="I114">
        <v>0</v>
      </c>
      <c r="J114">
        <v>1.33122904468534E+17</v>
      </c>
      <c r="K114">
        <v>0</v>
      </c>
      <c r="L114" t="b">
        <v>0</v>
      </c>
      <c r="M114" t="s">
        <v>1595</v>
      </c>
      <c r="N114" t="s">
        <v>149</v>
      </c>
      <c r="O114" t="s">
        <v>177</v>
      </c>
      <c r="P114" t="s">
        <v>1596</v>
      </c>
      <c r="Q114">
        <v>0</v>
      </c>
      <c r="R114" t="s">
        <v>179</v>
      </c>
      <c r="S114" t="s">
        <v>149</v>
      </c>
      <c r="T114" t="s">
        <v>180</v>
      </c>
      <c r="U114">
        <v>360</v>
      </c>
      <c r="V114" s="1">
        <v>40940.430706018517</v>
      </c>
      <c r="W114" s="1">
        <v>40940.430706018517</v>
      </c>
      <c r="Y114" t="s">
        <v>1054</v>
      </c>
      <c r="Z114" t="s">
        <v>1597</v>
      </c>
      <c r="AA114" t="s">
        <v>1596</v>
      </c>
      <c r="AB114" t="s">
        <v>9002</v>
      </c>
      <c r="AC114">
        <f t="shared" si="7"/>
        <v>16</v>
      </c>
      <c r="AD114">
        <f t="shared" si="8"/>
        <v>30</v>
      </c>
      <c r="AE114" t="str">
        <f t="shared" si="12"/>
        <v>OU=Jakarta MLC</v>
      </c>
      <c r="AF114" t="str">
        <f t="shared" si="9"/>
        <v/>
      </c>
      <c r="AG114">
        <f t="shared" si="10"/>
        <v>42</v>
      </c>
      <c r="AH114" t="str">
        <f t="shared" si="13"/>
        <v/>
      </c>
      <c r="AI114" t="str">
        <f t="shared" si="11"/>
        <v>OU=Jakarta MLC,DC=minilico,DC=xyz</v>
      </c>
      <c r="AK114" t="b">
        <v>0</v>
      </c>
      <c r="AL114" t="s">
        <v>149</v>
      </c>
      <c r="AM114" t="s">
        <v>10130</v>
      </c>
      <c r="AP114" t="b">
        <v>1</v>
      </c>
      <c r="AR114" t="s">
        <v>1599</v>
      </c>
      <c r="AT114" t="b">
        <v>0</v>
      </c>
      <c r="AZ114" t="s">
        <v>1600</v>
      </c>
      <c r="BA114">
        <v>4</v>
      </c>
      <c r="BD114" t="s">
        <v>149</v>
      </c>
      <c r="BE114" s="1">
        <v>44753.727384259262</v>
      </c>
      <c r="BG114">
        <v>1.33123562537202E+17</v>
      </c>
      <c r="BH114" s="1">
        <v>44784.461597222224</v>
      </c>
      <c r="BI114">
        <v>1.3312353882783501E+17</v>
      </c>
      <c r="BJ114" t="s">
        <v>1601</v>
      </c>
      <c r="BK114" t="b">
        <v>0</v>
      </c>
      <c r="BM114">
        <v>1</v>
      </c>
      <c r="BP114" t="s">
        <v>1598</v>
      </c>
      <c r="BQ114" t="s">
        <v>1602</v>
      </c>
      <c r="BR114" t="s">
        <v>149</v>
      </c>
      <c r="BU114" t="s">
        <v>149</v>
      </c>
      <c r="BV114" t="b">
        <v>0</v>
      </c>
      <c r="BW114">
        <v>81808565466</v>
      </c>
      <c r="BX114" s="1">
        <v>44784.467731481483</v>
      </c>
      <c r="BY114" s="1">
        <v>44784.467731481483</v>
      </c>
      <c r="BZ114">
        <v>0</v>
      </c>
      <c r="CB114">
        <v>1533</v>
      </c>
      <c r="CC114">
        <v>1085</v>
      </c>
      <c r="CD114">
        <v>2</v>
      </c>
      <c r="CF114" t="b">
        <v>1</v>
      </c>
      <c r="CG114" t="s">
        <v>161</v>
      </c>
      <c r="CI114" t="s">
        <v>165</v>
      </c>
      <c r="CK114" t="s">
        <v>149</v>
      </c>
      <c r="CM114">
        <v>-2147483642</v>
      </c>
      <c r="CN114">
        <v>2147483648</v>
      </c>
      <c r="CO114" t="s">
        <v>149</v>
      </c>
      <c r="CQ114" t="s">
        <v>149</v>
      </c>
      <c r="CR114">
        <v>0</v>
      </c>
      <c r="CS114" t="s">
        <v>149</v>
      </c>
      <c r="CU114">
        <v>44220983382016</v>
      </c>
      <c r="CV114" s="1">
        <v>40947.56795138889</v>
      </c>
      <c r="CW114" t="s">
        <v>149</v>
      </c>
      <c r="CZ114" t="s">
        <v>1596</v>
      </c>
      <c r="DA114" t="s">
        <v>164</v>
      </c>
      <c r="DB114" t="s">
        <v>169</v>
      </c>
      <c r="DC114" t="s">
        <v>170</v>
      </c>
      <c r="DD114" t="s">
        <v>1603</v>
      </c>
      <c r="DE114" t="s">
        <v>1604</v>
      </c>
      <c r="DF114" t="s">
        <v>179</v>
      </c>
      <c r="DG114" t="s">
        <v>1605</v>
      </c>
      <c r="DJ114" t="b">
        <v>0</v>
      </c>
      <c r="DK114" s="1">
        <v>44784.467685185184</v>
      </c>
      <c r="DL114" t="b">
        <v>0</v>
      </c>
      <c r="DM114" t="b">
        <v>0</v>
      </c>
      <c r="DN114">
        <v>13930</v>
      </c>
      <c r="DO114">
        <v>13930</v>
      </c>
      <c r="DP114" t="s">
        <v>173</v>
      </c>
      <c r="DQ114">
        <v>513</v>
      </c>
      <c r="DR114" t="s">
        <v>149</v>
      </c>
      <c r="DT114" t="b">
        <v>0</v>
      </c>
      <c r="DU114" t="s">
        <v>149</v>
      </c>
      <c r="DV114" t="s">
        <v>149</v>
      </c>
      <c r="DW114">
        <v>1.3312354408549299E+17</v>
      </c>
      <c r="DZ114" t="s">
        <v>10344</v>
      </c>
      <c r="EA114">
        <v>805306368</v>
      </c>
      <c r="EC114">
        <v>0</v>
      </c>
      <c r="ED114" t="s">
        <v>149</v>
      </c>
      <c r="EE114" t="s">
        <v>149</v>
      </c>
      <c r="EF114" t="s">
        <v>149</v>
      </c>
      <c r="EG114" t="s">
        <v>1604</v>
      </c>
      <c r="EH114" t="s">
        <v>149</v>
      </c>
      <c r="EI114" t="b">
        <v>0</v>
      </c>
      <c r="EJ114" t="s">
        <v>193</v>
      </c>
      <c r="EK114" t="s">
        <v>194</v>
      </c>
      <c r="EL114" t="s">
        <v>1606</v>
      </c>
      <c r="EN114" t="s">
        <v>1597</v>
      </c>
      <c r="EO114" t="b">
        <v>0</v>
      </c>
      <c r="EP114" t="b">
        <v>0</v>
      </c>
      <c r="EQ114" t="b">
        <v>0</v>
      </c>
      <c r="ER114">
        <v>512</v>
      </c>
      <c r="ES114" t="s">
        <v>149</v>
      </c>
      <c r="EU114" t="s">
        <v>9593</v>
      </c>
      <c r="EV114">
        <v>2531789</v>
      </c>
      <c r="EW114">
        <v>21972</v>
      </c>
      <c r="EX114" s="1">
        <v>44784.467731481483</v>
      </c>
      <c r="EY114" s="1">
        <v>40940.430706018517</v>
      </c>
    </row>
    <row r="115" spans="2:156" ht="119" x14ac:dyDescent="0.2">
      <c r="B115">
        <v>9.2233720368547697E+18</v>
      </c>
      <c r="D115" t="b">
        <v>0</v>
      </c>
      <c r="F115" t="b">
        <v>0</v>
      </c>
      <c r="G115" t="s">
        <v>149</v>
      </c>
      <c r="H115" t="s">
        <v>149</v>
      </c>
      <c r="I115">
        <v>0</v>
      </c>
      <c r="J115">
        <v>1.3312605166999699E+17</v>
      </c>
      <c r="K115">
        <v>0</v>
      </c>
      <c r="L115" t="b">
        <v>0</v>
      </c>
      <c r="M115" t="s">
        <v>1607</v>
      </c>
      <c r="N115" t="s">
        <v>149</v>
      </c>
      <c r="O115" t="s">
        <v>1608</v>
      </c>
      <c r="P115" t="s">
        <v>1609</v>
      </c>
      <c r="Q115">
        <v>0</v>
      </c>
      <c r="R115" t="s">
        <v>392</v>
      </c>
      <c r="S115" t="s">
        <v>149</v>
      </c>
      <c r="T115" t="s">
        <v>180</v>
      </c>
      <c r="U115">
        <v>360</v>
      </c>
      <c r="V115" t="s">
        <v>1610</v>
      </c>
      <c r="W115" t="s">
        <v>1610</v>
      </c>
      <c r="Y115" t="s">
        <v>1348</v>
      </c>
      <c r="Z115" t="s">
        <v>1611</v>
      </c>
      <c r="AA115" t="s">
        <v>1609</v>
      </c>
      <c r="AB115" t="s">
        <v>9003</v>
      </c>
      <c r="AC115">
        <f t="shared" si="7"/>
        <v>18</v>
      </c>
      <c r="AD115">
        <f t="shared" si="8"/>
        <v>32</v>
      </c>
      <c r="AE115" t="str">
        <f t="shared" si="12"/>
        <v>OU=Jakarta MLC</v>
      </c>
      <c r="AF115" t="str">
        <f t="shared" si="9"/>
        <v/>
      </c>
      <c r="AG115">
        <f t="shared" si="10"/>
        <v>44</v>
      </c>
      <c r="AH115" t="str">
        <f t="shared" si="13"/>
        <v/>
      </c>
      <c r="AI115" t="str">
        <f t="shared" si="11"/>
        <v>OU=Jakarta MLC,DC=minilico,DC=xyz</v>
      </c>
      <c r="AK115" t="b">
        <v>0</v>
      </c>
      <c r="AL115" t="s">
        <v>149</v>
      </c>
      <c r="AM115" t="s">
        <v>10131</v>
      </c>
      <c r="AP115" t="b">
        <v>1</v>
      </c>
      <c r="AR115" t="s">
        <v>1613</v>
      </c>
      <c r="AT115" t="b">
        <v>0</v>
      </c>
      <c r="AZ115" t="s">
        <v>1614</v>
      </c>
      <c r="BA115">
        <v>4</v>
      </c>
      <c r="BD115" t="s">
        <v>149</v>
      </c>
      <c r="BE115" s="1">
        <v>44876.369976851849</v>
      </c>
      <c r="BG115">
        <v>1.33126409489658E+17</v>
      </c>
      <c r="BH115" s="1">
        <v>44845.714525462965</v>
      </c>
      <c r="BI115">
        <v>1.33125485356986E+17</v>
      </c>
      <c r="BJ115" t="s">
        <v>1615</v>
      </c>
      <c r="BK115" t="b">
        <v>0</v>
      </c>
      <c r="BL115">
        <v>0</v>
      </c>
      <c r="BM115">
        <v>11</v>
      </c>
      <c r="BP115" t="s">
        <v>1612</v>
      </c>
      <c r="BQ115" t="s">
        <v>1616</v>
      </c>
      <c r="BR115" t="s">
        <v>149</v>
      </c>
      <c r="BU115" t="s">
        <v>149</v>
      </c>
      <c r="BV115" t="b">
        <v>0</v>
      </c>
      <c r="BW115">
        <v>816612069</v>
      </c>
      <c r="BX115" s="1">
        <v>44845.714641203704</v>
      </c>
      <c r="BY115" s="1">
        <v>44845.714641203704</v>
      </c>
      <c r="BZ115">
        <v>0</v>
      </c>
      <c r="CB115">
        <v>1533</v>
      </c>
      <c r="CC115">
        <v>1085</v>
      </c>
      <c r="CD115">
        <v>2</v>
      </c>
      <c r="CF115" t="b">
        <v>1</v>
      </c>
      <c r="CG115" t="s">
        <v>161</v>
      </c>
      <c r="CI115" t="s">
        <v>165</v>
      </c>
      <c r="CK115" t="s">
        <v>149</v>
      </c>
      <c r="CM115">
        <v>-2147483642</v>
      </c>
      <c r="CN115">
        <v>2147483648</v>
      </c>
      <c r="CO115" t="s">
        <v>149</v>
      </c>
      <c r="CQ115" t="s">
        <v>149</v>
      </c>
      <c r="CR115">
        <v>0</v>
      </c>
      <c r="CS115" t="s">
        <v>149</v>
      </c>
      <c r="CU115">
        <v>44220983382016</v>
      </c>
      <c r="CV115" s="1">
        <v>41007.856261574074</v>
      </c>
      <c r="CW115" t="s">
        <v>149</v>
      </c>
      <c r="CZ115" t="s">
        <v>1609</v>
      </c>
      <c r="DA115" t="s">
        <v>164</v>
      </c>
      <c r="DB115" t="s">
        <v>169</v>
      </c>
      <c r="DC115" t="s">
        <v>170</v>
      </c>
      <c r="DD115" t="s">
        <v>1617</v>
      </c>
      <c r="DE115" t="s">
        <v>1618</v>
      </c>
      <c r="DF115" t="s">
        <v>392</v>
      </c>
      <c r="DG115" t="s">
        <v>1619</v>
      </c>
      <c r="DJ115" t="b">
        <v>0</v>
      </c>
      <c r="DK115" s="1">
        <v>44845.714305555557</v>
      </c>
      <c r="DL115" t="b">
        <v>0</v>
      </c>
      <c r="DM115" t="b">
        <v>0</v>
      </c>
      <c r="DP115" t="s">
        <v>173</v>
      </c>
      <c r="DQ115">
        <v>513</v>
      </c>
      <c r="DR115" t="s">
        <v>149</v>
      </c>
      <c r="DT115" t="b">
        <v>0</v>
      </c>
      <c r="DU115" t="s">
        <v>149</v>
      </c>
      <c r="DV115" t="s">
        <v>149</v>
      </c>
      <c r="DW115">
        <v>1.3312548516776899E+17</v>
      </c>
      <c r="DZ115" t="s">
        <v>10345</v>
      </c>
      <c r="EA115">
        <v>805306368</v>
      </c>
      <c r="EC115">
        <v>0</v>
      </c>
      <c r="ED115" t="s">
        <v>149</v>
      </c>
      <c r="EE115" t="s">
        <v>149</v>
      </c>
      <c r="EF115" t="s">
        <v>149</v>
      </c>
      <c r="EG115" t="s">
        <v>1618</v>
      </c>
      <c r="EH115" t="s">
        <v>149</v>
      </c>
      <c r="EI115" t="b">
        <v>0</v>
      </c>
      <c r="EJ115" t="s">
        <v>1608</v>
      </c>
      <c r="EK115" s="2" t="s">
        <v>1620</v>
      </c>
      <c r="EL115" t="s">
        <v>1621</v>
      </c>
      <c r="EN115" t="s">
        <v>1611</v>
      </c>
      <c r="EO115" t="b">
        <v>0</v>
      </c>
      <c r="EP115" t="b">
        <v>0</v>
      </c>
      <c r="EQ115" t="b">
        <v>0</v>
      </c>
      <c r="ER115">
        <v>512</v>
      </c>
      <c r="ES115" t="s">
        <v>149</v>
      </c>
      <c r="EU115" t="s">
        <v>1612</v>
      </c>
      <c r="EV115">
        <v>2796303</v>
      </c>
      <c r="EW115">
        <v>22397</v>
      </c>
      <c r="EX115" s="1">
        <v>44845.714641203704</v>
      </c>
      <c r="EY115" t="s">
        <v>1610</v>
      </c>
    </row>
    <row r="116" spans="2:156" ht="119" x14ac:dyDescent="0.2">
      <c r="B116">
        <v>9.2233720368547697E+18</v>
      </c>
      <c r="D116" t="b">
        <v>0</v>
      </c>
      <c r="F116" t="b">
        <v>0</v>
      </c>
      <c r="G116" t="s">
        <v>149</v>
      </c>
      <c r="H116" t="s">
        <v>149</v>
      </c>
      <c r="I116">
        <v>252</v>
      </c>
      <c r="J116">
        <v>1.3312290019860701E+17</v>
      </c>
      <c r="K116">
        <v>252</v>
      </c>
      <c r="L116" t="b">
        <v>0</v>
      </c>
      <c r="M116" t="s">
        <v>1622</v>
      </c>
      <c r="N116" t="s">
        <v>149</v>
      </c>
      <c r="O116" t="s">
        <v>868</v>
      </c>
      <c r="P116" t="s">
        <v>1623</v>
      </c>
      <c r="Q116">
        <v>0</v>
      </c>
      <c r="R116" t="s">
        <v>1624</v>
      </c>
      <c r="S116" t="s">
        <v>149</v>
      </c>
      <c r="T116" t="s">
        <v>180</v>
      </c>
      <c r="U116">
        <v>360</v>
      </c>
      <c r="V116" t="s">
        <v>1625</v>
      </c>
      <c r="W116" t="s">
        <v>1625</v>
      </c>
      <c r="Y116" t="s">
        <v>773</v>
      </c>
      <c r="Z116" t="s">
        <v>1022</v>
      </c>
      <c r="AA116" t="s">
        <v>1623</v>
      </c>
      <c r="AB116" t="s">
        <v>9335</v>
      </c>
      <c r="AC116">
        <f t="shared" si="7"/>
        <v>23</v>
      </c>
      <c r="AD116">
        <f t="shared" si="8"/>
        <v>35</v>
      </c>
      <c r="AE116" t="str">
        <f t="shared" si="12"/>
        <v>OU=Palembang</v>
      </c>
      <c r="AF116" t="str">
        <f t="shared" si="9"/>
        <v/>
      </c>
      <c r="AG116">
        <f t="shared" si="10"/>
        <v>47</v>
      </c>
      <c r="AH116" t="str">
        <f t="shared" si="13"/>
        <v/>
      </c>
      <c r="AI116" t="str">
        <f t="shared" si="11"/>
        <v>OU=Palembang,DC=minilico,DC=xyz</v>
      </c>
      <c r="AK116" t="b">
        <v>0</v>
      </c>
      <c r="AL116" t="s">
        <v>149</v>
      </c>
      <c r="AM116" t="s">
        <v>10132</v>
      </c>
      <c r="AP116" t="b">
        <v>1</v>
      </c>
      <c r="AR116" t="s">
        <v>1627</v>
      </c>
      <c r="AT116" t="b">
        <v>0</v>
      </c>
      <c r="AZ116" t="s">
        <v>1628</v>
      </c>
      <c r="BA116">
        <v>4</v>
      </c>
      <c r="BD116" t="s">
        <v>149</v>
      </c>
      <c r="BE116" s="1">
        <v>44753.722442129627</v>
      </c>
      <c r="BH116" s="1">
        <v>44753.516875000001</v>
      </c>
      <c r="BI116">
        <v>1.3312272258636099E+17</v>
      </c>
      <c r="BJ116" t="s">
        <v>1629</v>
      </c>
      <c r="BK116" t="b">
        <v>0</v>
      </c>
      <c r="BP116" t="s">
        <v>1626</v>
      </c>
      <c r="BQ116" t="s">
        <v>1630</v>
      </c>
      <c r="BR116" t="s">
        <v>149</v>
      </c>
      <c r="BU116" t="s">
        <v>149</v>
      </c>
      <c r="BV116" t="b">
        <v>0</v>
      </c>
      <c r="BW116">
        <v>85220398076</v>
      </c>
      <c r="BX116" s="1">
        <v>44753.516886574071</v>
      </c>
      <c r="BY116" s="1">
        <v>44753.516886574071</v>
      </c>
      <c r="BZ116">
        <v>0</v>
      </c>
      <c r="CB116">
        <v>1533</v>
      </c>
      <c r="CC116">
        <v>1085</v>
      </c>
      <c r="CD116">
        <v>2</v>
      </c>
      <c r="CF116" t="b">
        <v>1</v>
      </c>
      <c r="CG116" t="s">
        <v>161</v>
      </c>
      <c r="CI116" t="s">
        <v>165</v>
      </c>
      <c r="CK116" t="s">
        <v>149</v>
      </c>
      <c r="CM116">
        <v>-2147483642</v>
      </c>
      <c r="CN116">
        <v>2147483648</v>
      </c>
      <c r="CO116" t="s">
        <v>149</v>
      </c>
      <c r="CQ116" t="s">
        <v>149</v>
      </c>
      <c r="CR116">
        <v>0</v>
      </c>
      <c r="CS116" t="s">
        <v>149</v>
      </c>
      <c r="CU116">
        <v>44220983382016</v>
      </c>
      <c r="CV116" s="1">
        <v>41007.94809027778</v>
      </c>
      <c r="CW116" t="s">
        <v>149</v>
      </c>
      <c r="CZ116" t="s">
        <v>1623</v>
      </c>
      <c r="DA116" t="s">
        <v>164</v>
      </c>
      <c r="DB116" t="s">
        <v>169</v>
      </c>
      <c r="DC116" t="s">
        <v>170</v>
      </c>
      <c r="DD116" t="s">
        <v>1631</v>
      </c>
      <c r="DE116" t="s">
        <v>1632</v>
      </c>
      <c r="DF116" t="s">
        <v>771</v>
      </c>
      <c r="DG116" t="s">
        <v>1633</v>
      </c>
      <c r="DJ116" t="b">
        <v>0</v>
      </c>
      <c r="DK116" s="1">
        <v>44753.516655092593</v>
      </c>
      <c r="DL116" t="b">
        <v>0</v>
      </c>
      <c r="DM116" t="b">
        <v>0</v>
      </c>
      <c r="DP116" t="s">
        <v>173</v>
      </c>
      <c r="DQ116">
        <v>513</v>
      </c>
      <c r="DR116" t="s">
        <v>149</v>
      </c>
      <c r="DT116" t="b">
        <v>0</v>
      </c>
      <c r="DU116" t="s">
        <v>149</v>
      </c>
      <c r="DV116" t="s">
        <v>149</v>
      </c>
      <c r="DW116">
        <v>1.3312272239857101E+17</v>
      </c>
      <c r="DZ116" t="s">
        <v>10346</v>
      </c>
      <c r="EA116">
        <v>805306368</v>
      </c>
      <c r="EC116">
        <v>0</v>
      </c>
      <c r="ED116" t="s">
        <v>149</v>
      </c>
      <c r="EE116" t="s">
        <v>149</v>
      </c>
      <c r="EF116" t="s">
        <v>149</v>
      </c>
      <c r="EG116" t="s">
        <v>1632</v>
      </c>
      <c r="EH116" t="s">
        <v>149</v>
      </c>
      <c r="EI116" t="b">
        <v>0</v>
      </c>
      <c r="EJ116" t="s">
        <v>881</v>
      </c>
      <c r="EK116" s="2" t="s">
        <v>882</v>
      </c>
      <c r="EL116" t="s">
        <v>1634</v>
      </c>
      <c r="EN116" t="s">
        <v>1022</v>
      </c>
      <c r="EO116" t="b">
        <v>0</v>
      </c>
      <c r="EP116" t="b">
        <v>0</v>
      </c>
      <c r="EQ116" t="b">
        <v>0</v>
      </c>
      <c r="ER116">
        <v>512</v>
      </c>
      <c r="ES116" t="s">
        <v>149</v>
      </c>
      <c r="EU116" t="s">
        <v>9594</v>
      </c>
      <c r="EV116">
        <v>2129277</v>
      </c>
      <c r="EW116">
        <v>22228</v>
      </c>
      <c r="EX116" s="1">
        <v>44753.516886574071</v>
      </c>
      <c r="EY116" t="s">
        <v>1625</v>
      </c>
    </row>
    <row r="117" spans="2:156" ht="119" x14ac:dyDescent="0.2">
      <c r="B117">
        <v>9.2233720368547697E+18</v>
      </c>
      <c r="D117" t="b">
        <v>0</v>
      </c>
      <c r="E117">
        <v>1</v>
      </c>
      <c r="F117" t="b">
        <v>0</v>
      </c>
      <c r="G117" t="s">
        <v>149</v>
      </c>
      <c r="H117" t="s">
        <v>149</v>
      </c>
      <c r="I117">
        <v>0</v>
      </c>
      <c r="J117">
        <v>1.3312630838159299E+17</v>
      </c>
      <c r="K117">
        <v>0</v>
      </c>
      <c r="L117" t="b">
        <v>0</v>
      </c>
      <c r="M117" t="s">
        <v>1635</v>
      </c>
      <c r="N117" t="s">
        <v>149</v>
      </c>
      <c r="O117" t="s">
        <v>868</v>
      </c>
      <c r="P117" t="s">
        <v>1636</v>
      </c>
      <c r="Q117">
        <v>0</v>
      </c>
      <c r="R117" t="s">
        <v>771</v>
      </c>
      <c r="S117" t="s">
        <v>149</v>
      </c>
      <c r="T117" t="s">
        <v>180</v>
      </c>
      <c r="U117">
        <v>360</v>
      </c>
      <c r="V117" t="s">
        <v>1637</v>
      </c>
      <c r="W117" t="s">
        <v>1637</v>
      </c>
      <c r="Y117" t="s">
        <v>773</v>
      </c>
      <c r="Z117" t="s">
        <v>1522</v>
      </c>
      <c r="AA117" t="s">
        <v>1636</v>
      </c>
      <c r="AB117" t="s">
        <v>9336</v>
      </c>
      <c r="AC117">
        <f t="shared" si="7"/>
        <v>17</v>
      </c>
      <c r="AD117">
        <f t="shared" si="8"/>
        <v>29</v>
      </c>
      <c r="AE117" t="str">
        <f t="shared" si="12"/>
        <v>OU=Palembang</v>
      </c>
      <c r="AF117" t="str">
        <f t="shared" si="9"/>
        <v/>
      </c>
      <c r="AG117">
        <f t="shared" si="10"/>
        <v>41</v>
      </c>
      <c r="AH117" t="str">
        <f t="shared" si="13"/>
        <v/>
      </c>
      <c r="AI117" t="str">
        <f t="shared" si="11"/>
        <v>OU=Palembang,DC=minilico,DC=xyz</v>
      </c>
      <c r="AK117" t="b">
        <v>0</v>
      </c>
      <c r="AL117" t="s">
        <v>149</v>
      </c>
      <c r="AM117" t="s">
        <v>9595</v>
      </c>
      <c r="AP117" t="b">
        <v>1</v>
      </c>
      <c r="AQ117" t="s">
        <v>1639</v>
      </c>
      <c r="AR117" t="s">
        <v>1640</v>
      </c>
      <c r="AT117" t="b">
        <v>0</v>
      </c>
      <c r="AZ117" t="s">
        <v>1641</v>
      </c>
      <c r="BA117">
        <v>4</v>
      </c>
      <c r="BD117" t="s">
        <v>149</v>
      </c>
      <c r="BE117" s="1">
        <v>44876.66710648148</v>
      </c>
      <c r="BG117">
        <v>1.3313120235571901E+17</v>
      </c>
      <c r="BH117" t="s">
        <v>1642</v>
      </c>
      <c r="BI117">
        <v>1.3312860165804099E+17</v>
      </c>
      <c r="BJ117" t="s">
        <v>1643</v>
      </c>
      <c r="BK117" t="b">
        <v>0</v>
      </c>
      <c r="BL117">
        <v>0</v>
      </c>
      <c r="BM117">
        <v>5</v>
      </c>
      <c r="BP117" t="s">
        <v>1638</v>
      </c>
      <c r="BQ117" t="s">
        <v>1644</v>
      </c>
      <c r="BR117" t="s">
        <v>149</v>
      </c>
      <c r="BU117" t="s">
        <v>149</v>
      </c>
      <c r="BV117" t="b">
        <v>0</v>
      </c>
      <c r="BW117" t="s">
        <v>1645</v>
      </c>
      <c r="BX117" t="s">
        <v>1646</v>
      </c>
      <c r="BY117" t="s">
        <v>1646</v>
      </c>
      <c r="BZ117">
        <v>0</v>
      </c>
      <c r="CA117">
        <v>50</v>
      </c>
      <c r="CB117">
        <v>1533</v>
      </c>
      <c r="CC117">
        <v>1085</v>
      </c>
      <c r="CD117">
        <v>2</v>
      </c>
      <c r="CF117" t="b">
        <v>1</v>
      </c>
      <c r="CG117" t="s">
        <v>161</v>
      </c>
      <c r="CI117" t="s">
        <v>165</v>
      </c>
      <c r="CJ117">
        <v>4</v>
      </c>
      <c r="CK117" t="s">
        <v>149</v>
      </c>
      <c r="CM117">
        <v>-2147483642</v>
      </c>
      <c r="CN117">
        <v>2147483648</v>
      </c>
      <c r="CO117" t="s">
        <v>149</v>
      </c>
      <c r="CQ117" t="s">
        <v>149</v>
      </c>
      <c r="CR117">
        <v>0</v>
      </c>
      <c r="CS117" t="s">
        <v>149</v>
      </c>
      <c r="CU117">
        <v>44220983382016</v>
      </c>
      <c r="CV117" s="1">
        <v>41007.599293981482</v>
      </c>
      <c r="CW117" t="s">
        <v>149</v>
      </c>
      <c r="CZ117" t="s">
        <v>1636</v>
      </c>
      <c r="DA117" t="s">
        <v>164</v>
      </c>
      <c r="DB117" t="s">
        <v>169</v>
      </c>
      <c r="DC117" t="s">
        <v>170</v>
      </c>
      <c r="DD117" t="s">
        <v>1647</v>
      </c>
      <c r="DE117" t="s">
        <v>1648</v>
      </c>
      <c r="DF117" t="s">
        <v>771</v>
      </c>
      <c r="DG117" t="s">
        <v>1633</v>
      </c>
      <c r="DJ117" t="b">
        <v>0</v>
      </c>
      <c r="DK117" s="1">
        <v>44753.513831018521</v>
      </c>
      <c r="DL117" t="b">
        <v>0</v>
      </c>
      <c r="DM117" t="b">
        <v>0</v>
      </c>
      <c r="DP117" t="s">
        <v>173</v>
      </c>
      <c r="DQ117">
        <v>513</v>
      </c>
      <c r="DR117" t="s">
        <v>149</v>
      </c>
      <c r="DT117" t="b">
        <v>0</v>
      </c>
      <c r="DU117" t="s">
        <v>149</v>
      </c>
      <c r="DV117" t="s">
        <v>149</v>
      </c>
      <c r="DW117">
        <v>1.33122719952524E+17</v>
      </c>
      <c r="DZ117" t="s">
        <v>1649</v>
      </c>
      <c r="EA117">
        <v>805306368</v>
      </c>
      <c r="EC117">
        <v>0</v>
      </c>
      <c r="ED117" t="s">
        <v>149</v>
      </c>
      <c r="EE117" t="s">
        <v>149</v>
      </c>
      <c r="EF117" t="s">
        <v>149</v>
      </c>
      <c r="EG117" t="s">
        <v>1648</v>
      </c>
      <c r="EH117" t="s">
        <v>149</v>
      </c>
      <c r="EI117" t="b">
        <v>0</v>
      </c>
      <c r="EJ117" t="s">
        <v>881</v>
      </c>
      <c r="EK117" s="2" t="s">
        <v>882</v>
      </c>
      <c r="EL117" t="s">
        <v>1650</v>
      </c>
      <c r="EM117" t="s">
        <v>1651</v>
      </c>
      <c r="EN117" t="s">
        <v>1522</v>
      </c>
      <c r="EO117" t="b">
        <v>0</v>
      </c>
      <c r="EP117" t="b">
        <v>0</v>
      </c>
      <c r="EQ117" t="b">
        <v>0</v>
      </c>
      <c r="ER117">
        <v>512</v>
      </c>
      <c r="ES117" t="s">
        <v>149</v>
      </c>
      <c r="EU117" t="s">
        <v>9595</v>
      </c>
      <c r="EV117">
        <v>3053834</v>
      </c>
      <c r="EW117">
        <v>22340</v>
      </c>
      <c r="EX117" t="s">
        <v>1646</v>
      </c>
      <c r="EY117" t="s">
        <v>1637</v>
      </c>
    </row>
    <row r="118" spans="2:156" ht="119" x14ac:dyDescent="0.2">
      <c r="B118">
        <v>9.2233720368547697E+18</v>
      </c>
      <c r="D118" t="b">
        <v>0</v>
      </c>
      <c r="E118">
        <v>1</v>
      </c>
      <c r="F118" t="b">
        <v>0</v>
      </c>
      <c r="G118" t="s">
        <v>149</v>
      </c>
      <c r="H118" t="s">
        <v>149</v>
      </c>
      <c r="I118">
        <v>0</v>
      </c>
      <c r="J118">
        <v>1.3312288818717101E+17</v>
      </c>
      <c r="K118">
        <v>0</v>
      </c>
      <c r="L118" t="b">
        <v>0</v>
      </c>
      <c r="M118" t="s">
        <v>1652</v>
      </c>
      <c r="N118" t="s">
        <v>149</v>
      </c>
      <c r="O118" t="s">
        <v>868</v>
      </c>
      <c r="P118" t="s">
        <v>1653</v>
      </c>
      <c r="Q118">
        <v>0</v>
      </c>
      <c r="R118" t="s">
        <v>771</v>
      </c>
      <c r="S118" t="s">
        <v>149</v>
      </c>
      <c r="T118" t="s">
        <v>180</v>
      </c>
      <c r="U118">
        <v>360</v>
      </c>
      <c r="V118" t="s">
        <v>1654</v>
      </c>
      <c r="W118" t="s">
        <v>1654</v>
      </c>
      <c r="Y118" t="s">
        <v>773</v>
      </c>
      <c r="Z118" t="s">
        <v>870</v>
      </c>
      <c r="AA118" t="s">
        <v>1653</v>
      </c>
      <c r="AB118" t="s">
        <v>9337</v>
      </c>
      <c r="AC118">
        <f t="shared" si="7"/>
        <v>18</v>
      </c>
      <c r="AD118">
        <f t="shared" si="8"/>
        <v>30</v>
      </c>
      <c r="AE118" t="str">
        <f t="shared" si="12"/>
        <v>OU=Palembang</v>
      </c>
      <c r="AF118" t="str">
        <f t="shared" si="9"/>
        <v/>
      </c>
      <c r="AG118">
        <f t="shared" si="10"/>
        <v>42</v>
      </c>
      <c r="AH118" t="str">
        <f t="shared" si="13"/>
        <v/>
      </c>
      <c r="AI118" t="str">
        <f t="shared" si="11"/>
        <v>OU=Palembang,DC=minilico,DC=xyz</v>
      </c>
      <c r="AK118" t="b">
        <v>0</v>
      </c>
      <c r="AL118" t="s">
        <v>149</v>
      </c>
      <c r="AM118" t="s">
        <v>9596</v>
      </c>
      <c r="AP118" t="b">
        <v>1</v>
      </c>
      <c r="AR118" t="s">
        <v>1656</v>
      </c>
      <c r="AT118" t="b">
        <v>0</v>
      </c>
      <c r="AY118" t="s">
        <v>1657</v>
      </c>
      <c r="AZ118" t="s">
        <v>1658</v>
      </c>
      <c r="BA118">
        <v>4</v>
      </c>
      <c r="BD118" t="s">
        <v>149</v>
      </c>
      <c r="BE118" s="1">
        <v>44753.708541666667</v>
      </c>
      <c r="BG118">
        <v>1.3313042837426701E+17</v>
      </c>
      <c r="BH118" s="1">
        <v>44845.346099537041</v>
      </c>
      <c r="BI118">
        <v>1.33125167038384E+17</v>
      </c>
      <c r="BJ118" t="s">
        <v>1659</v>
      </c>
      <c r="BK118" t="b">
        <v>0</v>
      </c>
      <c r="BL118">
        <v>0</v>
      </c>
      <c r="BM118">
        <v>488</v>
      </c>
      <c r="BP118" t="s">
        <v>1655</v>
      </c>
      <c r="BQ118" t="s">
        <v>1660</v>
      </c>
      <c r="BR118" t="s">
        <v>149</v>
      </c>
      <c r="BU118" t="s">
        <v>149</v>
      </c>
      <c r="BV118" t="b">
        <v>0</v>
      </c>
      <c r="BW118" t="s">
        <v>1661</v>
      </c>
      <c r="BX118" s="1">
        <v>44845.346192129633</v>
      </c>
      <c r="BY118" s="1">
        <v>44845.346192129633</v>
      </c>
      <c r="BZ118">
        <v>0</v>
      </c>
      <c r="CA118">
        <v>49</v>
      </c>
      <c r="CB118">
        <v>1533</v>
      </c>
      <c r="CC118">
        <v>1085</v>
      </c>
      <c r="CD118">
        <v>2</v>
      </c>
      <c r="CF118" t="b">
        <v>1</v>
      </c>
      <c r="CG118" t="s">
        <v>161</v>
      </c>
      <c r="CI118" t="s">
        <v>165</v>
      </c>
      <c r="CK118" t="s">
        <v>149</v>
      </c>
      <c r="CM118">
        <v>-2147483642</v>
      </c>
      <c r="CN118">
        <v>2147483648</v>
      </c>
      <c r="CO118" t="s">
        <v>149</v>
      </c>
      <c r="CQ118" t="s">
        <v>149</v>
      </c>
      <c r="CR118">
        <v>0</v>
      </c>
      <c r="CS118" t="s">
        <v>149</v>
      </c>
      <c r="CU118">
        <v>44220983382016</v>
      </c>
      <c r="CV118" s="1">
        <v>41007.576041666667</v>
      </c>
      <c r="CW118" t="s">
        <v>149</v>
      </c>
      <c r="CZ118" t="s">
        <v>1653</v>
      </c>
      <c r="DA118" t="s">
        <v>164</v>
      </c>
      <c r="DB118" t="s">
        <v>169</v>
      </c>
      <c r="DC118" t="s">
        <v>170</v>
      </c>
      <c r="DD118" t="s">
        <v>1662</v>
      </c>
      <c r="DE118" t="s">
        <v>1663</v>
      </c>
      <c r="DF118" t="s">
        <v>771</v>
      </c>
      <c r="DG118" t="s">
        <v>1633</v>
      </c>
      <c r="DJ118" t="b">
        <v>0</v>
      </c>
      <c r="DK118" s="1">
        <v>44753.517905092594</v>
      </c>
      <c r="DL118" t="b">
        <v>0</v>
      </c>
      <c r="DM118" t="b">
        <v>0</v>
      </c>
      <c r="DP118" t="s">
        <v>173</v>
      </c>
      <c r="DQ118">
        <v>513</v>
      </c>
      <c r="DR118" t="s">
        <v>149</v>
      </c>
      <c r="DT118" t="b">
        <v>0</v>
      </c>
      <c r="DU118" t="s">
        <v>149</v>
      </c>
      <c r="DV118" t="s">
        <v>149</v>
      </c>
      <c r="DW118">
        <v>1.3312272347277101E+17</v>
      </c>
      <c r="DZ118" t="s">
        <v>10347</v>
      </c>
      <c r="EA118">
        <v>805306368</v>
      </c>
      <c r="EC118">
        <v>0</v>
      </c>
      <c r="ED118" t="s">
        <v>149</v>
      </c>
      <c r="EE118" t="s">
        <v>149</v>
      </c>
      <c r="EF118" t="s">
        <v>149</v>
      </c>
      <c r="EG118" t="s">
        <v>1663</v>
      </c>
      <c r="EH118" t="s">
        <v>149</v>
      </c>
      <c r="EI118" t="b">
        <v>0</v>
      </c>
      <c r="EJ118" t="s">
        <v>881</v>
      </c>
      <c r="EK118" s="2" t="s">
        <v>882</v>
      </c>
      <c r="EL118" t="s">
        <v>1664</v>
      </c>
      <c r="EM118" t="s">
        <v>1665</v>
      </c>
      <c r="EN118" t="s">
        <v>870</v>
      </c>
      <c r="EO118" t="b">
        <v>0</v>
      </c>
      <c r="EP118" t="b">
        <v>0</v>
      </c>
      <c r="EQ118" t="b">
        <v>0</v>
      </c>
      <c r="ER118">
        <v>512</v>
      </c>
      <c r="ES118" t="s">
        <v>149</v>
      </c>
      <c r="EU118" t="s">
        <v>10568</v>
      </c>
      <c r="EV118">
        <v>2732084</v>
      </c>
      <c r="EW118">
        <v>23378</v>
      </c>
      <c r="EX118" s="1">
        <v>44845.346192129633</v>
      </c>
      <c r="EY118" t="s">
        <v>1654</v>
      </c>
    </row>
    <row r="119" spans="2:156" ht="102" x14ac:dyDescent="0.2">
      <c r="B119">
        <v>9.2233720368547697E+18</v>
      </c>
      <c r="D119" t="b">
        <v>0</v>
      </c>
      <c r="E119">
        <v>1</v>
      </c>
      <c r="F119" t="b">
        <v>0</v>
      </c>
      <c r="G119" t="s">
        <v>149</v>
      </c>
      <c r="H119" t="s">
        <v>149</v>
      </c>
      <c r="I119">
        <v>252</v>
      </c>
      <c r="J119">
        <v>1.33122884397252E+17</v>
      </c>
      <c r="K119">
        <v>252</v>
      </c>
      <c r="L119" t="b">
        <v>0</v>
      </c>
      <c r="M119" t="s">
        <v>1666</v>
      </c>
      <c r="N119" t="s">
        <v>149</v>
      </c>
      <c r="O119" t="s">
        <v>177</v>
      </c>
      <c r="P119" t="s">
        <v>1667</v>
      </c>
      <c r="Q119">
        <v>0</v>
      </c>
      <c r="R119" t="s">
        <v>179</v>
      </c>
      <c r="S119" t="s">
        <v>149</v>
      </c>
      <c r="T119" t="s">
        <v>180</v>
      </c>
      <c r="U119">
        <v>360</v>
      </c>
      <c r="V119" t="s">
        <v>1668</v>
      </c>
      <c r="W119" t="s">
        <v>1668</v>
      </c>
      <c r="Y119" t="s">
        <v>1669</v>
      </c>
      <c r="Z119" t="s">
        <v>1670</v>
      </c>
      <c r="AA119" t="s">
        <v>1667</v>
      </c>
      <c r="AB119" t="s">
        <v>9004</v>
      </c>
      <c r="AC119">
        <f t="shared" si="7"/>
        <v>18</v>
      </c>
      <c r="AD119">
        <f t="shared" si="8"/>
        <v>32</v>
      </c>
      <c r="AE119" t="str">
        <f t="shared" si="12"/>
        <v>OU=Jakarta MLC</v>
      </c>
      <c r="AF119" t="str">
        <f t="shared" si="9"/>
        <v/>
      </c>
      <c r="AG119">
        <f t="shared" si="10"/>
        <v>44</v>
      </c>
      <c r="AH119" t="str">
        <f t="shared" si="13"/>
        <v/>
      </c>
      <c r="AI119" t="str">
        <f t="shared" si="11"/>
        <v>OU=Jakarta MLC,DC=minilico,DC=xyz</v>
      </c>
      <c r="AK119" t="b">
        <v>0</v>
      </c>
      <c r="AL119" t="s">
        <v>149</v>
      </c>
      <c r="AM119" t="s">
        <v>9597</v>
      </c>
      <c r="AP119" t="b">
        <v>1</v>
      </c>
      <c r="AQ119" t="s">
        <v>257</v>
      </c>
      <c r="AR119" t="s">
        <v>1672</v>
      </c>
      <c r="AT119" t="b">
        <v>0</v>
      </c>
      <c r="AZ119" t="s">
        <v>1673</v>
      </c>
      <c r="BA119">
        <v>4</v>
      </c>
      <c r="BD119" t="s">
        <v>149</v>
      </c>
      <c r="BE119" s="1">
        <v>44753.704155092593</v>
      </c>
      <c r="BH119" t="s">
        <v>1674</v>
      </c>
      <c r="BI119">
        <v>1.3312951283552499E+17</v>
      </c>
      <c r="BJ119" t="s">
        <v>1675</v>
      </c>
      <c r="BK119" t="b">
        <v>0</v>
      </c>
      <c r="BL119">
        <v>0</v>
      </c>
      <c r="BP119" t="s">
        <v>1671</v>
      </c>
      <c r="BQ119" t="s">
        <v>1676</v>
      </c>
      <c r="BR119" t="s">
        <v>149</v>
      </c>
      <c r="BU119" t="s">
        <v>149</v>
      </c>
      <c r="BV119" t="b">
        <v>0</v>
      </c>
      <c r="BW119">
        <v>8121887525</v>
      </c>
      <c r="BX119" t="s">
        <v>1677</v>
      </c>
      <c r="BY119" t="s">
        <v>1677</v>
      </c>
      <c r="BZ119">
        <v>0</v>
      </c>
      <c r="CA119">
        <v>50</v>
      </c>
      <c r="CB119">
        <v>1533</v>
      </c>
      <c r="CC119">
        <v>1085</v>
      </c>
      <c r="CD119">
        <v>2</v>
      </c>
      <c r="CF119" t="b">
        <v>1</v>
      </c>
      <c r="CG119" t="s">
        <v>161</v>
      </c>
      <c r="CI119" t="s">
        <v>165</v>
      </c>
      <c r="CK119" t="s">
        <v>149</v>
      </c>
      <c r="CM119">
        <v>-2147483642</v>
      </c>
      <c r="CN119">
        <v>2147483648</v>
      </c>
      <c r="CO119" t="s">
        <v>149</v>
      </c>
      <c r="CQ119" t="s">
        <v>149</v>
      </c>
      <c r="CR119">
        <v>0</v>
      </c>
      <c r="CS119" t="s">
        <v>149</v>
      </c>
      <c r="CU119">
        <v>44220983382016</v>
      </c>
      <c r="CV119" s="1">
        <v>41037.661354166667</v>
      </c>
      <c r="CW119" t="s">
        <v>149</v>
      </c>
      <c r="CZ119" t="s">
        <v>1667</v>
      </c>
      <c r="DA119" t="s">
        <v>164</v>
      </c>
      <c r="DB119" t="s">
        <v>169</v>
      </c>
      <c r="DC119" t="s">
        <v>170</v>
      </c>
      <c r="DD119" t="s">
        <v>1678</v>
      </c>
      <c r="DE119" t="s">
        <v>1679</v>
      </c>
      <c r="DF119" t="s">
        <v>179</v>
      </c>
      <c r="DG119" t="s">
        <v>1680</v>
      </c>
      <c r="DJ119" t="b">
        <v>0</v>
      </c>
      <c r="DK119" t="s">
        <v>1681</v>
      </c>
      <c r="DL119" t="b">
        <v>0</v>
      </c>
      <c r="DM119" t="b">
        <v>0</v>
      </c>
      <c r="DN119">
        <v>13930</v>
      </c>
      <c r="DO119">
        <v>13930</v>
      </c>
      <c r="DP119" t="s">
        <v>173</v>
      </c>
      <c r="DQ119">
        <v>513</v>
      </c>
      <c r="DR119" t="s">
        <v>149</v>
      </c>
      <c r="DT119" t="b">
        <v>0</v>
      </c>
      <c r="DU119" t="s">
        <v>149</v>
      </c>
      <c r="DV119" t="s">
        <v>149</v>
      </c>
      <c r="DW119">
        <v>1.33129512687462E+17</v>
      </c>
      <c r="DZ119" t="s">
        <v>1676</v>
      </c>
      <c r="EA119">
        <v>805306368</v>
      </c>
      <c r="EB119" t="s">
        <v>192</v>
      </c>
      <c r="EC119">
        <v>0</v>
      </c>
      <c r="ED119" t="s">
        <v>149</v>
      </c>
      <c r="EE119" t="s">
        <v>149</v>
      </c>
      <c r="EF119" t="s">
        <v>149</v>
      </c>
      <c r="EG119" t="s">
        <v>1679</v>
      </c>
      <c r="EH119" t="s">
        <v>149</v>
      </c>
      <c r="EI119" t="b">
        <v>0</v>
      </c>
      <c r="EJ119" t="s">
        <v>193</v>
      </c>
      <c r="EK119" s="2" t="s">
        <v>271</v>
      </c>
      <c r="EL119" t="s">
        <v>1125</v>
      </c>
      <c r="EM119" t="s">
        <v>1682</v>
      </c>
      <c r="EN119" t="s">
        <v>1670</v>
      </c>
      <c r="EO119" t="b">
        <v>0</v>
      </c>
      <c r="EP119" t="b">
        <v>0</v>
      </c>
      <c r="EQ119" t="b">
        <v>0</v>
      </c>
      <c r="ER119">
        <v>512</v>
      </c>
      <c r="ES119" t="s">
        <v>149</v>
      </c>
      <c r="EU119" t="s">
        <v>9597</v>
      </c>
      <c r="EV119">
        <v>3163012</v>
      </c>
      <c r="EW119">
        <v>23305</v>
      </c>
      <c r="EX119" t="s">
        <v>1677</v>
      </c>
      <c r="EY119" t="s">
        <v>1668</v>
      </c>
    </row>
    <row r="120" spans="2:156" ht="102" x14ac:dyDescent="0.2">
      <c r="B120">
        <v>9.2233720368547697E+18</v>
      </c>
      <c r="D120" t="b">
        <v>0</v>
      </c>
      <c r="E120">
        <v>1</v>
      </c>
      <c r="F120" t="b">
        <v>0</v>
      </c>
      <c r="G120" t="s">
        <v>149</v>
      </c>
      <c r="H120" t="s">
        <v>149</v>
      </c>
      <c r="I120">
        <v>4</v>
      </c>
      <c r="J120">
        <v>1.3312695143602301E+17</v>
      </c>
      <c r="K120">
        <v>4</v>
      </c>
      <c r="L120" t="b">
        <v>0</v>
      </c>
      <c r="M120" t="s">
        <v>1683</v>
      </c>
      <c r="N120" t="s">
        <v>149</v>
      </c>
      <c r="O120" t="s">
        <v>177</v>
      </c>
      <c r="P120" t="s">
        <v>1684</v>
      </c>
      <c r="Q120">
        <v>0</v>
      </c>
      <c r="R120" t="s">
        <v>179</v>
      </c>
      <c r="S120" t="s">
        <v>149</v>
      </c>
      <c r="T120" t="s">
        <v>180</v>
      </c>
      <c r="U120">
        <v>360</v>
      </c>
      <c r="V120" t="s">
        <v>1685</v>
      </c>
      <c r="W120" t="s">
        <v>1685</v>
      </c>
      <c r="Y120" t="s">
        <v>1686</v>
      </c>
      <c r="Z120" t="s">
        <v>1687</v>
      </c>
      <c r="AA120" t="s">
        <v>1684</v>
      </c>
      <c r="AB120" t="s">
        <v>9005</v>
      </c>
      <c r="AC120">
        <f t="shared" si="7"/>
        <v>17</v>
      </c>
      <c r="AD120">
        <f t="shared" si="8"/>
        <v>31</v>
      </c>
      <c r="AE120" t="str">
        <f t="shared" si="12"/>
        <v>OU=Jakarta MLC</v>
      </c>
      <c r="AF120" t="str">
        <f t="shared" si="9"/>
        <v/>
      </c>
      <c r="AG120">
        <f t="shared" si="10"/>
        <v>43</v>
      </c>
      <c r="AH120" t="str">
        <f t="shared" si="13"/>
        <v/>
      </c>
      <c r="AI120" t="str">
        <f t="shared" si="11"/>
        <v>OU=Jakarta MLC,DC=minilico,DC=xyz</v>
      </c>
      <c r="AK120" t="b">
        <v>0</v>
      </c>
      <c r="AL120" t="s">
        <v>149</v>
      </c>
      <c r="AM120" t="s">
        <v>10133</v>
      </c>
      <c r="AP120" t="b">
        <v>1</v>
      </c>
      <c r="AR120" t="s">
        <v>1684</v>
      </c>
      <c r="AT120" t="b">
        <v>0</v>
      </c>
      <c r="AX120" t="s">
        <v>1689</v>
      </c>
      <c r="BA120">
        <v>4</v>
      </c>
      <c r="BD120" t="s">
        <v>149</v>
      </c>
      <c r="BE120" s="1">
        <v>44906.411377314813</v>
      </c>
      <c r="BG120">
        <v>1.3312461535034099E+17</v>
      </c>
      <c r="BH120" t="s">
        <v>1690</v>
      </c>
      <c r="BI120">
        <v>1.33129499304522E+17</v>
      </c>
      <c r="BJ120" t="s">
        <v>1691</v>
      </c>
      <c r="BK120" t="b">
        <v>0</v>
      </c>
      <c r="BL120">
        <v>0</v>
      </c>
      <c r="BM120">
        <v>1</v>
      </c>
      <c r="BP120" t="s">
        <v>1688</v>
      </c>
      <c r="BQ120" t="s">
        <v>562</v>
      </c>
      <c r="BR120" t="s">
        <v>149</v>
      </c>
      <c r="BU120" t="s">
        <v>149</v>
      </c>
      <c r="BV120" t="b">
        <v>0</v>
      </c>
      <c r="BX120" t="s">
        <v>1692</v>
      </c>
      <c r="BY120" t="s">
        <v>1692</v>
      </c>
      <c r="BZ120">
        <v>0</v>
      </c>
      <c r="CA120">
        <v>72</v>
      </c>
      <c r="CB120">
        <v>1533</v>
      </c>
      <c r="CC120">
        <v>1085</v>
      </c>
      <c r="CD120">
        <v>2</v>
      </c>
      <c r="CF120" t="b">
        <v>1</v>
      </c>
      <c r="CG120" t="s">
        <v>161</v>
      </c>
      <c r="CI120" t="s">
        <v>165</v>
      </c>
      <c r="CJ120">
        <v>4</v>
      </c>
      <c r="CK120" t="s">
        <v>149</v>
      </c>
      <c r="CM120">
        <v>-2147483642</v>
      </c>
      <c r="CN120">
        <v>2147483648</v>
      </c>
      <c r="CO120" t="s">
        <v>149</v>
      </c>
      <c r="CQ120" t="s">
        <v>149</v>
      </c>
      <c r="CR120">
        <v>0</v>
      </c>
      <c r="CS120" t="s">
        <v>149</v>
      </c>
      <c r="CU120">
        <v>44220983382016</v>
      </c>
      <c r="CV120" s="1">
        <v>41007.914525462962</v>
      </c>
      <c r="CW120" t="s">
        <v>149</v>
      </c>
      <c r="CZ120" t="s">
        <v>1684</v>
      </c>
      <c r="DA120" t="s">
        <v>164</v>
      </c>
      <c r="DB120" t="s">
        <v>169</v>
      </c>
      <c r="DC120" t="s">
        <v>170</v>
      </c>
      <c r="DD120" t="s">
        <v>1693</v>
      </c>
      <c r="DE120" t="s">
        <v>1694</v>
      </c>
      <c r="DF120" t="s">
        <v>179</v>
      </c>
      <c r="DG120" t="s">
        <v>191</v>
      </c>
      <c r="DJ120" t="b">
        <v>0</v>
      </c>
      <c r="DK120" s="1">
        <v>44815.433946759258</v>
      </c>
      <c r="DL120" t="b">
        <v>0</v>
      </c>
      <c r="DM120" t="b">
        <v>0</v>
      </c>
      <c r="DO120">
        <v>13930</v>
      </c>
      <c r="DP120" t="s">
        <v>173</v>
      </c>
      <c r="DQ120">
        <v>513</v>
      </c>
      <c r="DR120" t="s">
        <v>149</v>
      </c>
      <c r="DT120" t="b">
        <v>0</v>
      </c>
      <c r="DU120" t="s">
        <v>149</v>
      </c>
      <c r="DV120" t="s">
        <v>149</v>
      </c>
      <c r="DW120">
        <v>1.3312437893494499E+17</v>
      </c>
      <c r="DZ120" t="s">
        <v>10348</v>
      </c>
      <c r="EA120">
        <v>805306368</v>
      </c>
      <c r="EB120" t="s">
        <v>192</v>
      </c>
      <c r="EC120">
        <v>0</v>
      </c>
      <c r="ED120" t="s">
        <v>149</v>
      </c>
      <c r="EE120" t="s">
        <v>149</v>
      </c>
      <c r="EF120" t="s">
        <v>149</v>
      </c>
      <c r="EG120" t="s">
        <v>1694</v>
      </c>
      <c r="EH120" t="s">
        <v>149</v>
      </c>
      <c r="EI120" t="b">
        <v>0</v>
      </c>
      <c r="EJ120" t="s">
        <v>193</v>
      </c>
      <c r="EK120" s="2" t="s">
        <v>271</v>
      </c>
      <c r="EM120" t="s">
        <v>1695</v>
      </c>
      <c r="EN120" t="s">
        <v>1687</v>
      </c>
      <c r="EO120" t="b">
        <v>0</v>
      </c>
      <c r="EP120" t="b">
        <v>0</v>
      </c>
      <c r="EQ120" t="b">
        <v>0</v>
      </c>
      <c r="ER120">
        <v>512</v>
      </c>
      <c r="ES120" t="s">
        <v>149</v>
      </c>
      <c r="EU120" t="s">
        <v>9598</v>
      </c>
      <c r="EV120">
        <v>3160506</v>
      </c>
      <c r="EW120">
        <v>23306</v>
      </c>
      <c r="EX120" t="s">
        <v>1692</v>
      </c>
      <c r="EY120" t="s">
        <v>1685</v>
      </c>
      <c r="EZ120" t="s">
        <v>1689</v>
      </c>
    </row>
    <row r="121" spans="2:156" x14ac:dyDescent="0.2">
      <c r="B121">
        <v>0</v>
      </c>
      <c r="D121" t="b">
        <v>0</v>
      </c>
      <c r="F121" t="b">
        <v>0</v>
      </c>
      <c r="G121" t="s">
        <v>149</v>
      </c>
      <c r="H121" t="s">
        <v>149</v>
      </c>
      <c r="I121">
        <v>0</v>
      </c>
      <c r="J121">
        <v>1.3313061394095101E+17</v>
      </c>
      <c r="K121">
        <v>0</v>
      </c>
      <c r="L121" t="b">
        <v>0</v>
      </c>
      <c r="M121" t="s">
        <v>1696</v>
      </c>
      <c r="N121" t="s">
        <v>149</v>
      </c>
      <c r="O121" t="s">
        <v>177</v>
      </c>
      <c r="P121" t="s">
        <v>1697</v>
      </c>
      <c r="Q121">
        <v>0</v>
      </c>
      <c r="R121" t="s">
        <v>179</v>
      </c>
      <c r="S121" t="s">
        <v>149</v>
      </c>
      <c r="T121" t="s">
        <v>180</v>
      </c>
      <c r="U121">
        <v>360</v>
      </c>
      <c r="V121" t="s">
        <v>276</v>
      </c>
      <c r="W121" t="s">
        <v>276</v>
      </c>
      <c r="Y121" t="s">
        <v>1698</v>
      </c>
      <c r="Z121" t="s">
        <v>1584</v>
      </c>
      <c r="AA121" t="s">
        <v>1699</v>
      </c>
      <c r="AB121" t="s">
        <v>9006</v>
      </c>
      <c r="AC121">
        <f t="shared" si="7"/>
        <v>15</v>
      </c>
      <c r="AD121">
        <f t="shared" si="8"/>
        <v>29</v>
      </c>
      <c r="AE121" t="str">
        <f t="shared" si="12"/>
        <v>OU=Jakarta MLC</v>
      </c>
      <c r="AF121" t="str">
        <f t="shared" si="9"/>
        <v/>
      </c>
      <c r="AG121">
        <f t="shared" si="10"/>
        <v>41</v>
      </c>
      <c r="AH121" t="str">
        <f t="shared" si="13"/>
        <v/>
      </c>
      <c r="AI121" t="str">
        <f t="shared" si="11"/>
        <v>OU=Jakarta MLC,DC=minilico,DC=xyz</v>
      </c>
      <c r="AK121" t="b">
        <v>0</v>
      </c>
      <c r="AL121" t="s">
        <v>149</v>
      </c>
      <c r="AM121" t="s">
        <v>9599</v>
      </c>
      <c r="AP121" t="b">
        <v>1</v>
      </c>
      <c r="AQ121" t="s">
        <v>257</v>
      </c>
      <c r="AR121" t="s">
        <v>1701</v>
      </c>
      <c r="AT121" t="b">
        <v>0</v>
      </c>
      <c r="AY121" t="s">
        <v>1702</v>
      </c>
      <c r="AZ121" t="s">
        <v>1703</v>
      </c>
      <c r="BA121">
        <v>4</v>
      </c>
      <c r="BD121" t="s">
        <v>149</v>
      </c>
      <c r="BE121" t="s">
        <v>1704</v>
      </c>
      <c r="BG121">
        <v>1.3313071532106701E+17</v>
      </c>
      <c r="BH121" t="s">
        <v>1705</v>
      </c>
      <c r="BI121">
        <v>1.3312858799881299E+17</v>
      </c>
      <c r="BJ121" t="s">
        <v>1706</v>
      </c>
      <c r="BK121" t="b">
        <v>0</v>
      </c>
      <c r="BL121">
        <v>0</v>
      </c>
      <c r="BM121">
        <v>52</v>
      </c>
      <c r="BN121" t="s">
        <v>161</v>
      </c>
      <c r="BP121" t="s">
        <v>1700</v>
      </c>
      <c r="BQ121" t="s">
        <v>1707</v>
      </c>
      <c r="BR121" t="s">
        <v>149</v>
      </c>
      <c r="BU121" t="s">
        <v>149</v>
      </c>
      <c r="BV121" t="b">
        <v>0</v>
      </c>
      <c r="BW121">
        <v>8128968677</v>
      </c>
      <c r="BX121" t="s">
        <v>1708</v>
      </c>
      <c r="BY121" t="s">
        <v>1708</v>
      </c>
      <c r="BZ121">
        <v>0</v>
      </c>
      <c r="CA121">
        <v>46</v>
      </c>
      <c r="CB121">
        <v>1533</v>
      </c>
      <c r="CC121">
        <v>1085</v>
      </c>
      <c r="CD121">
        <v>2</v>
      </c>
      <c r="CF121" t="b">
        <v>1</v>
      </c>
      <c r="CG121" t="s">
        <v>161</v>
      </c>
      <c r="CI121" t="s">
        <v>165</v>
      </c>
      <c r="CK121" t="s">
        <v>149</v>
      </c>
      <c r="CM121">
        <v>-2147483642</v>
      </c>
      <c r="CN121">
        <v>2147483648</v>
      </c>
      <c r="CO121" t="s">
        <v>149</v>
      </c>
      <c r="CQ121" t="s">
        <v>149</v>
      </c>
      <c r="CR121">
        <v>0</v>
      </c>
      <c r="CS121" t="s">
        <v>149</v>
      </c>
      <c r="CU121">
        <v>44220983382016</v>
      </c>
      <c r="CV121" s="1">
        <v>41037.51017361111</v>
      </c>
      <c r="CW121" t="s">
        <v>149</v>
      </c>
      <c r="CZ121" t="s">
        <v>1697</v>
      </c>
      <c r="DA121" t="s">
        <v>164</v>
      </c>
      <c r="DB121" t="s">
        <v>169</v>
      </c>
      <c r="DC121" t="s">
        <v>170</v>
      </c>
      <c r="DD121" t="s">
        <v>1709</v>
      </c>
      <c r="DE121" t="s">
        <v>1710</v>
      </c>
      <c r="DF121" t="s">
        <v>179</v>
      </c>
      <c r="DG121" t="s">
        <v>1711</v>
      </c>
      <c r="DJ121" t="b">
        <v>0</v>
      </c>
      <c r="DK121" s="1">
        <v>44753.44259259259</v>
      </c>
      <c r="DL121" t="b">
        <v>0</v>
      </c>
      <c r="DM121" t="b">
        <v>0</v>
      </c>
      <c r="DN121">
        <v>13930</v>
      </c>
      <c r="DO121">
        <v>13930</v>
      </c>
      <c r="DP121" t="s">
        <v>173</v>
      </c>
      <c r="DQ121">
        <v>513</v>
      </c>
      <c r="DR121" t="s">
        <v>149</v>
      </c>
      <c r="DT121" t="b">
        <v>0</v>
      </c>
      <c r="DU121" t="s">
        <v>149</v>
      </c>
      <c r="DV121" t="s">
        <v>149</v>
      </c>
      <c r="DW121">
        <v>1.33122658402312E+17</v>
      </c>
      <c r="DZ121" t="s">
        <v>1707</v>
      </c>
      <c r="EA121">
        <v>805306368</v>
      </c>
      <c r="EB121" t="s">
        <v>192</v>
      </c>
      <c r="EC121">
        <v>0</v>
      </c>
      <c r="ED121" t="s">
        <v>149</v>
      </c>
      <c r="EE121" t="s">
        <v>149</v>
      </c>
      <c r="EF121" t="s">
        <v>149</v>
      </c>
      <c r="EG121" t="s">
        <v>1710</v>
      </c>
      <c r="EH121" t="s">
        <v>149</v>
      </c>
      <c r="EI121" t="b">
        <v>0</v>
      </c>
      <c r="EJ121" t="s">
        <v>193</v>
      </c>
      <c r="EK121" t="s">
        <v>194</v>
      </c>
      <c r="EL121" t="s">
        <v>1712</v>
      </c>
      <c r="EM121" t="s">
        <v>1713</v>
      </c>
      <c r="EN121" t="s">
        <v>1584</v>
      </c>
      <c r="EO121" t="b">
        <v>0</v>
      </c>
      <c r="EP121" t="b">
        <v>0</v>
      </c>
      <c r="EQ121" t="b">
        <v>0</v>
      </c>
      <c r="ER121">
        <v>512</v>
      </c>
      <c r="ES121" t="s">
        <v>149</v>
      </c>
      <c r="EU121" t="s">
        <v>9599</v>
      </c>
      <c r="EV121">
        <v>3052763</v>
      </c>
      <c r="EW121">
        <v>23309</v>
      </c>
      <c r="EX121" t="s">
        <v>1708</v>
      </c>
      <c r="EY121" t="s">
        <v>276</v>
      </c>
    </row>
    <row r="122" spans="2:156" x14ac:dyDescent="0.2">
      <c r="B122">
        <v>9.2233720368547697E+18</v>
      </c>
      <c r="D122" t="b">
        <v>0</v>
      </c>
      <c r="E122">
        <v>1</v>
      </c>
      <c r="F122" t="b">
        <v>0</v>
      </c>
      <c r="G122" t="s">
        <v>149</v>
      </c>
      <c r="H122" t="s">
        <v>149</v>
      </c>
      <c r="I122">
        <v>252</v>
      </c>
      <c r="J122">
        <v>1.3312288281665501E+17</v>
      </c>
      <c r="K122">
        <v>252</v>
      </c>
      <c r="L122" t="b">
        <v>0</v>
      </c>
      <c r="M122" t="s">
        <v>1714</v>
      </c>
      <c r="N122" t="s">
        <v>149</v>
      </c>
      <c r="O122" t="s">
        <v>177</v>
      </c>
      <c r="P122" t="s">
        <v>1715</v>
      </c>
      <c r="Q122">
        <v>0</v>
      </c>
      <c r="R122" t="s">
        <v>179</v>
      </c>
      <c r="S122" t="s">
        <v>149</v>
      </c>
      <c r="T122" t="s">
        <v>180</v>
      </c>
      <c r="U122">
        <v>360</v>
      </c>
      <c r="V122" s="1">
        <v>38934.497395833336</v>
      </c>
      <c r="W122" s="1">
        <v>38934.497395833336</v>
      </c>
      <c r="Y122" t="s">
        <v>1716</v>
      </c>
      <c r="Z122" t="s">
        <v>1717</v>
      </c>
      <c r="AA122" t="s">
        <v>1715</v>
      </c>
      <c r="AB122" t="s">
        <v>9007</v>
      </c>
      <c r="AC122">
        <f t="shared" si="7"/>
        <v>21</v>
      </c>
      <c r="AD122">
        <f t="shared" si="8"/>
        <v>35</v>
      </c>
      <c r="AE122" t="str">
        <f t="shared" si="12"/>
        <v>OU=Jakarta MLC</v>
      </c>
      <c r="AF122" t="str">
        <f t="shared" si="9"/>
        <v/>
      </c>
      <c r="AG122">
        <f t="shared" si="10"/>
        <v>47</v>
      </c>
      <c r="AH122" t="str">
        <f t="shared" si="13"/>
        <v/>
      </c>
      <c r="AI122" t="str">
        <f t="shared" si="11"/>
        <v>OU=Jakarta MLC,DC=minilico,DC=xyz</v>
      </c>
      <c r="AK122" t="b">
        <v>0</v>
      </c>
      <c r="AL122" t="s">
        <v>149</v>
      </c>
      <c r="AM122" t="s">
        <v>9600</v>
      </c>
      <c r="AP122" t="b">
        <v>1</v>
      </c>
      <c r="AQ122" t="s">
        <v>257</v>
      </c>
      <c r="AR122" t="s">
        <v>1719</v>
      </c>
      <c r="AT122" t="b">
        <v>0</v>
      </c>
      <c r="AY122">
        <v>70208278</v>
      </c>
      <c r="AZ122" t="s">
        <v>1720</v>
      </c>
      <c r="BA122">
        <v>4</v>
      </c>
      <c r="BD122" t="s">
        <v>149</v>
      </c>
      <c r="BE122" s="1">
        <v>44753.702326388891</v>
      </c>
      <c r="BH122" s="1">
        <v>44784.440208333333</v>
      </c>
      <c r="BI122">
        <v>1.3312352034291E+17</v>
      </c>
      <c r="BJ122" t="s">
        <v>1721</v>
      </c>
      <c r="BK122" t="b">
        <v>0</v>
      </c>
      <c r="BL122">
        <v>0</v>
      </c>
      <c r="BP122" t="s">
        <v>1718</v>
      </c>
      <c r="BQ122" t="s">
        <v>1722</v>
      </c>
      <c r="BR122" t="s">
        <v>149</v>
      </c>
      <c r="BU122" t="s">
        <v>149</v>
      </c>
      <c r="BV122" t="b">
        <v>0</v>
      </c>
      <c r="BW122">
        <v>8158318580</v>
      </c>
      <c r="BX122" s="1">
        <v>44784.440312500003</v>
      </c>
      <c r="BY122" s="1">
        <v>44784.440312500003</v>
      </c>
      <c r="BZ122">
        <v>0</v>
      </c>
      <c r="CA122">
        <v>52</v>
      </c>
      <c r="CB122">
        <v>1533</v>
      </c>
      <c r="CC122">
        <v>1085</v>
      </c>
      <c r="CD122">
        <v>2</v>
      </c>
      <c r="CF122" t="b">
        <v>1</v>
      </c>
      <c r="CG122" t="s">
        <v>161</v>
      </c>
      <c r="CI122" t="s">
        <v>165</v>
      </c>
      <c r="CK122" t="s">
        <v>149</v>
      </c>
      <c r="CM122">
        <v>-2147483642</v>
      </c>
      <c r="CN122">
        <v>2147483648</v>
      </c>
      <c r="CO122" t="s">
        <v>149</v>
      </c>
      <c r="CQ122" t="s">
        <v>149</v>
      </c>
      <c r="CR122">
        <v>0</v>
      </c>
      <c r="CS122" t="s">
        <v>149</v>
      </c>
      <c r="CU122">
        <v>44220983382016</v>
      </c>
      <c r="CV122" s="1">
        <v>41037.588865740741</v>
      </c>
      <c r="CW122" t="s">
        <v>149</v>
      </c>
      <c r="CZ122" t="s">
        <v>1715</v>
      </c>
      <c r="DA122" t="s">
        <v>164</v>
      </c>
      <c r="DB122" t="s">
        <v>169</v>
      </c>
      <c r="DC122" t="s">
        <v>170</v>
      </c>
      <c r="DD122" t="s">
        <v>1723</v>
      </c>
      <c r="DE122" t="s">
        <v>1724</v>
      </c>
      <c r="DF122" t="s">
        <v>179</v>
      </c>
      <c r="DG122" t="s">
        <v>1725</v>
      </c>
      <c r="DJ122" t="b">
        <v>0</v>
      </c>
      <c r="DK122" s="1">
        <v>44784.439525462964</v>
      </c>
      <c r="DL122" t="b">
        <v>0</v>
      </c>
      <c r="DM122" t="b">
        <v>0</v>
      </c>
      <c r="DN122">
        <v>13930</v>
      </c>
      <c r="DO122">
        <v>13930</v>
      </c>
      <c r="DP122" t="s">
        <v>173</v>
      </c>
      <c r="DQ122">
        <v>513</v>
      </c>
      <c r="DR122" t="s">
        <v>149</v>
      </c>
      <c r="DT122" t="b">
        <v>0</v>
      </c>
      <c r="DU122" t="s">
        <v>149</v>
      </c>
      <c r="DV122" t="s">
        <v>149</v>
      </c>
      <c r="DW122">
        <v>1.3312351975300701E+17</v>
      </c>
      <c r="DZ122" t="s">
        <v>10349</v>
      </c>
      <c r="EA122">
        <v>805306368</v>
      </c>
      <c r="EB122" t="s">
        <v>192</v>
      </c>
      <c r="EC122">
        <v>0</v>
      </c>
      <c r="ED122" t="s">
        <v>149</v>
      </c>
      <c r="EE122" t="s">
        <v>149</v>
      </c>
      <c r="EF122" t="s">
        <v>149</v>
      </c>
      <c r="EG122" t="s">
        <v>1724</v>
      </c>
      <c r="EH122" t="s">
        <v>149</v>
      </c>
      <c r="EI122" t="b">
        <v>0</v>
      </c>
      <c r="EJ122" t="s">
        <v>193</v>
      </c>
      <c r="EK122" t="s">
        <v>1726</v>
      </c>
      <c r="EL122" t="s">
        <v>1727</v>
      </c>
      <c r="EM122" t="s">
        <v>1728</v>
      </c>
      <c r="EN122" t="s">
        <v>1717</v>
      </c>
      <c r="EO122" t="b">
        <v>0</v>
      </c>
      <c r="EP122" t="b">
        <v>0</v>
      </c>
      <c r="EQ122" t="b">
        <v>0</v>
      </c>
      <c r="ER122">
        <v>512</v>
      </c>
      <c r="ES122" t="s">
        <v>149</v>
      </c>
      <c r="EU122" t="s">
        <v>10569</v>
      </c>
      <c r="EV122">
        <v>2529249</v>
      </c>
      <c r="EW122">
        <v>22305</v>
      </c>
      <c r="EX122" s="1">
        <v>44784.440312500003</v>
      </c>
      <c r="EY122" s="1">
        <v>38934.497395833336</v>
      </c>
    </row>
    <row r="123" spans="2:156" ht="102" x14ac:dyDescent="0.2">
      <c r="B123">
        <v>9.2233720368547697E+18</v>
      </c>
      <c r="D123" t="b">
        <v>0</v>
      </c>
      <c r="F123" t="b">
        <v>0</v>
      </c>
      <c r="G123" t="s">
        <v>149</v>
      </c>
      <c r="H123" t="s">
        <v>149</v>
      </c>
      <c r="I123">
        <v>252</v>
      </c>
      <c r="J123">
        <v>1.3312288566113901E+17</v>
      </c>
      <c r="K123">
        <v>252</v>
      </c>
      <c r="L123" t="b">
        <v>0</v>
      </c>
      <c r="M123" t="s">
        <v>1729</v>
      </c>
      <c r="N123" t="s">
        <v>149</v>
      </c>
      <c r="O123" t="s">
        <v>177</v>
      </c>
      <c r="P123" t="s">
        <v>1730</v>
      </c>
      <c r="Q123">
        <v>0</v>
      </c>
      <c r="R123" t="s">
        <v>179</v>
      </c>
      <c r="S123" t="s">
        <v>149</v>
      </c>
      <c r="T123" t="s">
        <v>180</v>
      </c>
      <c r="U123">
        <v>360</v>
      </c>
      <c r="V123" s="1">
        <v>39272.693298611113</v>
      </c>
      <c r="W123" s="1">
        <v>39272.693298611113</v>
      </c>
      <c r="Y123" t="s">
        <v>1084</v>
      </c>
      <c r="Z123" t="s">
        <v>1185</v>
      </c>
      <c r="AA123" t="s">
        <v>1730</v>
      </c>
      <c r="AB123" t="s">
        <v>9008</v>
      </c>
      <c r="AC123">
        <f t="shared" si="7"/>
        <v>10</v>
      </c>
      <c r="AD123">
        <f t="shared" si="8"/>
        <v>24</v>
      </c>
      <c r="AE123" t="str">
        <f t="shared" si="12"/>
        <v>OU=Jakarta MLC</v>
      </c>
      <c r="AF123" t="str">
        <f t="shared" si="9"/>
        <v/>
      </c>
      <c r="AG123">
        <f t="shared" si="10"/>
        <v>36</v>
      </c>
      <c r="AH123" t="str">
        <f t="shared" si="13"/>
        <v/>
      </c>
      <c r="AI123" t="str">
        <f t="shared" si="11"/>
        <v>OU=Jakarta MLC,DC=minilico,DC=xyz</v>
      </c>
      <c r="AK123" t="b">
        <v>0</v>
      </c>
      <c r="AL123" t="s">
        <v>149</v>
      </c>
      <c r="AM123" t="s">
        <v>9601</v>
      </c>
      <c r="AP123" t="b">
        <v>1</v>
      </c>
      <c r="AQ123" t="s">
        <v>257</v>
      </c>
      <c r="AR123" t="s">
        <v>1730</v>
      </c>
      <c r="AT123" t="b">
        <v>0</v>
      </c>
      <c r="AZ123" t="s">
        <v>1732</v>
      </c>
      <c r="BA123">
        <v>4</v>
      </c>
      <c r="BD123" t="s">
        <v>149</v>
      </c>
      <c r="BE123" s="1">
        <v>44753.705625000002</v>
      </c>
      <c r="BG123">
        <v>1.3312257133688301E+17</v>
      </c>
      <c r="BH123" s="1">
        <v>44845.38013888889</v>
      </c>
      <c r="BI123">
        <v>1.33125196447676E+17</v>
      </c>
      <c r="BJ123" t="s">
        <v>1733</v>
      </c>
      <c r="BK123" t="b">
        <v>0</v>
      </c>
      <c r="BL123">
        <v>0</v>
      </c>
      <c r="BM123">
        <v>1</v>
      </c>
      <c r="BP123" t="s">
        <v>1731</v>
      </c>
      <c r="BQ123" t="s">
        <v>1734</v>
      </c>
      <c r="BR123" t="s">
        <v>149</v>
      </c>
      <c r="BU123" t="s">
        <v>149</v>
      </c>
      <c r="BV123" t="b">
        <v>0</v>
      </c>
      <c r="BX123" s="1">
        <v>44845.380289351851</v>
      </c>
      <c r="BY123" s="1">
        <v>44845.380289351851</v>
      </c>
      <c r="BZ123">
        <v>0</v>
      </c>
      <c r="CA123">
        <v>61</v>
      </c>
      <c r="CB123">
        <v>1533</v>
      </c>
      <c r="CC123">
        <v>1085</v>
      </c>
      <c r="CD123">
        <v>2</v>
      </c>
      <c r="CF123" t="b">
        <v>1</v>
      </c>
      <c r="CG123" t="s">
        <v>161</v>
      </c>
      <c r="CI123" t="s">
        <v>165</v>
      </c>
      <c r="CJ123">
        <v>4</v>
      </c>
      <c r="CK123" t="s">
        <v>149</v>
      </c>
      <c r="CM123">
        <v>-2147483642</v>
      </c>
      <c r="CN123">
        <v>2147483648</v>
      </c>
      <c r="CO123" t="s">
        <v>149</v>
      </c>
      <c r="CQ123" t="s">
        <v>149</v>
      </c>
      <c r="CR123">
        <v>0</v>
      </c>
      <c r="CS123" t="s">
        <v>149</v>
      </c>
      <c r="CU123">
        <v>44220983382016</v>
      </c>
      <c r="CV123" s="1">
        <v>40947.656307870369</v>
      </c>
      <c r="CW123" t="s">
        <v>149</v>
      </c>
      <c r="CZ123" t="s">
        <v>1730</v>
      </c>
      <c r="DA123" t="s">
        <v>164</v>
      </c>
      <c r="DB123" t="s">
        <v>169</v>
      </c>
      <c r="DC123" t="s">
        <v>170</v>
      </c>
      <c r="DD123" t="s">
        <v>1735</v>
      </c>
      <c r="DE123" t="s">
        <v>1736</v>
      </c>
      <c r="DF123" t="s">
        <v>179</v>
      </c>
      <c r="DG123" t="s">
        <v>1737</v>
      </c>
      <c r="DJ123" t="b">
        <v>0</v>
      </c>
      <c r="DK123" t="s">
        <v>1738</v>
      </c>
      <c r="DL123" t="b">
        <v>0</v>
      </c>
      <c r="DM123" t="b">
        <v>0</v>
      </c>
      <c r="DN123">
        <v>13930</v>
      </c>
      <c r="DO123">
        <v>13930</v>
      </c>
      <c r="DP123" t="s">
        <v>173</v>
      </c>
      <c r="DQ123">
        <v>513</v>
      </c>
      <c r="DR123" t="s">
        <v>149</v>
      </c>
      <c r="DT123" t="b">
        <v>0</v>
      </c>
      <c r="DU123" t="s">
        <v>149</v>
      </c>
      <c r="DV123" t="s">
        <v>149</v>
      </c>
      <c r="DW123">
        <v>1.33101998707086E+17</v>
      </c>
      <c r="DZ123" t="s">
        <v>10350</v>
      </c>
      <c r="EA123">
        <v>805306368</v>
      </c>
      <c r="EC123">
        <v>0</v>
      </c>
      <c r="ED123" t="s">
        <v>149</v>
      </c>
      <c r="EE123" t="s">
        <v>149</v>
      </c>
      <c r="EF123" t="s">
        <v>149</v>
      </c>
      <c r="EG123" t="s">
        <v>1736</v>
      </c>
      <c r="EH123" t="s">
        <v>149</v>
      </c>
      <c r="EI123" t="b">
        <v>0</v>
      </c>
      <c r="EJ123" t="s">
        <v>193</v>
      </c>
      <c r="EK123" s="2" t="s">
        <v>271</v>
      </c>
      <c r="EL123" t="s">
        <v>1730</v>
      </c>
      <c r="EM123" t="s">
        <v>1739</v>
      </c>
      <c r="EN123" t="s">
        <v>1185</v>
      </c>
      <c r="EO123" t="b">
        <v>0</v>
      </c>
      <c r="EP123" t="b">
        <v>0</v>
      </c>
      <c r="EQ123" t="b">
        <v>0</v>
      </c>
      <c r="ER123">
        <v>512</v>
      </c>
      <c r="ES123" t="s">
        <v>149</v>
      </c>
      <c r="EU123" t="s">
        <v>10570</v>
      </c>
      <c r="EV123">
        <v>2737915</v>
      </c>
      <c r="EW123">
        <v>23345</v>
      </c>
      <c r="EX123" s="1">
        <v>44845.380289351851</v>
      </c>
      <c r="EY123" s="1">
        <v>39272.693298611113</v>
      </c>
    </row>
    <row r="124" spans="2:156" ht="102" x14ac:dyDescent="0.2">
      <c r="B124">
        <v>9.2233720368547697E+18</v>
      </c>
      <c r="D124" t="b">
        <v>0</v>
      </c>
      <c r="F124" t="b">
        <v>0</v>
      </c>
      <c r="G124" t="s">
        <v>149</v>
      </c>
      <c r="H124" t="s">
        <v>149</v>
      </c>
      <c r="I124">
        <v>252</v>
      </c>
      <c r="J124">
        <v>1.3312289624710499E+17</v>
      </c>
      <c r="K124">
        <v>252</v>
      </c>
      <c r="L124" t="b">
        <v>0</v>
      </c>
      <c r="M124" t="s">
        <v>1740</v>
      </c>
      <c r="N124" t="s">
        <v>149</v>
      </c>
      <c r="O124" t="s">
        <v>177</v>
      </c>
      <c r="P124" t="s">
        <v>1741</v>
      </c>
      <c r="Q124">
        <v>0</v>
      </c>
      <c r="R124" t="s">
        <v>179</v>
      </c>
      <c r="S124" t="s">
        <v>149</v>
      </c>
      <c r="T124" t="s">
        <v>180</v>
      </c>
      <c r="U124">
        <v>360</v>
      </c>
      <c r="V124" t="s">
        <v>1742</v>
      </c>
      <c r="W124" t="s">
        <v>1742</v>
      </c>
      <c r="Y124" t="s">
        <v>1743</v>
      </c>
      <c r="Z124" t="s">
        <v>1744</v>
      </c>
      <c r="AA124" t="s">
        <v>1741</v>
      </c>
      <c r="AB124" t="s">
        <v>9009</v>
      </c>
      <c r="AC124">
        <f t="shared" si="7"/>
        <v>31</v>
      </c>
      <c r="AD124">
        <f t="shared" si="8"/>
        <v>45</v>
      </c>
      <c r="AE124" t="str">
        <f t="shared" si="12"/>
        <v>OU=Jakarta MLC</v>
      </c>
      <c r="AF124" t="str">
        <f t="shared" si="9"/>
        <v/>
      </c>
      <c r="AG124">
        <f t="shared" si="10"/>
        <v>57</v>
      </c>
      <c r="AH124" t="str">
        <f t="shared" si="13"/>
        <v/>
      </c>
      <c r="AI124" t="str">
        <f t="shared" si="11"/>
        <v>OU=Jakarta MLC,DC=minilico,DC=xyz</v>
      </c>
      <c r="AK124" t="b">
        <v>0</v>
      </c>
      <c r="AL124" t="s">
        <v>149</v>
      </c>
      <c r="AM124" t="s">
        <v>10134</v>
      </c>
      <c r="AP124" t="b">
        <v>1</v>
      </c>
      <c r="AR124" t="s">
        <v>1746</v>
      </c>
      <c r="AT124" t="b">
        <v>0</v>
      </c>
      <c r="AZ124" t="s">
        <v>1747</v>
      </c>
      <c r="BA124">
        <v>4</v>
      </c>
      <c r="BD124" t="s">
        <v>149</v>
      </c>
      <c r="BE124" s="1">
        <v>44753.717870370368</v>
      </c>
      <c r="BH124" s="1">
        <v>44784.687662037039</v>
      </c>
      <c r="BI124">
        <v>1.33123734146228E+17</v>
      </c>
      <c r="BJ124" t="s">
        <v>1748</v>
      </c>
      <c r="BK124" t="b">
        <v>0</v>
      </c>
      <c r="BP124" t="s">
        <v>1745</v>
      </c>
      <c r="BQ124" t="s">
        <v>1749</v>
      </c>
      <c r="BR124" t="s">
        <v>149</v>
      </c>
      <c r="BU124" t="s">
        <v>149</v>
      </c>
      <c r="BV124" t="b">
        <v>0</v>
      </c>
      <c r="BW124">
        <v>8999500436</v>
      </c>
      <c r="BX124" s="1">
        <v>44784.687708333331</v>
      </c>
      <c r="BY124" s="1">
        <v>44784.687708333331</v>
      </c>
      <c r="BZ124">
        <v>0</v>
      </c>
      <c r="CB124">
        <v>1533</v>
      </c>
      <c r="CC124">
        <v>1085</v>
      </c>
      <c r="CD124">
        <v>2</v>
      </c>
      <c r="CF124" t="b">
        <v>1</v>
      </c>
      <c r="CG124" t="s">
        <v>161</v>
      </c>
      <c r="CI124" t="s">
        <v>165</v>
      </c>
      <c r="CK124" t="s">
        <v>149</v>
      </c>
      <c r="CM124">
        <v>-2147483642</v>
      </c>
      <c r="CN124">
        <v>2147483648</v>
      </c>
      <c r="CO124" t="s">
        <v>149</v>
      </c>
      <c r="CQ124" t="s">
        <v>149</v>
      </c>
      <c r="CR124">
        <v>0</v>
      </c>
      <c r="CS124" t="s">
        <v>149</v>
      </c>
      <c r="CU124">
        <v>44220983382016</v>
      </c>
      <c r="CV124" s="1">
        <v>41037.562210648146</v>
      </c>
      <c r="CW124" t="s">
        <v>149</v>
      </c>
      <c r="CZ124" t="s">
        <v>1741</v>
      </c>
      <c r="DA124" t="s">
        <v>164</v>
      </c>
      <c r="DB124" t="s">
        <v>169</v>
      </c>
      <c r="DC124" t="s">
        <v>170</v>
      </c>
      <c r="DD124" t="s">
        <v>1750</v>
      </c>
      <c r="DE124" t="s">
        <v>1751</v>
      </c>
      <c r="DF124" t="s">
        <v>179</v>
      </c>
      <c r="DG124" t="s">
        <v>1752</v>
      </c>
      <c r="DJ124" t="b">
        <v>0</v>
      </c>
      <c r="DK124" s="1">
        <v>44784.687118055554</v>
      </c>
      <c r="DL124" t="b">
        <v>0</v>
      </c>
      <c r="DM124" t="b">
        <v>0</v>
      </c>
      <c r="DO124">
        <v>13930</v>
      </c>
      <c r="DP124" t="s">
        <v>173</v>
      </c>
      <c r="DQ124">
        <v>513</v>
      </c>
      <c r="DR124" t="s">
        <v>149</v>
      </c>
      <c r="DT124" t="b">
        <v>0</v>
      </c>
      <c r="DU124" t="s">
        <v>149</v>
      </c>
      <c r="DV124" t="s">
        <v>149</v>
      </c>
      <c r="DW124">
        <v>1.33123733674678E+17</v>
      </c>
      <c r="DZ124" t="s">
        <v>10351</v>
      </c>
      <c r="EA124">
        <v>805306368</v>
      </c>
      <c r="EC124">
        <v>0</v>
      </c>
      <c r="ED124" t="s">
        <v>149</v>
      </c>
      <c r="EE124" t="s">
        <v>149</v>
      </c>
      <c r="EF124" t="s">
        <v>149</v>
      </c>
      <c r="EG124" t="s">
        <v>1751</v>
      </c>
      <c r="EH124" t="s">
        <v>149</v>
      </c>
      <c r="EI124" t="b">
        <v>0</v>
      </c>
      <c r="EJ124" t="s">
        <v>193</v>
      </c>
      <c r="EK124" s="2" t="s">
        <v>271</v>
      </c>
      <c r="EL124" t="s">
        <v>1753</v>
      </c>
      <c r="EN124" t="s">
        <v>1744</v>
      </c>
      <c r="EO124" t="b">
        <v>0</v>
      </c>
      <c r="EP124" t="b">
        <v>0</v>
      </c>
      <c r="EQ124" t="b">
        <v>0</v>
      </c>
      <c r="ER124">
        <v>512</v>
      </c>
      <c r="ES124" t="s">
        <v>149</v>
      </c>
      <c r="EU124" t="s">
        <v>9602</v>
      </c>
      <c r="EV124">
        <v>2555183</v>
      </c>
      <c r="EW124">
        <v>22432</v>
      </c>
      <c r="EX124" s="1">
        <v>44784.687708333331</v>
      </c>
      <c r="EY124" t="s">
        <v>1742</v>
      </c>
    </row>
    <row r="125" spans="2:156" x14ac:dyDescent="0.2">
      <c r="B125">
        <v>9.2233720368547697E+18</v>
      </c>
      <c r="D125" t="b">
        <v>0</v>
      </c>
      <c r="F125" t="b">
        <v>0</v>
      </c>
      <c r="G125" t="s">
        <v>149</v>
      </c>
      <c r="H125" t="s">
        <v>149</v>
      </c>
      <c r="I125">
        <v>0</v>
      </c>
      <c r="J125">
        <v>1.33128654765306E+17</v>
      </c>
      <c r="K125">
        <v>0</v>
      </c>
      <c r="L125" t="b">
        <v>0</v>
      </c>
      <c r="M125" t="s">
        <v>1754</v>
      </c>
      <c r="N125" t="s">
        <v>149</v>
      </c>
      <c r="O125" t="s">
        <v>177</v>
      </c>
      <c r="P125" t="s">
        <v>1755</v>
      </c>
      <c r="Q125">
        <v>0</v>
      </c>
      <c r="R125" t="s">
        <v>179</v>
      </c>
      <c r="S125" t="s">
        <v>149</v>
      </c>
      <c r="T125" t="s">
        <v>180</v>
      </c>
      <c r="U125">
        <v>360</v>
      </c>
      <c r="V125" s="1">
        <v>40519.589687500003</v>
      </c>
      <c r="W125" s="1">
        <v>40519.589687500003</v>
      </c>
      <c r="Y125" t="s">
        <v>1084</v>
      </c>
      <c r="Z125" t="s">
        <v>1756</v>
      </c>
      <c r="AA125" t="s">
        <v>1755</v>
      </c>
      <c r="AB125" t="s">
        <v>9010</v>
      </c>
      <c r="AC125">
        <f t="shared" si="7"/>
        <v>27</v>
      </c>
      <c r="AD125">
        <f t="shared" si="8"/>
        <v>41</v>
      </c>
      <c r="AE125" t="str">
        <f t="shared" si="12"/>
        <v>OU=Jakarta MLC</v>
      </c>
      <c r="AF125" t="str">
        <f t="shared" si="9"/>
        <v/>
      </c>
      <c r="AG125">
        <f t="shared" si="10"/>
        <v>53</v>
      </c>
      <c r="AH125" t="str">
        <f t="shared" si="13"/>
        <v/>
      </c>
      <c r="AI125" t="str">
        <f t="shared" si="11"/>
        <v>OU=Jakarta MLC,DC=minilico,DC=xyz</v>
      </c>
      <c r="AK125" t="b">
        <v>0</v>
      </c>
      <c r="AL125" t="s">
        <v>149</v>
      </c>
      <c r="AM125" t="s">
        <v>9603</v>
      </c>
      <c r="AP125" t="b">
        <v>1</v>
      </c>
      <c r="AR125" t="s">
        <v>1758</v>
      </c>
      <c r="AT125" t="b">
        <v>0</v>
      </c>
      <c r="BA125">
        <v>4</v>
      </c>
      <c r="BD125" t="s">
        <v>149</v>
      </c>
      <c r="BE125" t="s">
        <v>1759</v>
      </c>
      <c r="BG125">
        <v>1.33128654967454E+17</v>
      </c>
      <c r="BH125" s="1">
        <v>44815.389594907407</v>
      </c>
      <c r="BI125">
        <v>1.33124340616702E+17</v>
      </c>
      <c r="BJ125" t="s">
        <v>1760</v>
      </c>
      <c r="BK125" t="b">
        <v>0</v>
      </c>
      <c r="BM125">
        <v>2</v>
      </c>
      <c r="BP125" t="s">
        <v>1757</v>
      </c>
      <c r="BQ125" t="s">
        <v>1761</v>
      </c>
      <c r="BR125" t="s">
        <v>149</v>
      </c>
      <c r="BU125" t="s">
        <v>149</v>
      </c>
      <c r="BV125" t="b">
        <v>0</v>
      </c>
      <c r="BW125">
        <v>85777502544</v>
      </c>
      <c r="BX125" s="1">
        <v>44815.434548611112</v>
      </c>
      <c r="BY125" s="1">
        <v>44815.434548611112</v>
      </c>
      <c r="BZ125">
        <v>0</v>
      </c>
      <c r="CB125">
        <v>1533</v>
      </c>
      <c r="CC125">
        <v>1085</v>
      </c>
      <c r="CD125">
        <v>2</v>
      </c>
      <c r="CF125" t="b">
        <v>1</v>
      </c>
      <c r="CG125" t="s">
        <v>161</v>
      </c>
      <c r="CI125" t="s">
        <v>165</v>
      </c>
      <c r="CJ125">
        <v>4</v>
      </c>
      <c r="CK125" t="s">
        <v>149</v>
      </c>
      <c r="CM125">
        <v>-2147483642</v>
      </c>
      <c r="CN125">
        <v>2147483648</v>
      </c>
      <c r="CO125" t="s">
        <v>149</v>
      </c>
      <c r="CQ125" t="s">
        <v>149</v>
      </c>
      <c r="CR125">
        <v>0</v>
      </c>
      <c r="CS125" t="s">
        <v>149</v>
      </c>
      <c r="CU125">
        <v>44220983382016</v>
      </c>
      <c r="CV125" s="1">
        <v>40947.655902777777</v>
      </c>
      <c r="CW125" t="s">
        <v>149</v>
      </c>
      <c r="CZ125" t="s">
        <v>1755</v>
      </c>
      <c r="DA125" t="s">
        <v>164</v>
      </c>
      <c r="DB125" t="s">
        <v>169</v>
      </c>
      <c r="DC125" t="s">
        <v>170</v>
      </c>
      <c r="DD125" t="s">
        <v>1762</v>
      </c>
      <c r="DE125" t="s">
        <v>1763</v>
      </c>
      <c r="DF125" t="s">
        <v>179</v>
      </c>
      <c r="DG125" t="s">
        <v>1764</v>
      </c>
      <c r="DJ125" t="b">
        <v>0</v>
      </c>
      <c r="DK125" s="1">
        <v>44662.406215277777</v>
      </c>
      <c r="DL125" t="b">
        <v>0</v>
      </c>
      <c r="DM125" t="b">
        <v>0</v>
      </c>
      <c r="DN125">
        <v>13930</v>
      </c>
      <c r="DO125">
        <v>13930</v>
      </c>
      <c r="DP125" t="s">
        <v>173</v>
      </c>
      <c r="DQ125">
        <v>513</v>
      </c>
      <c r="DR125" t="s">
        <v>149</v>
      </c>
      <c r="DT125" t="b">
        <v>0</v>
      </c>
      <c r="DU125" t="s">
        <v>149</v>
      </c>
      <c r="DV125" t="s">
        <v>149</v>
      </c>
      <c r="DW125">
        <v>1.3312003497505299E+17</v>
      </c>
      <c r="DZ125" t="s">
        <v>1761</v>
      </c>
      <c r="EA125">
        <v>805306368</v>
      </c>
      <c r="EC125">
        <v>0</v>
      </c>
      <c r="ED125" t="s">
        <v>149</v>
      </c>
      <c r="EE125" t="s">
        <v>149</v>
      </c>
      <c r="EF125" t="s">
        <v>149</v>
      </c>
      <c r="EG125" t="s">
        <v>1763</v>
      </c>
      <c r="EH125" t="s">
        <v>149</v>
      </c>
      <c r="EI125" t="b">
        <v>0</v>
      </c>
      <c r="EJ125" t="s">
        <v>193</v>
      </c>
      <c r="EK125" t="s">
        <v>194</v>
      </c>
      <c r="EL125" t="s">
        <v>1765</v>
      </c>
      <c r="EN125" t="s">
        <v>1756</v>
      </c>
      <c r="EO125" t="b">
        <v>0</v>
      </c>
      <c r="EP125" t="b">
        <v>0</v>
      </c>
      <c r="EQ125" t="b">
        <v>0</v>
      </c>
      <c r="ER125">
        <v>512</v>
      </c>
      <c r="ES125" t="s">
        <v>149</v>
      </c>
      <c r="EU125" t="s">
        <v>9603</v>
      </c>
      <c r="EV125">
        <v>2638177</v>
      </c>
      <c r="EW125">
        <v>23347</v>
      </c>
      <c r="EX125" s="1">
        <v>44815.434548611112</v>
      </c>
      <c r="EY125" s="1">
        <v>40519.589687500003</v>
      </c>
    </row>
    <row r="126" spans="2:156" x14ac:dyDescent="0.2">
      <c r="B126">
        <v>9.2233720368547697E+18</v>
      </c>
      <c r="D126" t="b">
        <v>0</v>
      </c>
      <c r="F126" t="b">
        <v>0</v>
      </c>
      <c r="G126" t="s">
        <v>149</v>
      </c>
      <c r="H126" t="s">
        <v>149</v>
      </c>
      <c r="I126">
        <v>0</v>
      </c>
      <c r="J126">
        <v>1.3312432143037E+17</v>
      </c>
      <c r="K126">
        <v>0</v>
      </c>
      <c r="L126" t="b">
        <v>0</v>
      </c>
      <c r="M126" t="s">
        <v>1766</v>
      </c>
      <c r="N126" t="s">
        <v>149</v>
      </c>
      <c r="O126" t="s">
        <v>177</v>
      </c>
      <c r="P126" t="s">
        <v>1767</v>
      </c>
      <c r="Q126">
        <v>0</v>
      </c>
      <c r="R126" t="s">
        <v>179</v>
      </c>
      <c r="S126" t="s">
        <v>149</v>
      </c>
      <c r="T126" t="s">
        <v>180</v>
      </c>
      <c r="U126">
        <v>360</v>
      </c>
      <c r="V126" s="1">
        <v>39823.71570601852</v>
      </c>
      <c r="W126" s="1">
        <v>39823.71570601852</v>
      </c>
      <c r="Y126" t="s">
        <v>1334</v>
      </c>
      <c r="Z126" t="s">
        <v>1768</v>
      </c>
      <c r="AA126" t="s">
        <v>1767</v>
      </c>
      <c r="AB126" t="s">
        <v>9011</v>
      </c>
      <c r="AC126">
        <f t="shared" si="7"/>
        <v>19</v>
      </c>
      <c r="AD126">
        <f t="shared" si="8"/>
        <v>33</v>
      </c>
      <c r="AE126" t="str">
        <f t="shared" si="12"/>
        <v>OU=Jakarta MLC</v>
      </c>
      <c r="AF126" t="str">
        <f t="shared" si="9"/>
        <v/>
      </c>
      <c r="AG126">
        <f t="shared" si="10"/>
        <v>45</v>
      </c>
      <c r="AH126" t="str">
        <f t="shared" si="13"/>
        <v/>
      </c>
      <c r="AI126" t="str">
        <f t="shared" si="11"/>
        <v>OU=Jakarta MLC,DC=minilico,DC=xyz</v>
      </c>
      <c r="AK126" t="b">
        <v>0</v>
      </c>
      <c r="AL126" t="s">
        <v>149</v>
      </c>
      <c r="AM126" t="s">
        <v>10135</v>
      </c>
      <c r="AP126" t="b">
        <v>1</v>
      </c>
      <c r="AR126" t="s">
        <v>1770</v>
      </c>
      <c r="AT126" t="b">
        <v>0</v>
      </c>
      <c r="AZ126" t="s">
        <v>1771</v>
      </c>
      <c r="BA126">
        <v>4</v>
      </c>
      <c r="BD126" t="s">
        <v>149</v>
      </c>
      <c r="BE126" s="1">
        <v>44815.367395833331</v>
      </c>
      <c r="BG126">
        <v>1.33128681626352E+17</v>
      </c>
      <c r="BH126" s="1">
        <v>44784.700115740743</v>
      </c>
      <c r="BI126">
        <v>1.3312374490681299E+17</v>
      </c>
      <c r="BJ126" t="s">
        <v>1772</v>
      </c>
      <c r="BK126" t="b">
        <v>0</v>
      </c>
      <c r="BL126">
        <v>0</v>
      </c>
      <c r="BM126">
        <v>10</v>
      </c>
      <c r="BP126" t="s">
        <v>1769</v>
      </c>
      <c r="BQ126" t="s">
        <v>1773</v>
      </c>
      <c r="BR126" t="s">
        <v>149</v>
      </c>
      <c r="BU126" t="s">
        <v>149</v>
      </c>
      <c r="BV126" t="b">
        <v>0</v>
      </c>
      <c r="BW126">
        <v>83282221017</v>
      </c>
      <c r="BX126" s="1">
        <v>44784.700196759259</v>
      </c>
      <c r="BY126" s="1">
        <v>44784.700196759259</v>
      </c>
      <c r="BZ126">
        <v>0</v>
      </c>
      <c r="CA126">
        <v>49</v>
      </c>
      <c r="CD126">
        <v>2</v>
      </c>
      <c r="CG126" t="s">
        <v>161</v>
      </c>
      <c r="CI126" t="s">
        <v>165</v>
      </c>
      <c r="CJ126">
        <v>4</v>
      </c>
      <c r="CK126" t="s">
        <v>149</v>
      </c>
      <c r="CM126">
        <v>-2147483642</v>
      </c>
      <c r="CN126">
        <v>2147483648</v>
      </c>
      <c r="CO126" t="s">
        <v>149</v>
      </c>
      <c r="CQ126" t="s">
        <v>149</v>
      </c>
      <c r="CR126">
        <v>0</v>
      </c>
      <c r="CS126" t="s">
        <v>149</v>
      </c>
      <c r="CU126">
        <v>44220983382016</v>
      </c>
      <c r="CV126" s="1">
        <v>41037.557291666664</v>
      </c>
      <c r="CW126" t="s">
        <v>149</v>
      </c>
      <c r="CZ126" t="s">
        <v>1767</v>
      </c>
      <c r="DA126" t="s">
        <v>164</v>
      </c>
      <c r="DB126" t="s">
        <v>169</v>
      </c>
      <c r="DC126" t="s">
        <v>170</v>
      </c>
      <c r="DD126" t="s">
        <v>1774</v>
      </c>
      <c r="DE126" t="s">
        <v>1775</v>
      </c>
      <c r="DF126" t="s">
        <v>179</v>
      </c>
      <c r="DG126" t="s">
        <v>1776</v>
      </c>
      <c r="DJ126" t="b">
        <v>0</v>
      </c>
      <c r="DK126" s="1">
        <v>44784.613692129627</v>
      </c>
      <c r="DL126" t="b">
        <v>0</v>
      </c>
      <c r="DM126" t="b">
        <v>0</v>
      </c>
      <c r="DN126">
        <v>13930</v>
      </c>
      <c r="DO126">
        <v>13930</v>
      </c>
      <c r="DP126" t="s">
        <v>173</v>
      </c>
      <c r="DQ126">
        <v>513</v>
      </c>
      <c r="DR126" t="s">
        <v>149</v>
      </c>
      <c r="DT126" t="b">
        <v>0</v>
      </c>
      <c r="DU126" t="s">
        <v>149</v>
      </c>
      <c r="DV126" t="s">
        <v>149</v>
      </c>
      <c r="DW126">
        <v>1.33123670238944E+17</v>
      </c>
      <c r="DZ126" t="s">
        <v>10352</v>
      </c>
      <c r="EA126">
        <v>805306368</v>
      </c>
      <c r="EC126">
        <v>0</v>
      </c>
      <c r="ED126" t="s">
        <v>149</v>
      </c>
      <c r="EE126" t="s">
        <v>149</v>
      </c>
      <c r="EF126" t="s">
        <v>149</v>
      </c>
      <c r="EG126" t="s">
        <v>1775</v>
      </c>
      <c r="EH126" t="s">
        <v>149</v>
      </c>
      <c r="EI126" t="b">
        <v>0</v>
      </c>
      <c r="EJ126" t="s">
        <v>193</v>
      </c>
      <c r="EK126" t="s">
        <v>194</v>
      </c>
      <c r="EL126" t="s">
        <v>1777</v>
      </c>
      <c r="EM126" t="s">
        <v>1778</v>
      </c>
      <c r="EN126" t="s">
        <v>1768</v>
      </c>
      <c r="EO126" t="b">
        <v>0</v>
      </c>
      <c r="EP126" t="b">
        <v>0</v>
      </c>
      <c r="EQ126" t="b">
        <v>0</v>
      </c>
      <c r="ER126">
        <v>512</v>
      </c>
      <c r="ES126" t="s">
        <v>149</v>
      </c>
      <c r="EU126" t="s">
        <v>1769</v>
      </c>
      <c r="EV126">
        <v>2556571</v>
      </c>
      <c r="EW126">
        <v>23355</v>
      </c>
      <c r="EX126" s="1">
        <v>44784.700196759259</v>
      </c>
      <c r="EY126" s="1">
        <v>39823.71570601852</v>
      </c>
    </row>
    <row r="127" spans="2:156" ht="102" x14ac:dyDescent="0.2">
      <c r="B127">
        <v>0</v>
      </c>
      <c r="D127" t="b">
        <v>0</v>
      </c>
      <c r="E127">
        <v>1</v>
      </c>
      <c r="F127" t="b">
        <v>0</v>
      </c>
      <c r="G127" t="s">
        <v>149</v>
      </c>
      <c r="H127" t="s">
        <v>149</v>
      </c>
      <c r="I127">
        <v>0</v>
      </c>
      <c r="J127">
        <v>1.3312292529168899E+17</v>
      </c>
      <c r="K127">
        <v>0</v>
      </c>
      <c r="L127" t="b">
        <v>0</v>
      </c>
      <c r="M127" t="s">
        <v>1779</v>
      </c>
      <c r="N127" t="s">
        <v>149</v>
      </c>
      <c r="O127" t="s">
        <v>177</v>
      </c>
      <c r="P127" t="s">
        <v>1780</v>
      </c>
      <c r="Q127">
        <v>0</v>
      </c>
      <c r="R127" t="s">
        <v>179</v>
      </c>
      <c r="S127" t="s">
        <v>149</v>
      </c>
      <c r="T127" t="s">
        <v>180</v>
      </c>
      <c r="U127">
        <v>360</v>
      </c>
      <c r="V127" t="s">
        <v>1115</v>
      </c>
      <c r="W127" t="s">
        <v>1115</v>
      </c>
      <c r="Y127" t="s">
        <v>1365</v>
      </c>
      <c r="Z127" t="s">
        <v>1781</v>
      </c>
      <c r="AA127" t="s">
        <v>1780</v>
      </c>
      <c r="AB127" t="s">
        <v>9012</v>
      </c>
      <c r="AC127">
        <f t="shared" si="7"/>
        <v>18</v>
      </c>
      <c r="AD127">
        <f t="shared" si="8"/>
        <v>32</v>
      </c>
      <c r="AE127" t="str">
        <f t="shared" si="12"/>
        <v>OU=Jakarta MLC</v>
      </c>
      <c r="AF127" t="str">
        <f t="shared" si="9"/>
        <v/>
      </c>
      <c r="AG127">
        <f t="shared" si="10"/>
        <v>44</v>
      </c>
      <c r="AH127" t="str">
        <f t="shared" si="13"/>
        <v/>
      </c>
      <c r="AI127" t="str">
        <f t="shared" si="11"/>
        <v>OU=Jakarta MLC,DC=minilico,DC=xyz</v>
      </c>
      <c r="AK127" t="b">
        <v>0</v>
      </c>
      <c r="AL127" t="s">
        <v>149</v>
      </c>
      <c r="AM127" t="s">
        <v>9604</v>
      </c>
      <c r="AP127" t="b">
        <v>1</v>
      </c>
      <c r="AQ127" t="s">
        <v>257</v>
      </c>
      <c r="AR127" t="s">
        <v>1040</v>
      </c>
      <c r="AT127" t="b">
        <v>0</v>
      </c>
      <c r="AZ127" t="s">
        <v>1783</v>
      </c>
      <c r="BA127">
        <v>4</v>
      </c>
      <c r="BD127" t="s">
        <v>149</v>
      </c>
      <c r="BE127" s="1">
        <v>44753.751493055555</v>
      </c>
      <c r="BG127">
        <v>1.3313063434579299E+17</v>
      </c>
      <c r="BH127" s="1">
        <v>44845.620138888888</v>
      </c>
      <c r="BI127">
        <v>1.3312540380872899E+17</v>
      </c>
      <c r="BJ127" t="s">
        <v>1784</v>
      </c>
      <c r="BK127" t="b">
        <v>0</v>
      </c>
      <c r="BL127">
        <v>0</v>
      </c>
      <c r="BM127">
        <v>36</v>
      </c>
      <c r="BN127" t="s">
        <v>161</v>
      </c>
      <c r="BP127" t="s">
        <v>1782</v>
      </c>
      <c r="BQ127" t="s">
        <v>1785</v>
      </c>
      <c r="BR127" t="s">
        <v>149</v>
      </c>
      <c r="BU127" t="s">
        <v>149</v>
      </c>
      <c r="BV127" t="b">
        <v>0</v>
      </c>
      <c r="BW127">
        <v>87877256456</v>
      </c>
      <c r="BX127" s="1">
        <v>44845.620300925926</v>
      </c>
      <c r="BY127" s="1">
        <v>44845.620300925926</v>
      </c>
      <c r="BZ127">
        <v>0</v>
      </c>
      <c r="CA127">
        <v>55</v>
      </c>
      <c r="CB127">
        <v>1533</v>
      </c>
      <c r="CC127">
        <v>1085</v>
      </c>
      <c r="CD127">
        <v>2</v>
      </c>
      <c r="CF127" t="b">
        <v>1</v>
      </c>
      <c r="CG127" t="s">
        <v>161</v>
      </c>
      <c r="CI127" t="s">
        <v>165</v>
      </c>
      <c r="CJ127">
        <v>4</v>
      </c>
      <c r="CK127" t="s">
        <v>149</v>
      </c>
      <c r="CM127">
        <v>-2147483642</v>
      </c>
      <c r="CN127">
        <v>2147483648</v>
      </c>
      <c r="CO127" t="s">
        <v>149</v>
      </c>
      <c r="CQ127" t="s">
        <v>149</v>
      </c>
      <c r="CR127">
        <v>0</v>
      </c>
      <c r="CS127" t="s">
        <v>149</v>
      </c>
      <c r="CU127">
        <v>44220983382016</v>
      </c>
      <c r="CV127" s="1">
        <v>41007.630474537036</v>
      </c>
      <c r="CW127" t="s">
        <v>149</v>
      </c>
      <c r="CY127" t="b">
        <v>1</v>
      </c>
      <c r="CZ127" t="s">
        <v>1780</v>
      </c>
      <c r="DA127" t="s">
        <v>164</v>
      </c>
      <c r="DB127" t="s">
        <v>169</v>
      </c>
      <c r="DC127" t="s">
        <v>170</v>
      </c>
      <c r="DD127" t="s">
        <v>1786</v>
      </c>
      <c r="DE127" t="s">
        <v>1787</v>
      </c>
      <c r="DF127" t="s">
        <v>179</v>
      </c>
      <c r="DG127" t="s">
        <v>1788</v>
      </c>
      <c r="DJ127" t="b">
        <v>0</v>
      </c>
      <c r="DK127" s="1">
        <v>44753.698530092595</v>
      </c>
      <c r="DL127" t="b">
        <v>0</v>
      </c>
      <c r="DM127" t="b">
        <v>0</v>
      </c>
      <c r="DN127">
        <v>13930</v>
      </c>
      <c r="DO127">
        <v>13930</v>
      </c>
      <c r="DP127" t="s">
        <v>173</v>
      </c>
      <c r="DQ127">
        <v>513</v>
      </c>
      <c r="DR127" t="s">
        <v>149</v>
      </c>
      <c r="DT127" t="b">
        <v>0</v>
      </c>
      <c r="DU127" t="s">
        <v>149</v>
      </c>
      <c r="DV127" t="s">
        <v>149</v>
      </c>
      <c r="DW127">
        <v>1.33122879537392E+17</v>
      </c>
      <c r="DX127">
        <v>0</v>
      </c>
      <c r="DY127" t="s">
        <v>161</v>
      </c>
      <c r="DZ127" t="s">
        <v>1785</v>
      </c>
      <c r="EA127">
        <v>805306368</v>
      </c>
      <c r="EB127" t="s">
        <v>192</v>
      </c>
      <c r="EC127">
        <v>0</v>
      </c>
      <c r="ED127" t="s">
        <v>149</v>
      </c>
      <c r="EE127" t="s">
        <v>149</v>
      </c>
      <c r="EF127" t="s">
        <v>149</v>
      </c>
      <c r="EG127" t="s">
        <v>1787</v>
      </c>
      <c r="EH127" t="s">
        <v>149</v>
      </c>
      <c r="EI127" t="b">
        <v>0</v>
      </c>
      <c r="EJ127" t="s">
        <v>193</v>
      </c>
      <c r="EK127" s="2" t="s">
        <v>1328</v>
      </c>
      <c r="EL127" t="s">
        <v>1789</v>
      </c>
      <c r="EM127" t="s">
        <v>1790</v>
      </c>
      <c r="EN127" t="s">
        <v>1781</v>
      </c>
      <c r="EO127" t="b">
        <v>0</v>
      </c>
      <c r="EP127" t="b">
        <v>0</v>
      </c>
      <c r="EQ127" t="b">
        <v>0</v>
      </c>
      <c r="ER127">
        <v>512</v>
      </c>
      <c r="ES127" t="s">
        <v>149</v>
      </c>
      <c r="ET127" t="s">
        <v>175</v>
      </c>
      <c r="EU127" t="s">
        <v>9604</v>
      </c>
      <c r="EV127">
        <v>2783206</v>
      </c>
      <c r="EW127">
        <v>22330</v>
      </c>
      <c r="EX127" s="1">
        <v>44845.620300925926</v>
      </c>
      <c r="EY127" t="s">
        <v>1115</v>
      </c>
    </row>
    <row r="128" spans="2:156" ht="102" x14ac:dyDescent="0.2">
      <c r="B128">
        <v>9.2233720368547697E+18</v>
      </c>
      <c r="D128" t="b">
        <v>0</v>
      </c>
      <c r="F128" t="b">
        <v>0</v>
      </c>
      <c r="G128" t="s">
        <v>149</v>
      </c>
      <c r="H128" t="s">
        <v>149</v>
      </c>
      <c r="I128">
        <v>0</v>
      </c>
      <c r="J128">
        <v>1.33131240458304E+17</v>
      </c>
      <c r="K128">
        <v>0</v>
      </c>
      <c r="L128" t="b">
        <v>0</v>
      </c>
      <c r="M128" t="s">
        <v>1791</v>
      </c>
      <c r="N128" t="s">
        <v>149</v>
      </c>
      <c r="O128" t="s">
        <v>177</v>
      </c>
      <c r="P128" t="s">
        <v>1792</v>
      </c>
      <c r="Q128">
        <v>0</v>
      </c>
      <c r="R128" t="s">
        <v>179</v>
      </c>
      <c r="S128" t="s">
        <v>149</v>
      </c>
      <c r="T128" t="s">
        <v>180</v>
      </c>
      <c r="U128">
        <v>360</v>
      </c>
      <c r="V128" t="s">
        <v>1793</v>
      </c>
      <c r="W128" t="s">
        <v>1793</v>
      </c>
      <c r="Y128" t="s">
        <v>937</v>
      </c>
      <c r="Z128" t="s">
        <v>1717</v>
      </c>
      <c r="AA128" t="s">
        <v>1792</v>
      </c>
      <c r="AB128" t="s">
        <v>9013</v>
      </c>
      <c r="AC128">
        <f t="shared" si="7"/>
        <v>23</v>
      </c>
      <c r="AD128">
        <f t="shared" si="8"/>
        <v>37</v>
      </c>
      <c r="AE128" t="str">
        <f t="shared" si="12"/>
        <v>OU=Jakarta MLC</v>
      </c>
      <c r="AF128" t="str">
        <f t="shared" si="9"/>
        <v/>
      </c>
      <c r="AG128">
        <f t="shared" si="10"/>
        <v>49</v>
      </c>
      <c r="AH128" t="str">
        <f t="shared" si="13"/>
        <v/>
      </c>
      <c r="AI128" t="str">
        <f t="shared" si="11"/>
        <v>OU=Jakarta MLC,DC=minilico,DC=xyz</v>
      </c>
      <c r="AK128" t="b">
        <v>0</v>
      </c>
      <c r="AL128" t="s">
        <v>149</v>
      </c>
      <c r="AM128" t="s">
        <v>9605</v>
      </c>
      <c r="AP128" t="b">
        <v>1</v>
      </c>
      <c r="AQ128" t="s">
        <v>257</v>
      </c>
      <c r="AR128" t="s">
        <v>1795</v>
      </c>
      <c r="AT128" t="b">
        <v>0</v>
      </c>
      <c r="AY128" t="s">
        <v>1796</v>
      </c>
      <c r="AZ128" t="s">
        <v>1797</v>
      </c>
      <c r="BA128">
        <v>4</v>
      </c>
      <c r="BD128" t="s">
        <v>149</v>
      </c>
      <c r="BE128" t="s">
        <v>1798</v>
      </c>
      <c r="BG128">
        <v>1.3313124055260701E+17</v>
      </c>
      <c r="BH128" s="1">
        <v>44784.431840277779</v>
      </c>
      <c r="BI128">
        <v>1.3312351311255901E+17</v>
      </c>
      <c r="BJ128" t="s">
        <v>1799</v>
      </c>
      <c r="BK128" t="b">
        <v>0</v>
      </c>
      <c r="BL128">
        <v>0</v>
      </c>
      <c r="BM128">
        <v>0</v>
      </c>
      <c r="BP128" t="s">
        <v>1794</v>
      </c>
      <c r="BQ128" t="s">
        <v>1800</v>
      </c>
      <c r="BR128" t="s">
        <v>149</v>
      </c>
      <c r="BU128" t="s">
        <v>149</v>
      </c>
      <c r="BV128" t="b">
        <v>0</v>
      </c>
      <c r="BW128">
        <v>8128900616</v>
      </c>
      <c r="BX128" s="1">
        <v>44784.431898148148</v>
      </c>
      <c r="BY128" s="1">
        <v>44784.431898148148</v>
      </c>
      <c r="BZ128">
        <v>0</v>
      </c>
      <c r="CA128">
        <v>50</v>
      </c>
      <c r="CB128">
        <v>1533</v>
      </c>
      <c r="CC128">
        <v>1085</v>
      </c>
      <c r="CD128">
        <v>2</v>
      </c>
      <c r="CF128" t="b">
        <v>1</v>
      </c>
      <c r="CG128" t="s">
        <v>161</v>
      </c>
      <c r="CI128" t="s">
        <v>165</v>
      </c>
      <c r="CK128" t="s">
        <v>149</v>
      </c>
      <c r="CM128">
        <v>-2147483642</v>
      </c>
      <c r="CN128">
        <v>2147483648</v>
      </c>
      <c r="CO128" t="s">
        <v>149</v>
      </c>
      <c r="CQ128" t="s">
        <v>149</v>
      </c>
      <c r="CR128">
        <v>0</v>
      </c>
      <c r="CS128" t="s">
        <v>149</v>
      </c>
      <c r="CU128">
        <v>44220983382016</v>
      </c>
      <c r="CV128" s="1">
        <v>41037.519733796296</v>
      </c>
      <c r="CW128" t="s">
        <v>149</v>
      </c>
      <c r="CZ128" t="s">
        <v>1792</v>
      </c>
      <c r="DA128" t="s">
        <v>164</v>
      </c>
      <c r="DB128" t="s">
        <v>169</v>
      </c>
      <c r="DC128" t="s">
        <v>170</v>
      </c>
      <c r="DD128" t="s">
        <v>1801</v>
      </c>
      <c r="DE128" t="s">
        <v>1802</v>
      </c>
      <c r="DF128" t="s">
        <v>179</v>
      </c>
      <c r="DG128" t="s">
        <v>1803</v>
      </c>
      <c r="DJ128" t="b">
        <v>0</v>
      </c>
      <c r="DK128" s="1">
        <v>44784.396168981482</v>
      </c>
      <c r="DL128" t="b">
        <v>0</v>
      </c>
      <c r="DM128" t="b">
        <v>0</v>
      </c>
      <c r="DN128">
        <v>13930</v>
      </c>
      <c r="DO128">
        <v>13930</v>
      </c>
      <c r="DP128" t="s">
        <v>173</v>
      </c>
      <c r="DQ128">
        <v>513</v>
      </c>
      <c r="DR128" t="s">
        <v>149</v>
      </c>
      <c r="DT128" t="b">
        <v>0</v>
      </c>
      <c r="DU128" t="s">
        <v>149</v>
      </c>
      <c r="DV128" t="s">
        <v>149</v>
      </c>
      <c r="DW128">
        <v>1.33123482290152E+17</v>
      </c>
      <c r="DZ128" t="s">
        <v>10353</v>
      </c>
      <c r="EA128">
        <v>805306368</v>
      </c>
      <c r="EB128" t="s">
        <v>192</v>
      </c>
      <c r="EC128">
        <v>0</v>
      </c>
      <c r="ED128" t="s">
        <v>149</v>
      </c>
      <c r="EE128" t="s">
        <v>149</v>
      </c>
      <c r="EF128" t="s">
        <v>149</v>
      </c>
      <c r="EG128" t="s">
        <v>1802</v>
      </c>
      <c r="EH128" t="s">
        <v>149</v>
      </c>
      <c r="EI128" t="b">
        <v>0</v>
      </c>
      <c r="EJ128" t="s">
        <v>193</v>
      </c>
      <c r="EK128" s="2" t="s">
        <v>297</v>
      </c>
      <c r="EL128" t="s">
        <v>1804</v>
      </c>
      <c r="EM128" t="s">
        <v>1805</v>
      </c>
      <c r="EN128" t="s">
        <v>1717</v>
      </c>
      <c r="EO128" t="b">
        <v>0</v>
      </c>
      <c r="EP128" t="b">
        <v>0</v>
      </c>
      <c r="EQ128" t="b">
        <v>0</v>
      </c>
      <c r="ER128">
        <v>512</v>
      </c>
      <c r="ES128" t="s">
        <v>149</v>
      </c>
      <c r="EU128" t="s">
        <v>10571</v>
      </c>
      <c r="EV128">
        <v>2528476</v>
      </c>
      <c r="EW128">
        <v>22031</v>
      </c>
      <c r="EX128" s="1">
        <v>44784.431898148148</v>
      </c>
      <c r="EY128" t="s">
        <v>1793</v>
      </c>
    </row>
    <row r="129" spans="2:155" x14ac:dyDescent="0.2">
      <c r="B129">
        <v>9.2233720368547697E+18</v>
      </c>
      <c r="D129" t="b">
        <v>0</v>
      </c>
      <c r="F129" t="b">
        <v>0</v>
      </c>
      <c r="G129" t="s">
        <v>149</v>
      </c>
      <c r="H129" t="s">
        <v>149</v>
      </c>
      <c r="I129">
        <v>0</v>
      </c>
      <c r="J129">
        <v>1.33126037704222E+17</v>
      </c>
      <c r="K129">
        <v>0</v>
      </c>
      <c r="L129" t="b">
        <v>0</v>
      </c>
      <c r="M129" t="s">
        <v>1806</v>
      </c>
      <c r="N129" t="s">
        <v>149</v>
      </c>
      <c r="O129" t="s">
        <v>177</v>
      </c>
      <c r="P129" t="s">
        <v>1807</v>
      </c>
      <c r="Q129">
        <v>0</v>
      </c>
      <c r="R129" t="s">
        <v>179</v>
      </c>
      <c r="S129" t="s">
        <v>149</v>
      </c>
      <c r="T129" t="s">
        <v>180</v>
      </c>
      <c r="U129">
        <v>360</v>
      </c>
      <c r="V129" t="s">
        <v>1808</v>
      </c>
      <c r="W129" t="s">
        <v>1808</v>
      </c>
      <c r="Y129" t="s">
        <v>1809</v>
      </c>
      <c r="Z129" t="s">
        <v>1810</v>
      </c>
      <c r="AA129" t="s">
        <v>1811</v>
      </c>
      <c r="AB129" t="s">
        <v>9014</v>
      </c>
      <c r="AC129">
        <f t="shared" si="7"/>
        <v>16</v>
      </c>
      <c r="AD129">
        <f t="shared" si="8"/>
        <v>30</v>
      </c>
      <c r="AE129" t="str">
        <f t="shared" si="12"/>
        <v>OU=Jakarta MLC</v>
      </c>
      <c r="AF129" t="str">
        <f t="shared" si="9"/>
        <v/>
      </c>
      <c r="AG129">
        <f t="shared" si="10"/>
        <v>42</v>
      </c>
      <c r="AH129" t="str">
        <f t="shared" si="13"/>
        <v/>
      </c>
      <c r="AI129" t="str">
        <f t="shared" si="11"/>
        <v>OU=Jakarta MLC,DC=minilico,DC=xyz</v>
      </c>
      <c r="AK129" t="b">
        <v>0</v>
      </c>
      <c r="AL129" t="s">
        <v>149</v>
      </c>
      <c r="AM129" t="s">
        <v>10136</v>
      </c>
      <c r="AP129" t="b">
        <v>1</v>
      </c>
      <c r="AR129" t="s">
        <v>1160</v>
      </c>
      <c r="AT129" t="b">
        <v>0</v>
      </c>
      <c r="BA129">
        <v>4</v>
      </c>
      <c r="BD129" t="s">
        <v>149</v>
      </c>
      <c r="BE129" s="1">
        <v>44876.353819444441</v>
      </c>
      <c r="BG129">
        <v>1.33131225640436E+17</v>
      </c>
      <c r="BH129" s="1">
        <v>44876.353888888887</v>
      </c>
      <c r="BI129">
        <v>1.3312603776741501E+17</v>
      </c>
      <c r="BJ129" t="s">
        <v>1813</v>
      </c>
      <c r="BK129" t="b">
        <v>0</v>
      </c>
      <c r="BM129">
        <v>8</v>
      </c>
      <c r="BP129" t="s">
        <v>1812</v>
      </c>
      <c r="BQ129" t="s">
        <v>1814</v>
      </c>
      <c r="BR129" t="s">
        <v>149</v>
      </c>
      <c r="BU129" t="s">
        <v>149</v>
      </c>
      <c r="BV129" t="b">
        <v>0</v>
      </c>
      <c r="BX129" s="1">
        <v>44876.353888888887</v>
      </c>
      <c r="BY129" s="1">
        <v>44876.353888888887</v>
      </c>
      <c r="BZ129">
        <v>0</v>
      </c>
      <c r="CB129">
        <v>1533</v>
      </c>
      <c r="CC129">
        <v>1085</v>
      </c>
      <c r="CD129">
        <v>2</v>
      </c>
      <c r="CF129" t="b">
        <v>1</v>
      </c>
      <c r="CG129" t="s">
        <v>161</v>
      </c>
      <c r="CI129" t="s">
        <v>165</v>
      </c>
      <c r="CJ129">
        <v>4</v>
      </c>
      <c r="CK129" t="s">
        <v>149</v>
      </c>
      <c r="CM129">
        <v>-2147483642</v>
      </c>
      <c r="CN129">
        <v>2147483648</v>
      </c>
      <c r="CO129" t="s">
        <v>149</v>
      </c>
      <c r="CQ129" t="s">
        <v>149</v>
      </c>
      <c r="CR129">
        <v>0</v>
      </c>
      <c r="CS129" t="s">
        <v>149</v>
      </c>
      <c r="CU129">
        <v>44220983382016</v>
      </c>
      <c r="CV129" s="1">
        <v>40947.647418981483</v>
      </c>
      <c r="CW129" t="s">
        <v>149</v>
      </c>
      <c r="CZ129" t="s">
        <v>1807</v>
      </c>
      <c r="DA129" t="s">
        <v>164</v>
      </c>
      <c r="DB129" t="s">
        <v>169</v>
      </c>
      <c r="DC129" t="s">
        <v>170</v>
      </c>
      <c r="DD129" t="s">
        <v>1815</v>
      </c>
      <c r="DE129" t="s">
        <v>1816</v>
      </c>
      <c r="DF129" t="s">
        <v>179</v>
      </c>
      <c r="DG129" t="s">
        <v>1817</v>
      </c>
      <c r="DJ129" t="b">
        <v>0</v>
      </c>
      <c r="DK129" s="1">
        <v>44753.69902777778</v>
      </c>
      <c r="DL129" t="b">
        <v>0</v>
      </c>
      <c r="DM129" t="b">
        <v>0</v>
      </c>
      <c r="DN129">
        <v>13930</v>
      </c>
      <c r="DO129">
        <v>13930</v>
      </c>
      <c r="DP129" t="s">
        <v>173</v>
      </c>
      <c r="DQ129">
        <v>513</v>
      </c>
      <c r="DR129" t="s">
        <v>149</v>
      </c>
      <c r="DT129" t="b">
        <v>0</v>
      </c>
      <c r="DU129" t="s">
        <v>149</v>
      </c>
      <c r="DV129" t="s">
        <v>149</v>
      </c>
      <c r="DW129">
        <v>1.33122879966776E+17</v>
      </c>
      <c r="DZ129" t="s">
        <v>10354</v>
      </c>
      <c r="EA129">
        <v>805306368</v>
      </c>
      <c r="EC129">
        <v>0</v>
      </c>
      <c r="ED129" t="s">
        <v>149</v>
      </c>
      <c r="EE129" t="s">
        <v>149</v>
      </c>
      <c r="EF129" t="s">
        <v>149</v>
      </c>
      <c r="EG129" t="s">
        <v>1816</v>
      </c>
      <c r="EH129" t="s">
        <v>149</v>
      </c>
      <c r="EI129" t="b">
        <v>0</v>
      </c>
      <c r="EJ129" t="s">
        <v>813</v>
      </c>
      <c r="EK129" t="s">
        <v>194</v>
      </c>
      <c r="EL129" t="s">
        <v>1818</v>
      </c>
      <c r="EN129" t="s">
        <v>1810</v>
      </c>
      <c r="EO129" t="b">
        <v>0</v>
      </c>
      <c r="EP129" t="b">
        <v>0</v>
      </c>
      <c r="EQ129" t="b">
        <v>0</v>
      </c>
      <c r="ER129">
        <v>512</v>
      </c>
      <c r="ES129" t="s">
        <v>149</v>
      </c>
      <c r="EU129" t="s">
        <v>9606</v>
      </c>
      <c r="EV129">
        <v>2839757</v>
      </c>
      <c r="EW129">
        <v>23365</v>
      </c>
      <c r="EX129" s="1">
        <v>44876.353888888887</v>
      </c>
      <c r="EY129" t="s">
        <v>1808</v>
      </c>
    </row>
    <row r="130" spans="2:155" ht="102" x14ac:dyDescent="0.2">
      <c r="B130">
        <v>0</v>
      </c>
      <c r="D130" t="b">
        <v>0</v>
      </c>
      <c r="F130" t="b">
        <v>0</v>
      </c>
      <c r="G130" t="s">
        <v>149</v>
      </c>
      <c r="H130" t="s">
        <v>149</v>
      </c>
      <c r="I130">
        <v>252</v>
      </c>
      <c r="J130">
        <v>1.3312287902026899E+17</v>
      </c>
      <c r="K130">
        <v>252</v>
      </c>
      <c r="L130" t="b">
        <v>0</v>
      </c>
      <c r="M130" t="s">
        <v>1819</v>
      </c>
      <c r="N130" t="s">
        <v>149</v>
      </c>
      <c r="O130" t="s">
        <v>177</v>
      </c>
      <c r="P130" t="s">
        <v>1820</v>
      </c>
      <c r="Q130">
        <v>0</v>
      </c>
      <c r="R130" t="s">
        <v>179</v>
      </c>
      <c r="S130" t="s">
        <v>149</v>
      </c>
      <c r="T130" t="s">
        <v>180</v>
      </c>
      <c r="U130">
        <v>360</v>
      </c>
      <c r="V130" t="s">
        <v>276</v>
      </c>
      <c r="W130" t="s">
        <v>276</v>
      </c>
      <c r="Y130" t="s">
        <v>1129</v>
      </c>
      <c r="Z130" t="s">
        <v>1821</v>
      </c>
      <c r="AA130" t="s">
        <v>1820</v>
      </c>
      <c r="AB130" t="s">
        <v>9015</v>
      </c>
      <c r="AC130">
        <f t="shared" si="7"/>
        <v>17</v>
      </c>
      <c r="AD130">
        <f t="shared" si="8"/>
        <v>31</v>
      </c>
      <c r="AE130" t="str">
        <f t="shared" si="12"/>
        <v>OU=Jakarta MLC</v>
      </c>
      <c r="AF130" t="str">
        <f t="shared" si="9"/>
        <v/>
      </c>
      <c r="AG130">
        <f t="shared" si="10"/>
        <v>43</v>
      </c>
      <c r="AH130" t="str">
        <f t="shared" si="13"/>
        <v/>
      </c>
      <c r="AI130" t="str">
        <f t="shared" si="11"/>
        <v>OU=Jakarta MLC,DC=minilico,DC=xyz</v>
      </c>
      <c r="AK130" t="b">
        <v>0</v>
      </c>
      <c r="AL130" t="s">
        <v>149</v>
      </c>
      <c r="AM130" t="s">
        <v>9607</v>
      </c>
      <c r="AP130" t="b">
        <v>1</v>
      </c>
      <c r="AQ130" t="s">
        <v>257</v>
      </c>
      <c r="AR130" t="s">
        <v>1823</v>
      </c>
      <c r="AT130" t="b">
        <v>0</v>
      </c>
      <c r="AZ130" t="s">
        <v>1824</v>
      </c>
      <c r="BA130">
        <v>4</v>
      </c>
      <c r="BD130" t="s">
        <v>149</v>
      </c>
      <c r="BE130" s="1">
        <v>44753.697939814818</v>
      </c>
      <c r="BH130" s="1">
        <v>44571.495787037034</v>
      </c>
      <c r="BI130">
        <v>1.3309073636266701E+17</v>
      </c>
      <c r="BJ130" t="s">
        <v>1825</v>
      </c>
      <c r="BK130" t="b">
        <v>0</v>
      </c>
      <c r="BL130">
        <v>0</v>
      </c>
      <c r="BN130" t="s">
        <v>161</v>
      </c>
      <c r="BP130" t="s">
        <v>1822</v>
      </c>
      <c r="BQ130" t="s">
        <v>1826</v>
      </c>
      <c r="BR130" t="s">
        <v>149</v>
      </c>
      <c r="BU130" t="s">
        <v>149</v>
      </c>
      <c r="BV130" t="b">
        <v>0</v>
      </c>
      <c r="BX130" s="1">
        <v>44753.801770833335</v>
      </c>
      <c r="BY130" s="1">
        <v>44753.801770833335</v>
      </c>
      <c r="BZ130">
        <v>0</v>
      </c>
      <c r="CA130">
        <v>53</v>
      </c>
      <c r="CB130">
        <v>1533</v>
      </c>
      <c r="CC130">
        <v>1085</v>
      </c>
      <c r="CD130">
        <v>2</v>
      </c>
      <c r="CF130" t="b">
        <v>1</v>
      </c>
      <c r="CG130" t="s">
        <v>161</v>
      </c>
      <c r="CI130" t="s">
        <v>165</v>
      </c>
      <c r="CJ130">
        <v>4</v>
      </c>
      <c r="CK130" t="s">
        <v>149</v>
      </c>
      <c r="CM130">
        <v>-2147483642</v>
      </c>
      <c r="CN130">
        <v>2147483648</v>
      </c>
      <c r="CO130" t="s">
        <v>149</v>
      </c>
      <c r="CQ130" t="s">
        <v>149</v>
      </c>
      <c r="CR130">
        <v>0</v>
      </c>
      <c r="CS130" t="s">
        <v>149</v>
      </c>
      <c r="CU130">
        <v>44220983382016</v>
      </c>
      <c r="CV130" s="1">
        <v>40947.652453703704</v>
      </c>
      <c r="CW130" t="s">
        <v>149</v>
      </c>
      <c r="CZ130" t="s">
        <v>1820</v>
      </c>
      <c r="DA130" t="s">
        <v>164</v>
      </c>
      <c r="DB130" t="s">
        <v>169</v>
      </c>
      <c r="DC130" t="s">
        <v>170</v>
      </c>
      <c r="DD130" t="s">
        <v>1827</v>
      </c>
      <c r="DE130" t="s">
        <v>1828</v>
      </c>
      <c r="DF130" t="s">
        <v>179</v>
      </c>
      <c r="DG130" t="s">
        <v>1829</v>
      </c>
      <c r="DJ130" t="b">
        <v>0</v>
      </c>
      <c r="DK130" s="1">
        <v>44753.801770833335</v>
      </c>
      <c r="DL130" t="b">
        <v>0</v>
      </c>
      <c r="DM130" t="b">
        <v>0</v>
      </c>
      <c r="DN130">
        <v>13930</v>
      </c>
      <c r="DO130">
        <v>13930</v>
      </c>
      <c r="DP130" t="s">
        <v>173</v>
      </c>
      <c r="DQ130">
        <v>513</v>
      </c>
      <c r="DR130" t="s">
        <v>149</v>
      </c>
      <c r="DT130" t="b">
        <v>0</v>
      </c>
      <c r="DU130" t="s">
        <v>149</v>
      </c>
      <c r="DV130" t="s">
        <v>149</v>
      </c>
      <c r="DW130">
        <v>1.33122968732216E+17</v>
      </c>
      <c r="DX130">
        <v>0</v>
      </c>
      <c r="DY130" t="s">
        <v>161</v>
      </c>
      <c r="DZ130" t="s">
        <v>10355</v>
      </c>
      <c r="EA130">
        <v>805306368</v>
      </c>
      <c r="EB130" t="s">
        <v>192</v>
      </c>
      <c r="EC130">
        <v>0</v>
      </c>
      <c r="ED130" t="s">
        <v>149</v>
      </c>
      <c r="EE130" t="s">
        <v>149</v>
      </c>
      <c r="EF130" t="s">
        <v>149</v>
      </c>
      <c r="EG130" t="s">
        <v>1828</v>
      </c>
      <c r="EH130" t="s">
        <v>149</v>
      </c>
      <c r="EI130" t="b">
        <v>0</v>
      </c>
      <c r="EJ130" t="s">
        <v>193</v>
      </c>
      <c r="EK130" s="2" t="s">
        <v>271</v>
      </c>
      <c r="EL130" t="s">
        <v>1830</v>
      </c>
      <c r="EM130" t="s">
        <v>1831</v>
      </c>
      <c r="EN130" t="s">
        <v>1821</v>
      </c>
      <c r="EO130" t="b">
        <v>0</v>
      </c>
      <c r="EP130" t="b">
        <v>0</v>
      </c>
      <c r="EQ130" t="b">
        <v>0</v>
      </c>
      <c r="ER130">
        <v>512</v>
      </c>
      <c r="ES130" t="s">
        <v>149</v>
      </c>
      <c r="EU130" t="s">
        <v>10572</v>
      </c>
      <c r="EV130">
        <v>2445089</v>
      </c>
      <c r="EW130">
        <v>23393</v>
      </c>
      <c r="EX130" s="1">
        <v>44753.801770833335</v>
      </c>
      <c r="EY130" t="s">
        <v>276</v>
      </c>
    </row>
    <row r="131" spans="2:155" ht="102" x14ac:dyDescent="0.2">
      <c r="B131">
        <v>9.2233720368547697E+18</v>
      </c>
      <c r="D131" t="b">
        <v>0</v>
      </c>
      <c r="F131" t="b">
        <v>0</v>
      </c>
      <c r="G131" t="s">
        <v>149</v>
      </c>
      <c r="H131" t="s">
        <v>149</v>
      </c>
      <c r="I131">
        <v>0</v>
      </c>
      <c r="J131">
        <v>1.3312536930426301E+17</v>
      </c>
      <c r="K131">
        <v>0</v>
      </c>
      <c r="L131" t="b">
        <v>0</v>
      </c>
      <c r="M131" t="s">
        <v>1832</v>
      </c>
      <c r="N131" t="s">
        <v>149</v>
      </c>
      <c r="O131" t="s">
        <v>177</v>
      </c>
      <c r="P131" t="s">
        <v>1833</v>
      </c>
      <c r="Q131">
        <v>0</v>
      </c>
      <c r="R131" t="s">
        <v>179</v>
      </c>
      <c r="S131" t="s">
        <v>149</v>
      </c>
      <c r="T131" t="s">
        <v>180</v>
      </c>
      <c r="U131">
        <v>360</v>
      </c>
      <c r="V131" s="1">
        <v>39604.410057870373</v>
      </c>
      <c r="W131" s="1">
        <v>39604.410057870373</v>
      </c>
      <c r="Y131" t="s">
        <v>1334</v>
      </c>
      <c r="Z131" t="s">
        <v>1399</v>
      </c>
      <c r="AA131" t="s">
        <v>1833</v>
      </c>
      <c r="AB131" t="s">
        <v>9016</v>
      </c>
      <c r="AC131">
        <f t="shared" ref="AC131:AC194" si="14">IFERROR(FIND("OU=",AB131,1),"")</f>
        <v>24</v>
      </c>
      <c r="AD131">
        <f t="shared" ref="AD131:AD194" si="15">IFERROR(FIND(",",AB131,AC131),"")</f>
        <v>38</v>
      </c>
      <c r="AE131" t="str">
        <f t="shared" si="12"/>
        <v>OU=Jakarta MLC</v>
      </c>
      <c r="AF131" t="str">
        <f t="shared" ref="AF131:AF194" si="16">IFERROR(FIND("OU=",AB131,AC131+3),"")</f>
        <v/>
      </c>
      <c r="AG131">
        <f t="shared" ref="AG131:AG194" si="17">IFERROR(FIND(",",AB131,AD131+3),"")</f>
        <v>50</v>
      </c>
      <c r="AH131" t="str">
        <f t="shared" si="13"/>
        <v/>
      </c>
      <c r="AI131" t="str">
        <f t="shared" si="11"/>
        <v>OU=Jakarta MLC,DC=minilico,DC=xyz</v>
      </c>
      <c r="AK131" t="b">
        <v>0</v>
      </c>
      <c r="AL131" t="s">
        <v>149</v>
      </c>
      <c r="AM131" t="s">
        <v>10137</v>
      </c>
      <c r="AP131" t="b">
        <v>1</v>
      </c>
      <c r="AQ131" t="s">
        <v>257</v>
      </c>
      <c r="AR131" t="s">
        <v>1835</v>
      </c>
      <c r="AT131" t="b">
        <v>0</v>
      </c>
      <c r="AY131" t="s">
        <v>1836</v>
      </c>
      <c r="AZ131" t="s">
        <v>1837</v>
      </c>
      <c r="BA131">
        <v>4</v>
      </c>
      <c r="BD131" t="s">
        <v>149</v>
      </c>
      <c r="BE131" s="1">
        <v>44845.580208333333</v>
      </c>
      <c r="BG131">
        <v>1.33131225167972E+17</v>
      </c>
      <c r="BH131" t="s">
        <v>1838</v>
      </c>
      <c r="BI131">
        <v>1.3312948501675699E+17</v>
      </c>
      <c r="BJ131" t="s">
        <v>1839</v>
      </c>
      <c r="BK131" t="b">
        <v>0</v>
      </c>
      <c r="BL131">
        <v>0</v>
      </c>
      <c r="BM131">
        <v>14</v>
      </c>
      <c r="BP131" t="s">
        <v>1834</v>
      </c>
      <c r="BQ131" t="s">
        <v>1840</v>
      </c>
      <c r="BR131" t="s">
        <v>149</v>
      </c>
      <c r="BU131" t="s">
        <v>149</v>
      </c>
      <c r="BV131" t="b">
        <v>0</v>
      </c>
      <c r="BW131">
        <v>81572270168</v>
      </c>
      <c r="BX131" t="s">
        <v>1841</v>
      </c>
      <c r="BY131" t="s">
        <v>1841</v>
      </c>
      <c r="BZ131">
        <v>0</v>
      </c>
      <c r="CA131">
        <v>49</v>
      </c>
      <c r="CB131">
        <v>1533</v>
      </c>
      <c r="CC131">
        <v>1085</v>
      </c>
      <c r="CD131">
        <v>2</v>
      </c>
      <c r="CF131" t="b">
        <v>1</v>
      </c>
      <c r="CG131" t="s">
        <v>161</v>
      </c>
      <c r="CI131" t="s">
        <v>165</v>
      </c>
      <c r="CK131" t="s">
        <v>149</v>
      </c>
      <c r="CM131">
        <v>-2147483642</v>
      </c>
      <c r="CN131">
        <v>2147483648</v>
      </c>
      <c r="CO131" t="s">
        <v>149</v>
      </c>
      <c r="CQ131" t="s">
        <v>149</v>
      </c>
      <c r="CR131">
        <v>0</v>
      </c>
      <c r="CS131" t="s">
        <v>149</v>
      </c>
      <c r="CU131">
        <v>44220983382016</v>
      </c>
      <c r="CV131" s="1">
        <v>41037.564976851849</v>
      </c>
      <c r="CW131" t="s">
        <v>149</v>
      </c>
      <c r="CZ131" t="s">
        <v>1833</v>
      </c>
      <c r="DA131" t="s">
        <v>164</v>
      </c>
      <c r="DB131" t="s">
        <v>169</v>
      </c>
      <c r="DC131" t="s">
        <v>170</v>
      </c>
      <c r="DD131" t="s">
        <v>1842</v>
      </c>
      <c r="DE131" t="s">
        <v>1843</v>
      </c>
      <c r="DF131" t="s">
        <v>179</v>
      </c>
      <c r="DG131" t="s">
        <v>1844</v>
      </c>
      <c r="DJ131" t="b">
        <v>0</v>
      </c>
      <c r="DK131" s="1">
        <v>44753.593159722222</v>
      </c>
      <c r="DL131" t="b">
        <v>0</v>
      </c>
      <c r="DM131" t="b">
        <v>0</v>
      </c>
      <c r="DN131">
        <v>13930</v>
      </c>
      <c r="DO131">
        <v>13930</v>
      </c>
      <c r="DP131" t="s">
        <v>173</v>
      </c>
      <c r="DQ131">
        <v>513</v>
      </c>
      <c r="DR131" t="s">
        <v>149</v>
      </c>
      <c r="DT131" t="b">
        <v>0</v>
      </c>
      <c r="DU131" t="s">
        <v>149</v>
      </c>
      <c r="DV131" t="s">
        <v>149</v>
      </c>
      <c r="DW131">
        <v>1.33122788492328E+17</v>
      </c>
      <c r="DZ131" t="s">
        <v>10356</v>
      </c>
      <c r="EA131">
        <v>805306368</v>
      </c>
      <c r="EB131" t="s">
        <v>192</v>
      </c>
      <c r="EC131">
        <v>0</v>
      </c>
      <c r="ED131" t="s">
        <v>149</v>
      </c>
      <c r="EE131" t="s">
        <v>149</v>
      </c>
      <c r="EF131" t="s">
        <v>149</v>
      </c>
      <c r="EG131" t="s">
        <v>1843</v>
      </c>
      <c r="EH131" t="s">
        <v>149</v>
      </c>
      <c r="EI131" t="b">
        <v>0</v>
      </c>
      <c r="EJ131" t="s">
        <v>193</v>
      </c>
      <c r="EK131" s="2" t="s">
        <v>271</v>
      </c>
      <c r="EL131" t="s">
        <v>1845</v>
      </c>
      <c r="EM131" t="s">
        <v>1846</v>
      </c>
      <c r="EN131" t="s">
        <v>1399</v>
      </c>
      <c r="EO131" t="b">
        <v>0</v>
      </c>
      <c r="EP131" t="b">
        <v>0</v>
      </c>
      <c r="EQ131" t="b">
        <v>0</v>
      </c>
      <c r="ER131">
        <v>512</v>
      </c>
      <c r="ES131" t="s">
        <v>149</v>
      </c>
      <c r="EU131" t="s">
        <v>10573</v>
      </c>
      <c r="EV131">
        <v>3157233</v>
      </c>
      <c r="EW131">
        <v>22569</v>
      </c>
      <c r="EX131" t="s">
        <v>1841</v>
      </c>
      <c r="EY131" s="1">
        <v>39604.410057870373</v>
      </c>
    </row>
    <row r="132" spans="2:155" ht="102" x14ac:dyDescent="0.2">
      <c r="B132">
        <v>0</v>
      </c>
      <c r="D132" t="b">
        <v>0</v>
      </c>
      <c r="E132">
        <v>1</v>
      </c>
      <c r="F132" t="b">
        <v>0</v>
      </c>
      <c r="G132" t="s">
        <v>149</v>
      </c>
      <c r="H132" t="s">
        <v>149</v>
      </c>
      <c r="I132">
        <v>0</v>
      </c>
      <c r="J132">
        <v>1.33128712327942E+17</v>
      </c>
      <c r="K132">
        <v>0</v>
      </c>
      <c r="L132" t="b">
        <v>0</v>
      </c>
      <c r="M132" t="s">
        <v>1847</v>
      </c>
      <c r="N132" t="s">
        <v>149</v>
      </c>
      <c r="O132" t="s">
        <v>177</v>
      </c>
      <c r="P132" t="s">
        <v>1848</v>
      </c>
      <c r="Q132">
        <v>0</v>
      </c>
      <c r="R132" t="s">
        <v>179</v>
      </c>
      <c r="S132" t="s">
        <v>149</v>
      </c>
      <c r="T132" t="s">
        <v>180</v>
      </c>
      <c r="U132">
        <v>360</v>
      </c>
      <c r="V132" t="s">
        <v>1115</v>
      </c>
      <c r="W132" t="s">
        <v>1115</v>
      </c>
      <c r="Y132" t="s">
        <v>1334</v>
      </c>
      <c r="Z132" t="s">
        <v>1227</v>
      </c>
      <c r="AA132" t="s">
        <v>1848</v>
      </c>
      <c r="AB132" t="s">
        <v>9017</v>
      </c>
      <c r="AC132">
        <f t="shared" si="14"/>
        <v>16</v>
      </c>
      <c r="AD132">
        <f t="shared" si="15"/>
        <v>30</v>
      </c>
      <c r="AE132" t="str">
        <f t="shared" si="12"/>
        <v>OU=Jakarta MLC</v>
      </c>
      <c r="AF132" t="str">
        <f t="shared" si="16"/>
        <v/>
      </c>
      <c r="AG132">
        <f t="shared" si="17"/>
        <v>42</v>
      </c>
      <c r="AH132" t="str">
        <f t="shared" si="13"/>
        <v/>
      </c>
      <c r="AI132" t="str">
        <f t="shared" ref="AI132:AI195" si="18">IF(AE132="",RIGHT(AB132,18),IF(AH132="",CONCATENATE(AE132,",",RIGHT(AB132,18)),CONCATENATE(AE132,",",AH132,",",RIGHT(AB132,18))))</f>
        <v>OU=Jakarta MLC,DC=minilico,DC=xyz</v>
      </c>
      <c r="AK132" t="b">
        <v>0</v>
      </c>
      <c r="AL132" t="s">
        <v>149</v>
      </c>
      <c r="AM132" t="s">
        <v>9608</v>
      </c>
      <c r="AP132" t="b">
        <v>1</v>
      </c>
      <c r="AQ132" t="s">
        <v>257</v>
      </c>
      <c r="AR132" t="s">
        <v>1850</v>
      </c>
      <c r="AT132" t="b">
        <v>0</v>
      </c>
      <c r="AY132" t="s">
        <v>1851</v>
      </c>
      <c r="BA132">
        <v>4</v>
      </c>
      <c r="BD132" t="s">
        <v>149</v>
      </c>
      <c r="BE132" t="s">
        <v>1852</v>
      </c>
      <c r="BG132">
        <v>1.3312871364865901E+17</v>
      </c>
      <c r="BH132" s="1">
        <v>44784.593171296299</v>
      </c>
      <c r="BI132">
        <v>1.33123652507444E+17</v>
      </c>
      <c r="BJ132" t="s">
        <v>1853</v>
      </c>
      <c r="BK132" t="b">
        <v>0</v>
      </c>
      <c r="BL132">
        <v>0</v>
      </c>
      <c r="BM132">
        <v>1</v>
      </c>
      <c r="BN132" t="s">
        <v>161</v>
      </c>
      <c r="BP132" t="s">
        <v>1849</v>
      </c>
      <c r="BQ132" t="s">
        <v>1854</v>
      </c>
      <c r="BR132" t="s">
        <v>149</v>
      </c>
      <c r="BU132" t="s">
        <v>149</v>
      </c>
      <c r="BV132" t="b">
        <v>0</v>
      </c>
      <c r="BW132" t="s">
        <v>1855</v>
      </c>
      <c r="BX132" s="1">
        <v>44784.593171296299</v>
      </c>
      <c r="BY132" s="1">
        <v>44784.593171296299</v>
      </c>
      <c r="BZ132">
        <v>0</v>
      </c>
      <c r="CA132">
        <v>54</v>
      </c>
      <c r="CB132">
        <v>1533</v>
      </c>
      <c r="CC132">
        <v>1085</v>
      </c>
      <c r="CD132">
        <v>2</v>
      </c>
      <c r="CF132" t="b">
        <v>1</v>
      </c>
      <c r="CG132" t="s">
        <v>161</v>
      </c>
      <c r="CI132" t="s">
        <v>165</v>
      </c>
      <c r="CJ132">
        <v>4</v>
      </c>
      <c r="CK132" t="s">
        <v>149</v>
      </c>
      <c r="CM132">
        <v>-2147483642</v>
      </c>
      <c r="CN132">
        <v>2147483648</v>
      </c>
      <c r="CO132" t="s">
        <v>149</v>
      </c>
      <c r="CQ132" t="s">
        <v>149</v>
      </c>
      <c r="CR132">
        <v>0</v>
      </c>
      <c r="CS132" t="s">
        <v>149</v>
      </c>
      <c r="CU132">
        <v>44220983382016</v>
      </c>
      <c r="CV132" s="1">
        <v>40947.777812499997</v>
      </c>
      <c r="CW132" t="s">
        <v>149</v>
      </c>
      <c r="CZ132" t="s">
        <v>1848</v>
      </c>
      <c r="DA132" t="s">
        <v>164</v>
      </c>
      <c r="DB132" t="s">
        <v>169</v>
      </c>
      <c r="DC132" t="s">
        <v>170</v>
      </c>
      <c r="DD132" t="s">
        <v>1856</v>
      </c>
      <c r="DE132" t="s">
        <v>1857</v>
      </c>
      <c r="DF132" t="s">
        <v>179</v>
      </c>
      <c r="DG132" t="s">
        <v>1858</v>
      </c>
      <c r="DJ132" t="b">
        <v>0</v>
      </c>
      <c r="DK132" s="1">
        <v>44784.592280092591</v>
      </c>
      <c r="DL132" t="b">
        <v>0</v>
      </c>
      <c r="DM132" t="b">
        <v>0</v>
      </c>
      <c r="DN132">
        <v>13930</v>
      </c>
      <c r="DO132">
        <v>13930</v>
      </c>
      <c r="DP132" t="s">
        <v>173</v>
      </c>
      <c r="DQ132">
        <v>513</v>
      </c>
      <c r="DR132" t="s">
        <v>149</v>
      </c>
      <c r="DT132" t="b">
        <v>0</v>
      </c>
      <c r="DU132" t="s">
        <v>149</v>
      </c>
      <c r="DV132" t="s">
        <v>149</v>
      </c>
      <c r="DW132">
        <v>1.3312365173568099E+17</v>
      </c>
      <c r="DX132">
        <v>0</v>
      </c>
      <c r="DY132" t="s">
        <v>161</v>
      </c>
      <c r="DZ132" t="s">
        <v>1854</v>
      </c>
      <c r="EA132">
        <v>805306368</v>
      </c>
      <c r="EB132" t="s">
        <v>192</v>
      </c>
      <c r="EC132">
        <v>0</v>
      </c>
      <c r="ED132" t="s">
        <v>149</v>
      </c>
      <c r="EE132" t="s">
        <v>149</v>
      </c>
      <c r="EF132" t="s">
        <v>149</v>
      </c>
      <c r="EG132" t="s">
        <v>1857</v>
      </c>
      <c r="EH132" t="s">
        <v>149</v>
      </c>
      <c r="EI132" t="b">
        <v>0</v>
      </c>
      <c r="EJ132" t="s">
        <v>193</v>
      </c>
      <c r="EK132" s="2" t="s">
        <v>271</v>
      </c>
      <c r="EL132" t="s">
        <v>1859</v>
      </c>
      <c r="EM132" t="s">
        <v>1860</v>
      </c>
      <c r="EN132" t="s">
        <v>1227</v>
      </c>
      <c r="EO132" t="b">
        <v>0</v>
      </c>
      <c r="EP132" t="b">
        <v>0</v>
      </c>
      <c r="EQ132" t="b">
        <v>0</v>
      </c>
      <c r="ER132">
        <v>512</v>
      </c>
      <c r="ES132" t="s">
        <v>149</v>
      </c>
      <c r="EU132" t="s">
        <v>9608</v>
      </c>
      <c r="EV132">
        <v>2541885</v>
      </c>
      <c r="EW132">
        <v>23397</v>
      </c>
      <c r="EX132" s="1">
        <v>44784.593171296299</v>
      </c>
      <c r="EY132" t="s">
        <v>1115</v>
      </c>
    </row>
    <row r="133" spans="2:155" x14ac:dyDescent="0.2">
      <c r="B133">
        <v>9.2233720368547697E+18</v>
      </c>
      <c r="D133" t="b">
        <v>0</v>
      </c>
      <c r="F133" t="b">
        <v>0</v>
      </c>
      <c r="G133" t="s">
        <v>149</v>
      </c>
      <c r="H133" t="s">
        <v>149</v>
      </c>
      <c r="I133">
        <v>0</v>
      </c>
      <c r="J133">
        <v>1.3312290636539E+17</v>
      </c>
      <c r="K133">
        <v>0</v>
      </c>
      <c r="L133" t="b">
        <v>0</v>
      </c>
      <c r="M133" t="s">
        <v>1861</v>
      </c>
      <c r="N133" t="s">
        <v>149</v>
      </c>
      <c r="O133" t="s">
        <v>177</v>
      </c>
      <c r="P133" t="s">
        <v>1862</v>
      </c>
      <c r="Q133">
        <v>0</v>
      </c>
      <c r="R133" t="s">
        <v>179</v>
      </c>
      <c r="S133" t="s">
        <v>149</v>
      </c>
      <c r="T133" t="s">
        <v>180</v>
      </c>
      <c r="U133">
        <v>360</v>
      </c>
      <c r="V133" t="s">
        <v>1863</v>
      </c>
      <c r="W133" t="s">
        <v>1863</v>
      </c>
      <c r="Y133" t="s">
        <v>674</v>
      </c>
      <c r="Z133" t="s">
        <v>1864</v>
      </c>
      <c r="AA133" t="s">
        <v>1862</v>
      </c>
      <c r="AB133" t="s">
        <v>9018</v>
      </c>
      <c r="AC133">
        <f t="shared" si="14"/>
        <v>16</v>
      </c>
      <c r="AD133">
        <f t="shared" si="15"/>
        <v>30</v>
      </c>
      <c r="AE133" t="str">
        <f t="shared" ref="AE133:AE196" si="19">IFERROR(MID(AB133,AC133,AD133-AC133),"")</f>
        <v>OU=Jakarta MLC</v>
      </c>
      <c r="AF133" t="str">
        <f t="shared" si="16"/>
        <v/>
      </c>
      <c r="AG133">
        <f t="shared" si="17"/>
        <v>42</v>
      </c>
      <c r="AH133" t="str">
        <f t="shared" ref="AH133:AH196" si="20">IFERROR(MID(AB133,AF133,AG133-AF133),"")</f>
        <v/>
      </c>
      <c r="AI133" t="str">
        <f t="shared" si="18"/>
        <v>OU=Jakarta MLC,DC=minilico,DC=xyz</v>
      </c>
      <c r="AK133" t="b">
        <v>0</v>
      </c>
      <c r="AL133" t="s">
        <v>149</v>
      </c>
      <c r="AM133" t="s">
        <v>10138</v>
      </c>
      <c r="AP133" t="b">
        <v>1</v>
      </c>
      <c r="AR133" t="s">
        <v>1866</v>
      </c>
      <c r="AT133" t="b">
        <v>0</v>
      </c>
      <c r="BA133">
        <v>4</v>
      </c>
      <c r="BD133" t="s">
        <v>149</v>
      </c>
      <c r="BE133" s="1">
        <v>44753.729583333334</v>
      </c>
      <c r="BG133">
        <v>1.3312429911315299E+17</v>
      </c>
      <c r="BH133" s="1">
        <v>44784.339780092596</v>
      </c>
      <c r="BI133">
        <v>1.331234335766E+17</v>
      </c>
      <c r="BJ133" t="s">
        <v>1867</v>
      </c>
      <c r="BK133" t="b">
        <v>0</v>
      </c>
      <c r="BM133">
        <v>1</v>
      </c>
      <c r="BP133" t="s">
        <v>1865</v>
      </c>
      <c r="BQ133" t="s">
        <v>1868</v>
      </c>
      <c r="BR133" t="s">
        <v>149</v>
      </c>
      <c r="BU133" t="s">
        <v>149</v>
      </c>
      <c r="BV133" t="b">
        <v>0</v>
      </c>
      <c r="BX133" s="1">
        <v>44784.339895833335</v>
      </c>
      <c r="BY133" s="1">
        <v>44784.339895833335</v>
      </c>
      <c r="BZ133">
        <v>0</v>
      </c>
      <c r="CB133">
        <v>1533</v>
      </c>
      <c r="CC133">
        <v>1085</v>
      </c>
      <c r="CD133">
        <v>2</v>
      </c>
      <c r="CF133" t="b">
        <v>1</v>
      </c>
      <c r="CG133" t="s">
        <v>161</v>
      </c>
      <c r="CI133" t="s">
        <v>165</v>
      </c>
      <c r="CJ133">
        <v>4</v>
      </c>
      <c r="CK133" t="s">
        <v>149</v>
      </c>
      <c r="CM133">
        <v>-2147483642</v>
      </c>
      <c r="CN133">
        <v>2147483648</v>
      </c>
      <c r="CO133" t="s">
        <v>149</v>
      </c>
      <c r="CQ133" t="s">
        <v>149</v>
      </c>
      <c r="CR133">
        <v>0</v>
      </c>
      <c r="CS133" t="s">
        <v>149</v>
      </c>
      <c r="CU133">
        <v>44220983382016</v>
      </c>
      <c r="CV133" s="1">
        <v>40947.654768518521</v>
      </c>
      <c r="CW133" t="s">
        <v>149</v>
      </c>
      <c r="CZ133" t="s">
        <v>1862</v>
      </c>
      <c r="DA133" t="s">
        <v>164</v>
      </c>
      <c r="DB133" t="s">
        <v>169</v>
      </c>
      <c r="DC133" t="s">
        <v>170</v>
      </c>
      <c r="DD133" t="s">
        <v>1869</v>
      </c>
      <c r="DE133" t="s">
        <v>1870</v>
      </c>
      <c r="DF133" t="s">
        <v>179</v>
      </c>
      <c r="DG133" t="s">
        <v>1529</v>
      </c>
      <c r="DJ133" t="b">
        <v>0</v>
      </c>
      <c r="DK133" s="1">
        <v>44692.551053240742</v>
      </c>
      <c r="DL133" t="b">
        <v>0</v>
      </c>
      <c r="DM133" t="b">
        <v>0</v>
      </c>
      <c r="DN133">
        <v>13930</v>
      </c>
      <c r="DO133">
        <v>13930</v>
      </c>
      <c r="DP133" t="s">
        <v>173</v>
      </c>
      <c r="DQ133">
        <v>513</v>
      </c>
      <c r="DR133" t="s">
        <v>149</v>
      </c>
      <c r="DT133" t="b">
        <v>0</v>
      </c>
      <c r="DU133" t="s">
        <v>149</v>
      </c>
      <c r="DV133" t="s">
        <v>149</v>
      </c>
      <c r="DW133">
        <v>1.33121024112386E+17</v>
      </c>
      <c r="DZ133" t="s">
        <v>10357</v>
      </c>
      <c r="EA133">
        <v>805306368</v>
      </c>
      <c r="EC133">
        <v>0</v>
      </c>
      <c r="ED133" t="s">
        <v>149</v>
      </c>
      <c r="EE133" t="s">
        <v>149</v>
      </c>
      <c r="EF133" t="s">
        <v>149</v>
      </c>
      <c r="EG133" t="s">
        <v>1870</v>
      </c>
      <c r="EH133" t="s">
        <v>149</v>
      </c>
      <c r="EI133" t="b">
        <v>0</v>
      </c>
      <c r="EJ133" t="s">
        <v>813</v>
      </c>
      <c r="EK133" t="s">
        <v>194</v>
      </c>
      <c r="EL133" t="s">
        <v>1871</v>
      </c>
      <c r="EN133" t="s">
        <v>1864</v>
      </c>
      <c r="EO133" t="b">
        <v>0</v>
      </c>
      <c r="EP133" t="b">
        <v>0</v>
      </c>
      <c r="EQ133" t="b">
        <v>0</v>
      </c>
      <c r="ER133">
        <v>512</v>
      </c>
      <c r="ES133" t="s">
        <v>149</v>
      </c>
      <c r="EU133" t="s">
        <v>10574</v>
      </c>
      <c r="EV133">
        <v>2519778</v>
      </c>
      <c r="EW133">
        <v>23409</v>
      </c>
      <c r="EX133" s="1">
        <v>44784.339895833335</v>
      </c>
      <c r="EY133" t="s">
        <v>1863</v>
      </c>
    </row>
    <row r="134" spans="2:155" ht="102" x14ac:dyDescent="0.2">
      <c r="B134">
        <v>9.2233720368547697E+18</v>
      </c>
      <c r="D134" t="b">
        <v>0</v>
      </c>
      <c r="F134" t="b">
        <v>0</v>
      </c>
      <c r="G134" t="s">
        <v>149</v>
      </c>
      <c r="H134" t="s">
        <v>149</v>
      </c>
      <c r="I134">
        <v>252</v>
      </c>
      <c r="J134">
        <v>1.33122906681124E+17</v>
      </c>
      <c r="K134">
        <v>252</v>
      </c>
      <c r="L134" t="b">
        <v>0</v>
      </c>
      <c r="M134" t="s">
        <v>1872</v>
      </c>
      <c r="N134" t="s">
        <v>149</v>
      </c>
      <c r="O134" t="s">
        <v>177</v>
      </c>
      <c r="P134" t="s">
        <v>1873</v>
      </c>
      <c r="Q134">
        <v>0</v>
      </c>
      <c r="R134" t="s">
        <v>688</v>
      </c>
      <c r="S134" t="s">
        <v>149</v>
      </c>
      <c r="T134" t="s">
        <v>180</v>
      </c>
      <c r="U134">
        <v>360</v>
      </c>
      <c r="V134" t="s">
        <v>1874</v>
      </c>
      <c r="W134" t="s">
        <v>1874</v>
      </c>
      <c r="Y134" t="s">
        <v>1875</v>
      </c>
      <c r="Z134" t="s">
        <v>1876</v>
      </c>
      <c r="AA134" t="s">
        <v>1873</v>
      </c>
      <c r="AB134" t="s">
        <v>8907</v>
      </c>
      <c r="AC134">
        <f t="shared" si="14"/>
        <v>25</v>
      </c>
      <c r="AD134">
        <f t="shared" si="15"/>
        <v>39</v>
      </c>
      <c r="AE134" t="str">
        <f t="shared" si="19"/>
        <v>OU=Jakarta PLC</v>
      </c>
      <c r="AF134" t="str">
        <f t="shared" si="16"/>
        <v/>
      </c>
      <c r="AG134">
        <f t="shared" si="17"/>
        <v>51</v>
      </c>
      <c r="AH134" t="str">
        <f t="shared" si="20"/>
        <v/>
      </c>
      <c r="AI134" t="str">
        <f t="shared" si="18"/>
        <v>OU=Jakarta PLC,DC=minilico,DC=xyz</v>
      </c>
      <c r="AK134" t="b">
        <v>0</v>
      </c>
      <c r="AL134" t="s">
        <v>149</v>
      </c>
      <c r="AM134" t="s">
        <v>9609</v>
      </c>
      <c r="AP134" t="b">
        <v>1</v>
      </c>
      <c r="AR134" t="s">
        <v>1876</v>
      </c>
      <c r="AT134" t="b">
        <v>0</v>
      </c>
      <c r="AY134" t="s">
        <v>1878</v>
      </c>
      <c r="BA134">
        <v>4</v>
      </c>
      <c r="BD134" t="s">
        <v>149</v>
      </c>
      <c r="BE134" s="1">
        <v>44753.729953703703</v>
      </c>
      <c r="BH134" t="s">
        <v>1879</v>
      </c>
      <c r="BI134">
        <v>1.33088949360912E+17</v>
      </c>
      <c r="BJ134" t="s">
        <v>1880</v>
      </c>
      <c r="BK134" t="b">
        <v>0</v>
      </c>
      <c r="BP134" t="s">
        <v>1877</v>
      </c>
      <c r="BQ134" t="s">
        <v>1881</v>
      </c>
      <c r="BR134" t="s">
        <v>149</v>
      </c>
      <c r="BU134" t="s">
        <v>149</v>
      </c>
      <c r="BV134" t="b">
        <v>0</v>
      </c>
      <c r="BW134" t="s">
        <v>1882</v>
      </c>
      <c r="BX134" s="1">
        <v>44692.726099537038</v>
      </c>
      <c r="BY134" s="1">
        <v>44692.726099537038</v>
      </c>
      <c r="BZ134">
        <v>8388608</v>
      </c>
      <c r="CB134">
        <v>1533</v>
      </c>
      <c r="CC134">
        <v>1085</v>
      </c>
      <c r="CD134">
        <v>2</v>
      </c>
      <c r="CF134" t="b">
        <v>1</v>
      </c>
      <c r="CG134" t="s">
        <v>161</v>
      </c>
      <c r="CI134" t="s">
        <v>165</v>
      </c>
      <c r="CJ134">
        <v>4</v>
      </c>
      <c r="CK134" t="s">
        <v>149</v>
      </c>
      <c r="CM134">
        <v>-2147483642</v>
      </c>
      <c r="CN134">
        <v>2147483648</v>
      </c>
      <c r="CO134" t="s">
        <v>149</v>
      </c>
      <c r="CQ134" t="s">
        <v>149</v>
      </c>
      <c r="CR134">
        <v>0</v>
      </c>
      <c r="CS134" t="s">
        <v>149</v>
      </c>
      <c r="CU134">
        <v>44220983382016</v>
      </c>
      <c r="CV134" s="1">
        <v>41007.807256944441</v>
      </c>
      <c r="CW134" t="s">
        <v>149</v>
      </c>
      <c r="CZ134" t="s">
        <v>1873</v>
      </c>
      <c r="DA134" t="s">
        <v>164</v>
      </c>
      <c r="DB134" t="s">
        <v>169</v>
      </c>
      <c r="DC134" t="s">
        <v>170</v>
      </c>
      <c r="DD134" t="s">
        <v>1883</v>
      </c>
      <c r="DE134" t="s">
        <v>1884</v>
      </c>
      <c r="DF134" t="s">
        <v>688</v>
      </c>
      <c r="DG134" t="s">
        <v>1885</v>
      </c>
      <c r="DJ134" t="b">
        <v>1</v>
      </c>
      <c r="DL134" t="b">
        <v>0</v>
      </c>
      <c r="DM134" t="b">
        <v>0</v>
      </c>
      <c r="DN134">
        <v>13930</v>
      </c>
      <c r="DO134">
        <v>13930</v>
      </c>
      <c r="DP134" t="s">
        <v>173</v>
      </c>
      <c r="DQ134">
        <v>513</v>
      </c>
      <c r="DR134" t="s">
        <v>149</v>
      </c>
      <c r="DT134" t="b">
        <v>0</v>
      </c>
      <c r="DU134" t="s">
        <v>149</v>
      </c>
      <c r="DV134" t="s">
        <v>149</v>
      </c>
      <c r="DW134">
        <v>0</v>
      </c>
      <c r="DZ134" t="s">
        <v>1881</v>
      </c>
      <c r="EA134">
        <v>805306368</v>
      </c>
      <c r="EC134">
        <v>0</v>
      </c>
      <c r="ED134" t="s">
        <v>149</v>
      </c>
      <c r="EE134" t="s">
        <v>149</v>
      </c>
      <c r="EF134" t="s">
        <v>149</v>
      </c>
      <c r="EG134" t="s">
        <v>1884</v>
      </c>
      <c r="EH134" t="s">
        <v>149</v>
      </c>
      <c r="EI134" t="b">
        <v>0</v>
      </c>
      <c r="EJ134" t="s">
        <v>193</v>
      </c>
      <c r="EK134" s="2" t="s">
        <v>271</v>
      </c>
      <c r="EL134" t="s">
        <v>1871</v>
      </c>
      <c r="EN134" t="s">
        <v>1876</v>
      </c>
      <c r="EO134" t="b">
        <v>0</v>
      </c>
      <c r="EP134" t="b">
        <v>0</v>
      </c>
      <c r="EQ134" t="b">
        <v>0</v>
      </c>
      <c r="ER134">
        <v>512</v>
      </c>
      <c r="ES134" t="s">
        <v>149</v>
      </c>
      <c r="EU134" t="s">
        <v>9609</v>
      </c>
      <c r="EV134">
        <v>35460</v>
      </c>
      <c r="EW134">
        <v>23424</v>
      </c>
      <c r="EX134" s="1">
        <v>44692.726099537038</v>
      </c>
      <c r="EY134" t="s">
        <v>1874</v>
      </c>
    </row>
    <row r="135" spans="2:155" ht="102" x14ac:dyDescent="0.2">
      <c r="B135">
        <v>9.2233720368547697E+18</v>
      </c>
      <c r="D135" t="b">
        <v>0</v>
      </c>
      <c r="E135">
        <v>1</v>
      </c>
      <c r="F135" t="b">
        <v>0</v>
      </c>
      <c r="G135" t="s">
        <v>149</v>
      </c>
      <c r="H135" t="s">
        <v>149</v>
      </c>
      <c r="I135">
        <v>252</v>
      </c>
      <c r="J135">
        <v>1.3312288297441E+17</v>
      </c>
      <c r="K135">
        <v>252</v>
      </c>
      <c r="L135" t="b">
        <v>0</v>
      </c>
      <c r="M135" t="s">
        <v>1886</v>
      </c>
      <c r="N135" t="s">
        <v>149</v>
      </c>
      <c r="O135" t="s">
        <v>177</v>
      </c>
      <c r="P135" t="s">
        <v>1887</v>
      </c>
      <c r="Q135">
        <v>0</v>
      </c>
      <c r="R135" t="s">
        <v>688</v>
      </c>
      <c r="S135" t="s">
        <v>149</v>
      </c>
      <c r="T135" t="s">
        <v>180</v>
      </c>
      <c r="U135">
        <v>360</v>
      </c>
      <c r="V135" s="1">
        <v>39056.604733796295</v>
      </c>
      <c r="W135" s="1">
        <v>39056.604733796295</v>
      </c>
      <c r="Y135" t="s">
        <v>1888</v>
      </c>
      <c r="Z135" t="s">
        <v>1889</v>
      </c>
      <c r="AA135" t="s">
        <v>1887</v>
      </c>
      <c r="AB135" t="s">
        <v>8908</v>
      </c>
      <c r="AC135">
        <f t="shared" si="14"/>
        <v>21</v>
      </c>
      <c r="AD135">
        <f t="shared" si="15"/>
        <v>35</v>
      </c>
      <c r="AE135" t="str">
        <f t="shared" si="19"/>
        <v>OU=Jakarta PLC</v>
      </c>
      <c r="AF135" t="str">
        <f t="shared" si="16"/>
        <v/>
      </c>
      <c r="AG135">
        <f t="shared" si="17"/>
        <v>47</v>
      </c>
      <c r="AH135" t="str">
        <f t="shared" si="20"/>
        <v/>
      </c>
      <c r="AI135" t="str">
        <f t="shared" si="18"/>
        <v>OU=Jakarta PLC,DC=minilico,DC=xyz</v>
      </c>
      <c r="AK135" t="b">
        <v>0</v>
      </c>
      <c r="AL135" t="s">
        <v>149</v>
      </c>
      <c r="AM135" t="s">
        <v>1890</v>
      </c>
      <c r="AP135" t="b">
        <v>1</v>
      </c>
      <c r="AR135" t="s">
        <v>1891</v>
      </c>
      <c r="AT135" t="b">
        <v>0</v>
      </c>
      <c r="AY135" t="s">
        <v>1892</v>
      </c>
      <c r="AZ135" t="s">
        <v>1893</v>
      </c>
      <c r="BA135">
        <v>4</v>
      </c>
      <c r="BD135" t="s">
        <v>149</v>
      </c>
      <c r="BE135" s="1">
        <v>44753.702511574076</v>
      </c>
      <c r="BH135" t="s">
        <v>1894</v>
      </c>
      <c r="BI135">
        <v>1.33116485787584E+17</v>
      </c>
      <c r="BJ135" t="s">
        <v>1895</v>
      </c>
      <c r="BK135" t="b">
        <v>0</v>
      </c>
      <c r="BL135">
        <v>0</v>
      </c>
      <c r="BP135" t="s">
        <v>1890</v>
      </c>
      <c r="BQ135" t="s">
        <v>1896</v>
      </c>
      <c r="BR135" t="s">
        <v>149</v>
      </c>
      <c r="BU135" t="s">
        <v>149</v>
      </c>
      <c r="BV135" t="b">
        <v>0</v>
      </c>
      <c r="BW135">
        <v>8129405529</v>
      </c>
      <c r="BX135" s="1">
        <v>44753.769571759258</v>
      </c>
      <c r="BY135" s="1">
        <v>44753.769571759258</v>
      </c>
      <c r="BZ135">
        <v>0</v>
      </c>
      <c r="CA135">
        <v>50</v>
      </c>
      <c r="CB135">
        <v>1533</v>
      </c>
      <c r="CC135">
        <v>1085</v>
      </c>
      <c r="CD135">
        <v>2</v>
      </c>
      <c r="CF135" t="b">
        <v>1</v>
      </c>
      <c r="CG135" t="s">
        <v>161</v>
      </c>
      <c r="CI135" t="s">
        <v>165</v>
      </c>
      <c r="CK135" t="s">
        <v>149</v>
      </c>
      <c r="CM135">
        <v>-2147483642</v>
      </c>
      <c r="CN135">
        <v>2147483648</v>
      </c>
      <c r="CO135" t="s">
        <v>149</v>
      </c>
      <c r="CQ135" t="s">
        <v>149</v>
      </c>
      <c r="CR135">
        <v>0</v>
      </c>
      <c r="CS135" t="s">
        <v>149</v>
      </c>
      <c r="CU135">
        <v>44220983382016</v>
      </c>
      <c r="CV135" s="1">
        <v>41037.539039351854</v>
      </c>
      <c r="CW135" t="s">
        <v>149</v>
      </c>
      <c r="CZ135" t="s">
        <v>1887</v>
      </c>
      <c r="DA135" t="s">
        <v>164</v>
      </c>
      <c r="DB135" t="s">
        <v>169</v>
      </c>
      <c r="DC135" t="s">
        <v>170</v>
      </c>
      <c r="DD135" t="s">
        <v>1897</v>
      </c>
      <c r="DE135" t="s">
        <v>1898</v>
      </c>
      <c r="DF135" t="s">
        <v>688</v>
      </c>
      <c r="DG135" t="s">
        <v>1899</v>
      </c>
      <c r="DJ135" t="b">
        <v>0</v>
      </c>
      <c r="DK135" s="1">
        <v>44753.769560185188</v>
      </c>
      <c r="DL135" t="b">
        <v>0</v>
      </c>
      <c r="DM135" t="b">
        <v>0</v>
      </c>
      <c r="DN135">
        <v>13930</v>
      </c>
      <c r="DO135">
        <v>13930</v>
      </c>
      <c r="DP135" t="s">
        <v>173</v>
      </c>
      <c r="DQ135">
        <v>513</v>
      </c>
      <c r="DR135" t="s">
        <v>149</v>
      </c>
      <c r="DT135" t="b">
        <v>0</v>
      </c>
      <c r="DU135" t="s">
        <v>149</v>
      </c>
      <c r="DV135" t="s">
        <v>149</v>
      </c>
      <c r="DW135">
        <v>1.3312294090351901E+17</v>
      </c>
      <c r="DZ135" t="s">
        <v>10358</v>
      </c>
      <c r="EA135">
        <v>805306368</v>
      </c>
      <c r="EB135" t="s">
        <v>192</v>
      </c>
      <c r="EC135">
        <v>0</v>
      </c>
      <c r="ED135" t="s">
        <v>149</v>
      </c>
      <c r="EE135" t="s">
        <v>149</v>
      </c>
      <c r="EF135" t="s">
        <v>149</v>
      </c>
      <c r="EG135" t="s">
        <v>1898</v>
      </c>
      <c r="EH135" t="s">
        <v>149</v>
      </c>
      <c r="EI135" t="b">
        <v>0</v>
      </c>
      <c r="EJ135" t="s">
        <v>193</v>
      </c>
      <c r="EK135" s="2" t="s">
        <v>297</v>
      </c>
      <c r="EL135" t="s">
        <v>1900</v>
      </c>
      <c r="EM135" t="s">
        <v>1901</v>
      </c>
      <c r="EN135" t="s">
        <v>1889</v>
      </c>
      <c r="EO135" t="b">
        <v>0</v>
      </c>
      <c r="EP135" t="b">
        <v>0</v>
      </c>
      <c r="EQ135" t="b">
        <v>0</v>
      </c>
      <c r="ER135">
        <v>512</v>
      </c>
      <c r="ES135" t="s">
        <v>149</v>
      </c>
      <c r="EU135" t="s">
        <v>10575</v>
      </c>
      <c r="EV135">
        <v>2442447</v>
      </c>
      <c r="EW135">
        <v>23314</v>
      </c>
      <c r="EX135" s="1">
        <v>44753.769571759258</v>
      </c>
      <c r="EY135" s="1">
        <v>39056.604733796295</v>
      </c>
    </row>
    <row r="136" spans="2:155" x14ac:dyDescent="0.2">
      <c r="B136">
        <v>9.2233720368547697E+18</v>
      </c>
      <c r="D136" t="b">
        <v>0</v>
      </c>
      <c r="F136" t="b">
        <v>0</v>
      </c>
      <c r="G136" t="s">
        <v>149</v>
      </c>
      <c r="H136" t="s">
        <v>149</v>
      </c>
      <c r="I136">
        <v>0</v>
      </c>
      <c r="J136">
        <v>1.3313113100705299E+17</v>
      </c>
      <c r="K136">
        <v>0</v>
      </c>
      <c r="L136" t="b">
        <v>0</v>
      </c>
      <c r="M136" t="s">
        <v>1902</v>
      </c>
      <c r="N136" t="s">
        <v>149</v>
      </c>
      <c r="O136" t="s">
        <v>1903</v>
      </c>
      <c r="P136" t="s">
        <v>1904</v>
      </c>
      <c r="Q136">
        <v>0</v>
      </c>
      <c r="R136" t="s">
        <v>1905</v>
      </c>
      <c r="S136" t="s">
        <v>149</v>
      </c>
      <c r="T136" t="s">
        <v>180</v>
      </c>
      <c r="U136">
        <v>360</v>
      </c>
      <c r="V136" t="s">
        <v>1906</v>
      </c>
      <c r="W136" t="s">
        <v>1906</v>
      </c>
      <c r="Y136" t="s">
        <v>1157</v>
      </c>
      <c r="Z136" t="s">
        <v>1907</v>
      </c>
      <c r="AA136" t="s">
        <v>1904</v>
      </c>
      <c r="AB136" t="s">
        <v>9338</v>
      </c>
      <c r="AC136">
        <f t="shared" si="14"/>
        <v>18</v>
      </c>
      <c r="AD136">
        <f t="shared" si="15"/>
        <v>29</v>
      </c>
      <c r="AE136" t="str">
        <f t="shared" si="19"/>
        <v>OU=Jayapura</v>
      </c>
      <c r="AF136" t="str">
        <f t="shared" si="16"/>
        <v/>
      </c>
      <c r="AG136">
        <f t="shared" si="17"/>
        <v>41</v>
      </c>
      <c r="AH136" t="str">
        <f t="shared" si="20"/>
        <v/>
      </c>
      <c r="AI136" t="str">
        <f t="shared" si="18"/>
        <v>OU=Jayapura,DC=minilico,DC=xyz</v>
      </c>
      <c r="AK136" t="b">
        <v>0</v>
      </c>
      <c r="AL136" t="s">
        <v>149</v>
      </c>
      <c r="AM136" t="s">
        <v>9610</v>
      </c>
      <c r="AP136" t="b">
        <v>1</v>
      </c>
      <c r="AR136" t="s">
        <v>1909</v>
      </c>
      <c r="AT136" t="b">
        <v>0</v>
      </c>
      <c r="BA136">
        <v>4</v>
      </c>
      <c r="BD136" t="s">
        <v>149</v>
      </c>
      <c r="BE136" t="s">
        <v>1910</v>
      </c>
      <c r="BG136">
        <v>1.3313115442921901E+17</v>
      </c>
      <c r="BH136" s="1">
        <v>44845.41510416667</v>
      </c>
      <c r="BI136">
        <v>1.3312522665482499E+17</v>
      </c>
      <c r="BJ136" t="s">
        <v>1911</v>
      </c>
      <c r="BK136" t="b">
        <v>0</v>
      </c>
      <c r="BM136">
        <v>4</v>
      </c>
      <c r="BP136" t="s">
        <v>1908</v>
      </c>
      <c r="BQ136" t="s">
        <v>1912</v>
      </c>
      <c r="BR136" t="s">
        <v>149</v>
      </c>
      <c r="BU136" t="s">
        <v>149</v>
      </c>
      <c r="BV136" t="b">
        <v>0</v>
      </c>
      <c r="BW136">
        <v>82290354236</v>
      </c>
      <c r="BX136" s="1">
        <v>44845.415208333332</v>
      </c>
      <c r="BY136" s="1">
        <v>44845.415208333332</v>
      </c>
      <c r="BZ136">
        <v>0</v>
      </c>
      <c r="CB136">
        <v>1533</v>
      </c>
      <c r="CC136">
        <v>1085</v>
      </c>
      <c r="CD136">
        <v>2</v>
      </c>
      <c r="CF136" t="b">
        <v>1</v>
      </c>
      <c r="CG136" t="s">
        <v>161</v>
      </c>
      <c r="CI136" t="s">
        <v>165</v>
      </c>
      <c r="CJ136">
        <v>4</v>
      </c>
      <c r="CK136" t="s">
        <v>149</v>
      </c>
      <c r="CM136">
        <v>-2147483642</v>
      </c>
      <c r="CN136">
        <v>2147483648</v>
      </c>
      <c r="CO136" t="s">
        <v>149</v>
      </c>
      <c r="CQ136" t="s">
        <v>149</v>
      </c>
      <c r="CR136">
        <v>0</v>
      </c>
      <c r="CS136" t="s">
        <v>149</v>
      </c>
      <c r="CU136">
        <v>44220983382016</v>
      </c>
      <c r="CV136" s="1">
        <v>41007.937962962962</v>
      </c>
      <c r="CW136" t="s">
        <v>149</v>
      </c>
      <c r="CZ136" t="s">
        <v>1904</v>
      </c>
      <c r="DA136" t="s">
        <v>164</v>
      </c>
      <c r="DB136" t="s">
        <v>169</v>
      </c>
      <c r="DC136" t="s">
        <v>170</v>
      </c>
      <c r="DD136" t="s">
        <v>1913</v>
      </c>
      <c r="DE136" t="s">
        <v>1914</v>
      </c>
      <c r="DF136" t="s">
        <v>1905</v>
      </c>
      <c r="DG136" t="s">
        <v>1915</v>
      </c>
      <c r="DJ136" t="b">
        <v>0</v>
      </c>
      <c r="DK136" s="1">
        <v>44815.537673611114</v>
      </c>
      <c r="DL136" t="b">
        <v>0</v>
      </c>
      <c r="DM136" t="b">
        <v>0</v>
      </c>
      <c r="DN136">
        <v>99222</v>
      </c>
      <c r="DO136">
        <v>99222</v>
      </c>
      <c r="DP136" t="s">
        <v>173</v>
      </c>
      <c r="DQ136">
        <v>513</v>
      </c>
      <c r="DR136" t="s">
        <v>149</v>
      </c>
      <c r="DT136" t="b">
        <v>0</v>
      </c>
      <c r="DU136" t="s">
        <v>149</v>
      </c>
      <c r="DV136" t="s">
        <v>149</v>
      </c>
      <c r="DW136">
        <v>1.3312446855450301E+17</v>
      </c>
      <c r="DZ136" t="s">
        <v>1912</v>
      </c>
      <c r="EA136">
        <v>805306368</v>
      </c>
      <c r="EC136">
        <v>0</v>
      </c>
      <c r="ED136" t="s">
        <v>149</v>
      </c>
      <c r="EE136" t="s">
        <v>149</v>
      </c>
      <c r="EF136" t="s">
        <v>149</v>
      </c>
      <c r="EG136" t="s">
        <v>1914</v>
      </c>
      <c r="EH136" t="s">
        <v>149</v>
      </c>
      <c r="EI136" t="b">
        <v>0</v>
      </c>
      <c r="EJ136" t="s">
        <v>1916</v>
      </c>
      <c r="EK136" t="s">
        <v>1917</v>
      </c>
      <c r="EL136" t="s">
        <v>1918</v>
      </c>
      <c r="EN136" t="s">
        <v>1907</v>
      </c>
      <c r="EO136" t="b">
        <v>0</v>
      </c>
      <c r="EP136" t="b">
        <v>0</v>
      </c>
      <c r="EQ136" t="b">
        <v>0</v>
      </c>
      <c r="ER136">
        <v>512</v>
      </c>
      <c r="ES136" t="s">
        <v>149</v>
      </c>
      <c r="EU136" t="s">
        <v>9610</v>
      </c>
      <c r="EV136">
        <v>2744054</v>
      </c>
      <c r="EW136">
        <v>22456</v>
      </c>
      <c r="EX136" s="1">
        <v>44845.415208333332</v>
      </c>
      <c r="EY136" t="s">
        <v>1906</v>
      </c>
    </row>
    <row r="137" spans="2:155" x14ac:dyDescent="0.2">
      <c r="B137">
        <v>9.2233720368547697E+18</v>
      </c>
      <c r="D137" t="b">
        <v>0</v>
      </c>
      <c r="F137" t="b">
        <v>0</v>
      </c>
      <c r="G137" t="s">
        <v>149</v>
      </c>
      <c r="H137" t="s">
        <v>149</v>
      </c>
      <c r="I137">
        <v>0</v>
      </c>
      <c r="J137">
        <v>1.3312343732400301E+17</v>
      </c>
      <c r="K137">
        <v>0</v>
      </c>
      <c r="L137" t="b">
        <v>0</v>
      </c>
      <c r="M137" t="s">
        <v>1919</v>
      </c>
      <c r="N137" t="s">
        <v>149</v>
      </c>
      <c r="O137" t="s">
        <v>177</v>
      </c>
      <c r="P137" t="s">
        <v>1920</v>
      </c>
      <c r="Q137">
        <v>0</v>
      </c>
      <c r="R137" t="s">
        <v>688</v>
      </c>
      <c r="S137" t="s">
        <v>149</v>
      </c>
      <c r="T137" t="s">
        <v>180</v>
      </c>
      <c r="U137">
        <v>360</v>
      </c>
      <c r="V137" s="1">
        <v>38754.60800925926</v>
      </c>
      <c r="W137" s="1">
        <v>38754.60800925926</v>
      </c>
      <c r="Y137" t="s">
        <v>1888</v>
      </c>
      <c r="Z137" t="s">
        <v>1921</v>
      </c>
      <c r="AA137" t="s">
        <v>1920</v>
      </c>
      <c r="AB137" t="s">
        <v>8909</v>
      </c>
      <c r="AC137">
        <f t="shared" si="14"/>
        <v>16</v>
      </c>
      <c r="AD137">
        <f t="shared" si="15"/>
        <v>30</v>
      </c>
      <c r="AE137" t="str">
        <f t="shared" si="19"/>
        <v>OU=Jakarta PLC</v>
      </c>
      <c r="AF137" t="str">
        <f t="shared" si="16"/>
        <v/>
      </c>
      <c r="AG137">
        <f t="shared" si="17"/>
        <v>42</v>
      </c>
      <c r="AH137" t="str">
        <f t="shared" si="20"/>
        <v/>
      </c>
      <c r="AI137" t="str">
        <f t="shared" si="18"/>
        <v>OU=Jakarta PLC,DC=minilico,DC=xyz</v>
      </c>
      <c r="AK137" t="b">
        <v>0</v>
      </c>
      <c r="AL137" t="s">
        <v>149</v>
      </c>
      <c r="AM137" t="s">
        <v>1922</v>
      </c>
      <c r="AP137" t="b">
        <v>1</v>
      </c>
      <c r="AQ137" t="s">
        <v>1923</v>
      </c>
      <c r="AR137" t="s">
        <v>1701</v>
      </c>
      <c r="AT137" t="b">
        <v>0</v>
      </c>
      <c r="AY137" t="s">
        <v>1924</v>
      </c>
      <c r="AZ137" t="s">
        <v>1925</v>
      </c>
      <c r="BA137">
        <v>4</v>
      </c>
      <c r="BD137" t="s">
        <v>149</v>
      </c>
      <c r="BE137" s="1">
        <v>44784.34412037037</v>
      </c>
      <c r="BG137">
        <v>1.3312435778832899E+17</v>
      </c>
      <c r="BH137" t="s">
        <v>1926</v>
      </c>
      <c r="BI137">
        <v>1.3312857419419299E+17</v>
      </c>
      <c r="BJ137" t="s">
        <v>1927</v>
      </c>
      <c r="BK137" t="b">
        <v>0</v>
      </c>
      <c r="BL137">
        <v>0</v>
      </c>
      <c r="BM137">
        <v>3</v>
      </c>
      <c r="BP137" t="s">
        <v>1922</v>
      </c>
      <c r="BQ137" t="s">
        <v>1928</v>
      </c>
      <c r="BR137" t="s">
        <v>149</v>
      </c>
      <c r="BU137" t="s">
        <v>149</v>
      </c>
      <c r="BV137" t="b">
        <v>0</v>
      </c>
      <c r="BW137">
        <v>87877013343</v>
      </c>
      <c r="BX137" t="s">
        <v>1929</v>
      </c>
      <c r="BY137" t="s">
        <v>1929</v>
      </c>
      <c r="BZ137">
        <v>0</v>
      </c>
      <c r="CA137">
        <v>54</v>
      </c>
      <c r="CB137">
        <v>1533</v>
      </c>
      <c r="CC137">
        <v>1085</v>
      </c>
      <c r="CD137">
        <v>2</v>
      </c>
      <c r="CF137" t="b">
        <v>1</v>
      </c>
      <c r="CG137" t="s">
        <v>161</v>
      </c>
      <c r="CI137" t="s">
        <v>165</v>
      </c>
      <c r="CK137" t="s">
        <v>149</v>
      </c>
      <c r="CM137">
        <v>-2147483642</v>
      </c>
      <c r="CN137">
        <v>2147483648</v>
      </c>
      <c r="CO137" t="s">
        <v>149</v>
      </c>
      <c r="CQ137" t="s">
        <v>149</v>
      </c>
      <c r="CR137">
        <v>0</v>
      </c>
      <c r="CS137" t="s">
        <v>149</v>
      </c>
      <c r="CU137">
        <v>44220983382016</v>
      </c>
      <c r="CV137" s="1">
        <v>40947.713946759257</v>
      </c>
      <c r="CW137" t="s">
        <v>149</v>
      </c>
      <c r="CZ137" t="s">
        <v>1920</v>
      </c>
      <c r="DA137" t="s">
        <v>164</v>
      </c>
      <c r="DB137" t="s">
        <v>169</v>
      </c>
      <c r="DC137" t="s">
        <v>170</v>
      </c>
      <c r="DD137" t="s">
        <v>1930</v>
      </c>
      <c r="DE137" t="s">
        <v>1931</v>
      </c>
      <c r="DF137" t="s">
        <v>688</v>
      </c>
      <c r="DG137" t="s">
        <v>1932</v>
      </c>
      <c r="DJ137" t="b">
        <v>0</v>
      </c>
      <c r="DK137" s="1">
        <v>44753.557962962965</v>
      </c>
      <c r="DL137" t="b">
        <v>0</v>
      </c>
      <c r="DM137" t="b">
        <v>0</v>
      </c>
      <c r="DN137">
        <v>13930</v>
      </c>
      <c r="DO137">
        <v>13930</v>
      </c>
      <c r="DP137" t="s">
        <v>173</v>
      </c>
      <c r="DQ137">
        <v>513</v>
      </c>
      <c r="DR137" t="s">
        <v>149</v>
      </c>
      <c r="DT137" t="b">
        <v>0</v>
      </c>
      <c r="DU137" t="s">
        <v>149</v>
      </c>
      <c r="DV137" t="s">
        <v>149</v>
      </c>
      <c r="DW137">
        <v>1.3312275808961299E+17</v>
      </c>
      <c r="DZ137" t="s">
        <v>10359</v>
      </c>
      <c r="EA137">
        <v>805306368</v>
      </c>
      <c r="EB137" t="s">
        <v>192</v>
      </c>
      <c r="EC137">
        <v>0</v>
      </c>
      <c r="ED137" t="s">
        <v>149</v>
      </c>
      <c r="EE137" t="s">
        <v>149</v>
      </c>
      <c r="EF137" t="s">
        <v>149</v>
      </c>
      <c r="EG137" t="s">
        <v>1931</v>
      </c>
      <c r="EH137" t="s">
        <v>149</v>
      </c>
      <c r="EI137" t="b">
        <v>0</v>
      </c>
      <c r="EJ137" t="s">
        <v>193</v>
      </c>
      <c r="EK137" t="s">
        <v>1726</v>
      </c>
      <c r="EL137" t="s">
        <v>1933</v>
      </c>
      <c r="EM137" t="s">
        <v>1934</v>
      </c>
      <c r="EN137" t="s">
        <v>1921</v>
      </c>
      <c r="EO137" t="b">
        <v>0</v>
      </c>
      <c r="EP137" t="b">
        <v>0</v>
      </c>
      <c r="EQ137" t="b">
        <v>0</v>
      </c>
      <c r="ER137">
        <v>512</v>
      </c>
      <c r="ES137" t="s">
        <v>149</v>
      </c>
      <c r="EU137" t="s">
        <v>10576</v>
      </c>
      <c r="EV137">
        <v>3051883</v>
      </c>
      <c r="EW137">
        <v>22108</v>
      </c>
      <c r="EX137" t="s">
        <v>1929</v>
      </c>
      <c r="EY137" s="1">
        <v>38754.60800925926</v>
      </c>
    </row>
    <row r="138" spans="2:155" ht="119" x14ac:dyDescent="0.2">
      <c r="B138">
        <v>9.2233720368547697E+18</v>
      </c>
      <c r="D138" t="b">
        <v>0</v>
      </c>
      <c r="E138">
        <v>1</v>
      </c>
      <c r="F138" t="b">
        <v>0</v>
      </c>
      <c r="G138" t="s">
        <v>149</v>
      </c>
      <c r="H138" t="s">
        <v>149</v>
      </c>
      <c r="I138">
        <v>2</v>
      </c>
      <c r="J138">
        <v>1.3313128317640499E+17</v>
      </c>
      <c r="K138">
        <v>2</v>
      </c>
      <c r="L138" t="b">
        <v>0</v>
      </c>
      <c r="M138" t="s">
        <v>1935</v>
      </c>
      <c r="N138" t="s">
        <v>149</v>
      </c>
      <c r="O138" t="s">
        <v>1453</v>
      </c>
      <c r="P138" t="s">
        <v>1936</v>
      </c>
      <c r="Q138">
        <v>0</v>
      </c>
      <c r="R138" t="s">
        <v>1937</v>
      </c>
      <c r="S138" t="s">
        <v>149</v>
      </c>
      <c r="T138" t="s">
        <v>180</v>
      </c>
      <c r="U138">
        <v>360</v>
      </c>
      <c r="V138" t="s">
        <v>1938</v>
      </c>
      <c r="W138" t="s">
        <v>1938</v>
      </c>
      <c r="Y138" t="s">
        <v>1939</v>
      </c>
      <c r="Z138" t="s">
        <v>870</v>
      </c>
      <c r="AA138" t="s">
        <v>1936</v>
      </c>
      <c r="AB138" t="s">
        <v>9339</v>
      </c>
      <c r="AC138">
        <f t="shared" si="14"/>
        <v>21</v>
      </c>
      <c r="AD138">
        <f t="shared" si="15"/>
        <v>33</v>
      </c>
      <c r="AE138" t="str">
        <f t="shared" si="19"/>
        <v>OU=Samarinda</v>
      </c>
      <c r="AF138" t="str">
        <f t="shared" si="16"/>
        <v/>
      </c>
      <c r="AG138">
        <f t="shared" si="17"/>
        <v>45</v>
      </c>
      <c r="AH138" t="str">
        <f t="shared" si="20"/>
        <v/>
      </c>
      <c r="AI138" t="str">
        <f t="shared" si="18"/>
        <v>OU=Samarinda,DC=minilico,DC=xyz</v>
      </c>
      <c r="AK138" t="b">
        <v>0</v>
      </c>
      <c r="AL138" t="s">
        <v>149</v>
      </c>
      <c r="AM138" t="s">
        <v>9611</v>
      </c>
      <c r="AP138" t="b">
        <v>1</v>
      </c>
      <c r="AR138" t="s">
        <v>1941</v>
      </c>
      <c r="AT138" t="b">
        <v>0</v>
      </c>
      <c r="AZ138" t="s">
        <v>1942</v>
      </c>
      <c r="BA138">
        <v>4</v>
      </c>
      <c r="BD138" t="s">
        <v>149</v>
      </c>
      <c r="BE138" t="s">
        <v>1943</v>
      </c>
      <c r="BH138" s="1">
        <v>44753.660636574074</v>
      </c>
      <c r="BI138">
        <v>1.3312284679467299E+17</v>
      </c>
      <c r="BJ138" t="s">
        <v>1944</v>
      </c>
      <c r="BK138" t="b">
        <v>0</v>
      </c>
      <c r="BL138">
        <v>0</v>
      </c>
      <c r="BP138" t="s">
        <v>1940</v>
      </c>
      <c r="BQ138" t="s">
        <v>1945</v>
      </c>
      <c r="BR138" t="s">
        <v>149</v>
      </c>
      <c r="BU138" t="s">
        <v>149</v>
      </c>
      <c r="BV138" t="b">
        <v>0</v>
      </c>
      <c r="BW138" t="s">
        <v>1946</v>
      </c>
      <c r="BX138" s="1">
        <v>44753.660787037035</v>
      </c>
      <c r="BY138" s="1">
        <v>44753.660787037035</v>
      </c>
      <c r="BZ138">
        <v>0</v>
      </c>
      <c r="CA138">
        <v>50</v>
      </c>
      <c r="CB138">
        <v>1533</v>
      </c>
      <c r="CC138">
        <v>1085</v>
      </c>
      <c r="CD138">
        <v>2</v>
      </c>
      <c r="CF138" t="b">
        <v>1</v>
      </c>
      <c r="CG138" t="s">
        <v>161</v>
      </c>
      <c r="CI138" t="s">
        <v>165</v>
      </c>
      <c r="CK138" t="s">
        <v>149</v>
      </c>
      <c r="CM138">
        <v>-2147483642</v>
      </c>
      <c r="CN138">
        <v>2147483648</v>
      </c>
      <c r="CO138" t="s">
        <v>149</v>
      </c>
      <c r="CQ138" t="s">
        <v>149</v>
      </c>
      <c r="CR138">
        <v>0</v>
      </c>
      <c r="CS138" t="s">
        <v>149</v>
      </c>
      <c r="CU138">
        <v>44220983382016</v>
      </c>
      <c r="CV138" s="1">
        <v>41037.504999999997</v>
      </c>
      <c r="CW138" t="s">
        <v>149</v>
      </c>
      <c r="CZ138" t="s">
        <v>1936</v>
      </c>
      <c r="DA138" t="s">
        <v>164</v>
      </c>
      <c r="DB138" t="s">
        <v>169</v>
      </c>
      <c r="DC138" t="s">
        <v>170</v>
      </c>
      <c r="DD138" t="s">
        <v>1947</v>
      </c>
      <c r="DE138" t="s">
        <v>1948</v>
      </c>
      <c r="DF138" t="s">
        <v>1437</v>
      </c>
      <c r="DG138" t="s">
        <v>1949</v>
      </c>
      <c r="DJ138" t="b">
        <v>0</v>
      </c>
      <c r="DK138" s="1">
        <v>44753.431608796294</v>
      </c>
      <c r="DL138" t="b">
        <v>0</v>
      </c>
      <c r="DM138" t="b">
        <v>0</v>
      </c>
      <c r="DP138" t="s">
        <v>173</v>
      </c>
      <c r="DQ138">
        <v>513</v>
      </c>
      <c r="DR138" t="s">
        <v>149</v>
      </c>
      <c r="DT138" t="b">
        <v>0</v>
      </c>
      <c r="DU138" t="s">
        <v>149</v>
      </c>
      <c r="DV138" t="s">
        <v>149</v>
      </c>
      <c r="DW138">
        <v>1.3312264891686301E+17</v>
      </c>
      <c r="DZ138" t="s">
        <v>1950</v>
      </c>
      <c r="EA138">
        <v>805306368</v>
      </c>
      <c r="EC138">
        <v>0</v>
      </c>
      <c r="ED138" t="s">
        <v>149</v>
      </c>
      <c r="EE138" t="s">
        <v>149</v>
      </c>
      <c r="EF138" t="s">
        <v>149</v>
      </c>
      <c r="EG138" t="s">
        <v>1948</v>
      </c>
      <c r="EH138" t="s">
        <v>149</v>
      </c>
      <c r="EI138" t="b">
        <v>0</v>
      </c>
      <c r="EJ138" t="s">
        <v>1465</v>
      </c>
      <c r="EK138" s="2" t="s">
        <v>1466</v>
      </c>
      <c r="EL138" t="s">
        <v>883</v>
      </c>
      <c r="EM138" t="s">
        <v>1951</v>
      </c>
      <c r="EN138" t="s">
        <v>870</v>
      </c>
      <c r="EO138" t="b">
        <v>0</v>
      </c>
      <c r="EP138" t="b">
        <v>0</v>
      </c>
      <c r="EQ138" t="b">
        <v>0</v>
      </c>
      <c r="ER138">
        <v>512</v>
      </c>
      <c r="ES138" t="s">
        <v>149</v>
      </c>
      <c r="EU138" t="s">
        <v>10577</v>
      </c>
      <c r="EV138">
        <v>2327476</v>
      </c>
      <c r="EW138">
        <v>23310</v>
      </c>
      <c r="EX138" s="1">
        <v>44753.660787037035</v>
      </c>
      <c r="EY138" t="s">
        <v>1938</v>
      </c>
    </row>
    <row r="139" spans="2:155" ht="102" x14ac:dyDescent="0.2">
      <c r="B139">
        <v>9.2233720368547697E+18</v>
      </c>
      <c r="D139" t="b">
        <v>0</v>
      </c>
      <c r="E139">
        <v>1</v>
      </c>
      <c r="F139" t="b">
        <v>0</v>
      </c>
      <c r="G139" t="s">
        <v>149</v>
      </c>
      <c r="H139" t="s">
        <v>149</v>
      </c>
      <c r="I139">
        <v>252</v>
      </c>
      <c r="J139">
        <v>1.3312288881841299E+17</v>
      </c>
      <c r="K139">
        <v>252</v>
      </c>
      <c r="L139" t="b">
        <v>0</v>
      </c>
      <c r="M139" t="s">
        <v>1952</v>
      </c>
      <c r="N139" t="s">
        <v>149</v>
      </c>
      <c r="O139" t="s">
        <v>177</v>
      </c>
      <c r="P139" t="s">
        <v>1953</v>
      </c>
      <c r="Q139">
        <v>0</v>
      </c>
      <c r="R139" t="s">
        <v>688</v>
      </c>
      <c r="S139" t="s">
        <v>149</v>
      </c>
      <c r="T139" t="s">
        <v>180</v>
      </c>
      <c r="U139">
        <v>360</v>
      </c>
      <c r="V139" t="s">
        <v>1954</v>
      </c>
      <c r="W139" t="s">
        <v>1954</v>
      </c>
      <c r="Y139" t="s">
        <v>1955</v>
      </c>
      <c r="Z139" t="s">
        <v>1956</v>
      </c>
      <c r="AA139" t="s">
        <v>1953</v>
      </c>
      <c r="AB139" t="s">
        <v>8910</v>
      </c>
      <c r="AC139">
        <f t="shared" si="14"/>
        <v>15</v>
      </c>
      <c r="AD139">
        <f t="shared" si="15"/>
        <v>29</v>
      </c>
      <c r="AE139" t="str">
        <f t="shared" si="19"/>
        <v>OU=Jakarta PLC</v>
      </c>
      <c r="AF139" t="str">
        <f t="shared" si="16"/>
        <v/>
      </c>
      <c r="AG139">
        <f t="shared" si="17"/>
        <v>41</v>
      </c>
      <c r="AH139" t="str">
        <f t="shared" si="20"/>
        <v/>
      </c>
      <c r="AI139" t="str">
        <f t="shared" si="18"/>
        <v>OU=Jakarta PLC,DC=minilico,DC=xyz</v>
      </c>
      <c r="AK139" t="b">
        <v>0</v>
      </c>
      <c r="AL139" t="s">
        <v>149</v>
      </c>
      <c r="AM139" t="s">
        <v>10139</v>
      </c>
      <c r="AP139" t="b">
        <v>1</v>
      </c>
      <c r="AR139" t="s">
        <v>1958</v>
      </c>
      <c r="AT139" t="b">
        <v>0</v>
      </c>
      <c r="AY139" t="s">
        <v>1959</v>
      </c>
      <c r="AZ139" t="s">
        <v>1960</v>
      </c>
      <c r="BA139">
        <v>4</v>
      </c>
      <c r="BD139" t="s">
        <v>149</v>
      </c>
      <c r="BE139" s="1">
        <v>44753.709270833337</v>
      </c>
      <c r="BH139" t="s">
        <v>1961</v>
      </c>
      <c r="BI139">
        <v>1.3311676850776301E+17</v>
      </c>
      <c r="BJ139" t="s">
        <v>1962</v>
      </c>
      <c r="BK139" t="b">
        <v>0</v>
      </c>
      <c r="BL139">
        <v>0</v>
      </c>
      <c r="BP139" t="s">
        <v>1957</v>
      </c>
      <c r="BQ139" t="s">
        <v>1963</v>
      </c>
      <c r="BR139" t="s">
        <v>149</v>
      </c>
      <c r="BU139" t="s">
        <v>149</v>
      </c>
      <c r="BV139" t="b">
        <v>0</v>
      </c>
      <c r="BW139">
        <v>85694397395</v>
      </c>
      <c r="BX139" s="1">
        <v>44692.725821759261</v>
      </c>
      <c r="BY139" s="1">
        <v>44692.725821759261</v>
      </c>
      <c r="BZ139">
        <v>8388608</v>
      </c>
      <c r="CA139">
        <v>50</v>
      </c>
      <c r="CB139">
        <v>1533</v>
      </c>
      <c r="CC139">
        <v>1085</v>
      </c>
      <c r="CD139">
        <v>2</v>
      </c>
      <c r="CF139" t="b">
        <v>1</v>
      </c>
      <c r="CG139" t="s">
        <v>161</v>
      </c>
      <c r="CI139" t="s">
        <v>165</v>
      </c>
      <c r="CJ139">
        <v>4</v>
      </c>
      <c r="CK139" t="s">
        <v>149</v>
      </c>
      <c r="CM139">
        <v>-2147483642</v>
      </c>
      <c r="CN139">
        <v>2147483648</v>
      </c>
      <c r="CO139" t="s">
        <v>149</v>
      </c>
      <c r="CQ139" t="s">
        <v>149</v>
      </c>
      <c r="CR139">
        <v>0</v>
      </c>
      <c r="CS139" t="s">
        <v>149</v>
      </c>
      <c r="CU139">
        <v>44220983382016</v>
      </c>
      <c r="CV139" s="1">
        <v>41007.833599537036</v>
      </c>
      <c r="CW139" t="s">
        <v>149</v>
      </c>
      <c r="CZ139" t="s">
        <v>1953</v>
      </c>
      <c r="DA139" t="s">
        <v>164</v>
      </c>
      <c r="DB139" t="s">
        <v>169</v>
      </c>
      <c r="DC139" t="s">
        <v>170</v>
      </c>
      <c r="DD139" t="s">
        <v>1964</v>
      </c>
      <c r="DE139" t="s">
        <v>1965</v>
      </c>
      <c r="DF139" t="s">
        <v>688</v>
      </c>
      <c r="DG139" t="s">
        <v>1966</v>
      </c>
      <c r="DJ139" t="b">
        <v>1</v>
      </c>
      <c r="DL139" t="b">
        <v>0</v>
      </c>
      <c r="DM139" t="b">
        <v>0</v>
      </c>
      <c r="DN139">
        <v>13930</v>
      </c>
      <c r="DO139">
        <v>13930</v>
      </c>
      <c r="DP139" t="s">
        <v>173</v>
      </c>
      <c r="DQ139">
        <v>513</v>
      </c>
      <c r="DR139" t="s">
        <v>149</v>
      </c>
      <c r="DT139" t="b">
        <v>0</v>
      </c>
      <c r="DU139" t="s">
        <v>149</v>
      </c>
      <c r="DV139" t="s">
        <v>149</v>
      </c>
      <c r="DW139">
        <v>0</v>
      </c>
      <c r="DZ139" t="s">
        <v>10360</v>
      </c>
      <c r="EA139">
        <v>805306368</v>
      </c>
      <c r="EB139" t="s">
        <v>192</v>
      </c>
      <c r="EC139">
        <v>0</v>
      </c>
      <c r="ED139" t="s">
        <v>149</v>
      </c>
      <c r="EE139" t="s">
        <v>149</v>
      </c>
      <c r="EF139" t="s">
        <v>149</v>
      </c>
      <c r="EG139" t="s">
        <v>1965</v>
      </c>
      <c r="EH139" t="s">
        <v>149</v>
      </c>
      <c r="EI139" t="b">
        <v>0</v>
      </c>
      <c r="EJ139" t="s">
        <v>193</v>
      </c>
      <c r="EK139" s="2" t="s">
        <v>271</v>
      </c>
      <c r="EL139" t="s">
        <v>1871</v>
      </c>
      <c r="EM139" t="s">
        <v>1967</v>
      </c>
      <c r="EN139" t="s">
        <v>1958</v>
      </c>
      <c r="EO139" t="b">
        <v>0</v>
      </c>
      <c r="EP139" t="b">
        <v>0</v>
      </c>
      <c r="EQ139" t="b">
        <v>0</v>
      </c>
      <c r="ER139">
        <v>512</v>
      </c>
      <c r="ES139" t="s">
        <v>149</v>
      </c>
      <c r="EU139" t="s">
        <v>10578</v>
      </c>
      <c r="EV139">
        <v>23749</v>
      </c>
      <c r="EW139">
        <v>23321</v>
      </c>
      <c r="EX139" s="1">
        <v>44692.725821759261</v>
      </c>
      <c r="EY139" t="s">
        <v>1954</v>
      </c>
    </row>
    <row r="140" spans="2:155" ht="102" x14ac:dyDescent="0.2">
      <c r="B140">
        <v>0</v>
      </c>
      <c r="D140" t="b">
        <v>0</v>
      </c>
      <c r="E140">
        <v>1</v>
      </c>
      <c r="F140" t="b">
        <v>0</v>
      </c>
      <c r="G140" t="s">
        <v>149</v>
      </c>
      <c r="H140" t="s">
        <v>149</v>
      </c>
      <c r="I140">
        <v>0</v>
      </c>
      <c r="J140">
        <v>1.3312287886241299E+17</v>
      </c>
      <c r="K140">
        <v>0</v>
      </c>
      <c r="L140" t="b">
        <v>0</v>
      </c>
      <c r="M140" t="s">
        <v>1968</v>
      </c>
      <c r="N140" t="s">
        <v>149</v>
      </c>
      <c r="O140" t="s">
        <v>177</v>
      </c>
      <c r="P140" t="s">
        <v>1969</v>
      </c>
      <c r="Q140">
        <v>0</v>
      </c>
      <c r="R140" t="s">
        <v>688</v>
      </c>
      <c r="S140" t="s">
        <v>149</v>
      </c>
      <c r="T140" t="s">
        <v>180</v>
      </c>
      <c r="U140">
        <v>360</v>
      </c>
      <c r="V140" t="s">
        <v>276</v>
      </c>
      <c r="W140" t="s">
        <v>276</v>
      </c>
      <c r="Y140" t="s">
        <v>1970</v>
      </c>
      <c r="Z140" t="s">
        <v>1971</v>
      </c>
      <c r="AA140" t="s">
        <v>1969</v>
      </c>
      <c r="AB140" t="s">
        <v>9019</v>
      </c>
      <c r="AC140">
        <f t="shared" si="14"/>
        <v>17</v>
      </c>
      <c r="AD140">
        <f t="shared" si="15"/>
        <v>31</v>
      </c>
      <c r="AE140" t="str">
        <f t="shared" si="19"/>
        <v>OU=Jakarta MLC</v>
      </c>
      <c r="AF140" t="str">
        <f t="shared" si="16"/>
        <v/>
      </c>
      <c r="AG140">
        <f t="shared" si="17"/>
        <v>43</v>
      </c>
      <c r="AH140" t="str">
        <f t="shared" si="20"/>
        <v/>
      </c>
      <c r="AI140" t="str">
        <f t="shared" si="18"/>
        <v>OU=Jakarta MLC,DC=minilico,DC=xyz</v>
      </c>
      <c r="AK140" t="b">
        <v>0</v>
      </c>
      <c r="AL140" t="s">
        <v>149</v>
      </c>
      <c r="AM140" t="s">
        <v>9612</v>
      </c>
      <c r="AP140" t="b">
        <v>1</v>
      </c>
      <c r="AQ140" t="s">
        <v>257</v>
      </c>
      <c r="AR140" t="s">
        <v>1973</v>
      </c>
      <c r="AT140" t="b">
        <v>0</v>
      </c>
      <c r="AZ140" t="s">
        <v>1974</v>
      </c>
      <c r="BA140">
        <v>4</v>
      </c>
      <c r="BD140" t="s">
        <v>149</v>
      </c>
      <c r="BE140" s="1">
        <v>44753.697754629633</v>
      </c>
      <c r="BG140">
        <v>1.33130419959396E+17</v>
      </c>
      <c r="BH140" s="1">
        <v>44876.333831018521</v>
      </c>
      <c r="BI140">
        <v>1.33126020430044E+17</v>
      </c>
      <c r="BJ140" t="s">
        <v>1975</v>
      </c>
      <c r="BK140" t="b">
        <v>0</v>
      </c>
      <c r="BL140">
        <v>0</v>
      </c>
      <c r="BM140">
        <v>4</v>
      </c>
      <c r="BN140" t="s">
        <v>161</v>
      </c>
      <c r="BP140" t="s">
        <v>1972</v>
      </c>
      <c r="BQ140" t="s">
        <v>1976</v>
      </c>
      <c r="BR140" t="s">
        <v>149</v>
      </c>
      <c r="BU140" t="s">
        <v>149</v>
      </c>
      <c r="BV140" t="b">
        <v>0</v>
      </c>
      <c r="BX140" s="1">
        <v>44876.33394675926</v>
      </c>
      <c r="BY140" s="1">
        <v>44876.33394675926</v>
      </c>
      <c r="BZ140">
        <v>0</v>
      </c>
      <c r="CA140">
        <v>54</v>
      </c>
      <c r="CD140">
        <v>2</v>
      </c>
      <c r="CG140" t="s">
        <v>161</v>
      </c>
      <c r="CI140" t="s">
        <v>165</v>
      </c>
      <c r="CK140" t="s">
        <v>149</v>
      </c>
      <c r="CM140">
        <v>-2147483642</v>
      </c>
      <c r="CN140">
        <v>2147483648</v>
      </c>
      <c r="CO140" t="s">
        <v>149</v>
      </c>
      <c r="CQ140" t="s">
        <v>149</v>
      </c>
      <c r="CR140">
        <v>0</v>
      </c>
      <c r="CS140" t="s">
        <v>149</v>
      </c>
      <c r="CU140">
        <v>44220983382016</v>
      </c>
      <c r="CV140" s="1">
        <v>41007.895567129628</v>
      </c>
      <c r="CW140" t="s">
        <v>149</v>
      </c>
      <c r="CZ140" t="s">
        <v>1969</v>
      </c>
      <c r="DA140" t="s">
        <v>164</v>
      </c>
      <c r="DB140" t="s">
        <v>169</v>
      </c>
      <c r="DC140" t="s">
        <v>170</v>
      </c>
      <c r="DD140" t="s">
        <v>1977</v>
      </c>
      <c r="DE140" t="s">
        <v>1978</v>
      </c>
      <c r="DF140" t="s">
        <v>688</v>
      </c>
      <c r="DG140" t="s">
        <v>1979</v>
      </c>
      <c r="DJ140" t="b">
        <v>0</v>
      </c>
      <c r="DK140" s="1">
        <v>44753.612604166665</v>
      </c>
      <c r="DL140" t="b">
        <v>0</v>
      </c>
      <c r="DM140" t="b">
        <v>0</v>
      </c>
      <c r="DN140">
        <v>13930</v>
      </c>
      <c r="DO140">
        <v>13930</v>
      </c>
      <c r="DP140" t="s">
        <v>173</v>
      </c>
      <c r="DQ140">
        <v>513</v>
      </c>
      <c r="DR140" t="s">
        <v>149</v>
      </c>
      <c r="DT140" t="b">
        <v>0</v>
      </c>
      <c r="DU140" t="s">
        <v>149</v>
      </c>
      <c r="DV140" t="s">
        <v>149</v>
      </c>
      <c r="DW140">
        <v>1.3312280529894899E+17</v>
      </c>
      <c r="DX140">
        <v>0</v>
      </c>
      <c r="DY140" t="s">
        <v>161</v>
      </c>
      <c r="DZ140" t="s">
        <v>10361</v>
      </c>
      <c r="EA140">
        <v>805306368</v>
      </c>
      <c r="EC140">
        <v>0</v>
      </c>
      <c r="ED140" t="s">
        <v>149</v>
      </c>
      <c r="EE140" t="s">
        <v>149</v>
      </c>
      <c r="EF140" t="s">
        <v>149</v>
      </c>
      <c r="EG140" t="s">
        <v>1978</v>
      </c>
      <c r="EH140" t="s">
        <v>149</v>
      </c>
      <c r="EI140" t="b">
        <v>0</v>
      </c>
      <c r="EJ140" t="s">
        <v>193</v>
      </c>
      <c r="EK140" s="2" t="s">
        <v>1980</v>
      </c>
      <c r="EL140" t="s">
        <v>1138</v>
      </c>
      <c r="EM140" t="s">
        <v>1981</v>
      </c>
      <c r="EN140" t="s">
        <v>1971</v>
      </c>
      <c r="EO140" t="b">
        <v>0</v>
      </c>
      <c r="EP140" t="b">
        <v>0</v>
      </c>
      <c r="EQ140" t="b">
        <v>0</v>
      </c>
      <c r="ER140">
        <v>512</v>
      </c>
      <c r="ES140" t="s">
        <v>149</v>
      </c>
      <c r="EU140" t="s">
        <v>1982</v>
      </c>
      <c r="EV140">
        <v>2837848</v>
      </c>
      <c r="EW140">
        <v>22264</v>
      </c>
      <c r="EX140" s="1">
        <v>44876.33394675926</v>
      </c>
      <c r="EY140" t="s">
        <v>276</v>
      </c>
    </row>
    <row r="141" spans="2:155" x14ac:dyDescent="0.2">
      <c r="B141">
        <v>9.2233720368547697E+18</v>
      </c>
      <c r="D141" t="b">
        <v>0</v>
      </c>
      <c r="E141">
        <v>1</v>
      </c>
      <c r="F141" t="b">
        <v>0</v>
      </c>
      <c r="G141" t="s">
        <v>149</v>
      </c>
      <c r="H141" t="s">
        <v>149</v>
      </c>
      <c r="I141">
        <v>0</v>
      </c>
      <c r="J141">
        <v>1.3312374283357E+17</v>
      </c>
      <c r="K141">
        <v>0</v>
      </c>
      <c r="L141" t="b">
        <v>0</v>
      </c>
      <c r="M141" t="s">
        <v>1983</v>
      </c>
      <c r="N141" t="s">
        <v>149</v>
      </c>
      <c r="O141" t="s">
        <v>1414</v>
      </c>
      <c r="P141" t="s">
        <v>1984</v>
      </c>
      <c r="Q141">
        <v>0</v>
      </c>
      <c r="R141" t="s">
        <v>1416</v>
      </c>
      <c r="S141" t="s">
        <v>149</v>
      </c>
      <c r="T141" t="s">
        <v>180</v>
      </c>
      <c r="U141">
        <v>360</v>
      </c>
      <c r="V141" s="1">
        <v>39934.581574074073</v>
      </c>
      <c r="W141" s="1">
        <v>39934.581574074073</v>
      </c>
      <c r="Y141" t="s">
        <v>1417</v>
      </c>
      <c r="Z141" t="s">
        <v>1227</v>
      </c>
      <c r="AA141" t="s">
        <v>1984</v>
      </c>
      <c r="AB141" t="s">
        <v>9340</v>
      </c>
      <c r="AC141">
        <f t="shared" si="14"/>
        <v>22</v>
      </c>
      <c r="AD141">
        <f t="shared" si="15"/>
        <v>31</v>
      </c>
      <c r="AE141" t="str">
        <f t="shared" si="19"/>
        <v>OU=Padang</v>
      </c>
      <c r="AF141" t="str">
        <f t="shared" si="16"/>
        <v/>
      </c>
      <c r="AG141">
        <f t="shared" si="17"/>
        <v>43</v>
      </c>
      <c r="AH141" t="str">
        <f t="shared" si="20"/>
        <v/>
      </c>
      <c r="AI141" t="str">
        <f t="shared" si="18"/>
        <v>OU=Padang,DC=minilico,DC=xyz</v>
      </c>
      <c r="AK141" t="b">
        <v>0</v>
      </c>
      <c r="AL141" t="s">
        <v>149</v>
      </c>
      <c r="AM141" t="s">
        <v>9613</v>
      </c>
      <c r="AP141" t="b">
        <v>1</v>
      </c>
      <c r="AR141" t="s">
        <v>1986</v>
      </c>
      <c r="AT141" t="b">
        <v>0</v>
      </c>
      <c r="AZ141" t="s">
        <v>1987</v>
      </c>
      <c r="BA141">
        <v>4</v>
      </c>
      <c r="BD141" t="s">
        <v>149</v>
      </c>
      <c r="BE141" s="1">
        <v>44784.69771990741</v>
      </c>
      <c r="BG141">
        <v>1.3312461295512499E+17</v>
      </c>
      <c r="BH141" s="1">
        <v>44784.74895833333</v>
      </c>
      <c r="BI141">
        <v>1.3312378710253901E+17</v>
      </c>
      <c r="BJ141" t="s">
        <v>1988</v>
      </c>
      <c r="BK141" t="b">
        <v>0</v>
      </c>
      <c r="BL141">
        <v>0</v>
      </c>
      <c r="BM141">
        <v>1</v>
      </c>
      <c r="BP141" t="s">
        <v>1985</v>
      </c>
      <c r="BQ141" t="s">
        <v>1989</v>
      </c>
      <c r="BR141" t="s">
        <v>149</v>
      </c>
      <c r="BU141" t="s">
        <v>149</v>
      </c>
      <c r="BV141" t="b">
        <v>0</v>
      </c>
      <c r="BW141">
        <v>85263537980</v>
      </c>
      <c r="BX141" s="1">
        <v>44784.749074074076</v>
      </c>
      <c r="BY141" s="1">
        <v>44784.749074074076</v>
      </c>
      <c r="BZ141">
        <v>0</v>
      </c>
      <c r="CA141">
        <v>49</v>
      </c>
      <c r="CB141">
        <v>1533</v>
      </c>
      <c r="CC141">
        <v>1085</v>
      </c>
      <c r="CD141">
        <v>2</v>
      </c>
      <c r="CF141" t="b">
        <v>1</v>
      </c>
      <c r="CG141" t="s">
        <v>161</v>
      </c>
      <c r="CI141" t="s">
        <v>165</v>
      </c>
      <c r="CJ141">
        <v>4</v>
      </c>
      <c r="CK141" t="s">
        <v>149</v>
      </c>
      <c r="CM141">
        <v>-2147483642</v>
      </c>
      <c r="CN141">
        <v>2147483648</v>
      </c>
      <c r="CO141" t="s">
        <v>149</v>
      </c>
      <c r="CQ141" t="s">
        <v>149</v>
      </c>
      <c r="CR141">
        <v>0</v>
      </c>
      <c r="CS141" t="s">
        <v>149</v>
      </c>
      <c r="CU141">
        <v>44220983382016</v>
      </c>
      <c r="CV141" s="1">
        <v>40976.805081018516</v>
      </c>
      <c r="CW141" t="s">
        <v>149</v>
      </c>
      <c r="CZ141" t="s">
        <v>1984</v>
      </c>
      <c r="DA141" t="s">
        <v>164</v>
      </c>
      <c r="DB141" t="s">
        <v>169</v>
      </c>
      <c r="DC141" t="s">
        <v>170</v>
      </c>
      <c r="DD141" t="s">
        <v>1990</v>
      </c>
      <c r="DE141" t="s">
        <v>1991</v>
      </c>
      <c r="DF141" t="s">
        <v>1428</v>
      </c>
      <c r="DG141" t="s">
        <v>1992</v>
      </c>
      <c r="DJ141" t="b">
        <v>0</v>
      </c>
      <c r="DK141" s="1">
        <v>44784.74895833333</v>
      </c>
      <c r="DL141" t="b">
        <v>0</v>
      </c>
      <c r="DM141" t="b">
        <v>0</v>
      </c>
      <c r="DP141" t="s">
        <v>173</v>
      </c>
      <c r="DQ141">
        <v>513</v>
      </c>
      <c r="DR141" t="s">
        <v>149</v>
      </c>
      <c r="DT141" t="b">
        <v>0</v>
      </c>
      <c r="DU141" t="s">
        <v>149</v>
      </c>
      <c r="DV141" t="s">
        <v>149</v>
      </c>
      <c r="DW141">
        <v>1.3312378710072899E+17</v>
      </c>
      <c r="DZ141" t="s">
        <v>10362</v>
      </c>
      <c r="EA141">
        <v>805306368</v>
      </c>
      <c r="EC141">
        <v>0</v>
      </c>
      <c r="ED141" t="s">
        <v>149</v>
      </c>
      <c r="EE141" t="s">
        <v>149</v>
      </c>
      <c r="EF141" t="s">
        <v>149</v>
      </c>
      <c r="EG141" t="s">
        <v>1991</v>
      </c>
      <c r="EH141" t="s">
        <v>149</v>
      </c>
      <c r="EI141" t="b">
        <v>0</v>
      </c>
      <c r="EJ141" t="s">
        <v>1430</v>
      </c>
      <c r="EK141" t="s">
        <v>1431</v>
      </c>
      <c r="EL141" t="s">
        <v>1993</v>
      </c>
      <c r="EM141" t="s">
        <v>1994</v>
      </c>
      <c r="EN141" t="s">
        <v>1227</v>
      </c>
      <c r="EO141" t="b">
        <v>0</v>
      </c>
      <c r="EP141" t="b">
        <v>0</v>
      </c>
      <c r="EQ141" t="b">
        <v>0</v>
      </c>
      <c r="ER141">
        <v>512</v>
      </c>
      <c r="ES141" t="s">
        <v>149</v>
      </c>
      <c r="EU141" t="s">
        <v>10579</v>
      </c>
      <c r="EV141">
        <v>2561461</v>
      </c>
      <c r="EW141">
        <v>23320</v>
      </c>
      <c r="EX141" s="1">
        <v>44784.749074074076</v>
      </c>
      <c r="EY141" s="1">
        <v>39934.581574074073</v>
      </c>
    </row>
    <row r="142" spans="2:155" ht="119" x14ac:dyDescent="0.2">
      <c r="B142">
        <v>9.2233720368547697E+18</v>
      </c>
      <c r="D142" t="b">
        <v>0</v>
      </c>
      <c r="F142" t="b">
        <v>0</v>
      </c>
      <c r="G142" t="s">
        <v>149</v>
      </c>
      <c r="H142" t="s">
        <v>149</v>
      </c>
      <c r="I142">
        <v>3</v>
      </c>
      <c r="J142">
        <v>1.3312860231664701E+17</v>
      </c>
      <c r="K142">
        <v>3</v>
      </c>
      <c r="L142" t="b">
        <v>0</v>
      </c>
      <c r="M142" t="s">
        <v>1995</v>
      </c>
      <c r="N142" t="s">
        <v>149</v>
      </c>
      <c r="O142" t="s">
        <v>1996</v>
      </c>
      <c r="P142" t="s">
        <v>1997</v>
      </c>
      <c r="Q142">
        <v>0</v>
      </c>
      <c r="R142" t="s">
        <v>1998</v>
      </c>
      <c r="S142" t="s">
        <v>149</v>
      </c>
      <c r="T142" t="s">
        <v>180</v>
      </c>
      <c r="U142">
        <v>360</v>
      </c>
      <c r="V142" t="s">
        <v>1999</v>
      </c>
      <c r="W142" t="s">
        <v>1999</v>
      </c>
      <c r="Y142" t="s">
        <v>2000</v>
      </c>
      <c r="Z142" t="s">
        <v>1227</v>
      </c>
      <c r="AA142" t="s">
        <v>1997</v>
      </c>
      <c r="AB142" t="s">
        <v>8815</v>
      </c>
      <c r="AC142">
        <f t="shared" si="14"/>
        <v>23</v>
      </c>
      <c r="AD142">
        <f t="shared" si="15"/>
        <v>34</v>
      </c>
      <c r="AE142" t="str">
        <f t="shared" si="19"/>
        <v>OU=Makassar</v>
      </c>
      <c r="AF142" t="str">
        <f t="shared" si="16"/>
        <v/>
      </c>
      <c r="AG142">
        <f t="shared" si="17"/>
        <v>46</v>
      </c>
      <c r="AH142" t="str">
        <f t="shared" si="20"/>
        <v/>
      </c>
      <c r="AI142" t="str">
        <f t="shared" si="18"/>
        <v>OU=Makassar,DC=minilico,DC=xyz</v>
      </c>
      <c r="AK142" t="b">
        <v>0</v>
      </c>
      <c r="AL142" t="s">
        <v>149</v>
      </c>
      <c r="AM142" t="s">
        <v>9614</v>
      </c>
      <c r="AP142" t="b">
        <v>1</v>
      </c>
      <c r="AR142" t="s">
        <v>2002</v>
      </c>
      <c r="AT142" t="b">
        <v>0</v>
      </c>
      <c r="AZ142" t="s">
        <v>2003</v>
      </c>
      <c r="BA142">
        <v>4</v>
      </c>
      <c r="BD142" t="s">
        <v>149</v>
      </c>
      <c r="BE142" t="s">
        <v>2004</v>
      </c>
      <c r="BH142" t="s">
        <v>2005</v>
      </c>
      <c r="BI142">
        <v>1.3312873147518099E+17</v>
      </c>
      <c r="BJ142" t="s">
        <v>2006</v>
      </c>
      <c r="BK142" t="b">
        <v>0</v>
      </c>
      <c r="BL142">
        <v>0</v>
      </c>
      <c r="BP142" t="s">
        <v>2001</v>
      </c>
      <c r="BQ142" t="s">
        <v>2007</v>
      </c>
      <c r="BR142" t="s">
        <v>149</v>
      </c>
      <c r="BU142" t="s">
        <v>149</v>
      </c>
      <c r="BV142" t="b">
        <v>0</v>
      </c>
      <c r="BX142" t="s">
        <v>2008</v>
      </c>
      <c r="BY142" t="s">
        <v>2008</v>
      </c>
      <c r="BZ142">
        <v>0</v>
      </c>
      <c r="CA142">
        <v>49</v>
      </c>
      <c r="CB142">
        <v>1533</v>
      </c>
      <c r="CC142">
        <v>1085</v>
      </c>
      <c r="CD142">
        <v>2</v>
      </c>
      <c r="CF142" t="b">
        <v>1</v>
      </c>
      <c r="CG142" t="s">
        <v>161</v>
      </c>
      <c r="CI142" t="s">
        <v>165</v>
      </c>
      <c r="CJ142">
        <v>4</v>
      </c>
      <c r="CK142" t="s">
        <v>149</v>
      </c>
      <c r="CM142">
        <v>-2147483642</v>
      </c>
      <c r="CN142">
        <v>2147483648</v>
      </c>
      <c r="CO142" t="s">
        <v>149</v>
      </c>
      <c r="CQ142" t="s">
        <v>149</v>
      </c>
      <c r="CR142">
        <v>0</v>
      </c>
      <c r="CS142" t="s">
        <v>149</v>
      </c>
      <c r="CU142">
        <v>44220983382016</v>
      </c>
      <c r="CV142" s="1">
        <v>41037.577870370369</v>
      </c>
      <c r="CW142" t="s">
        <v>149</v>
      </c>
      <c r="CZ142" t="s">
        <v>1997</v>
      </c>
      <c r="DA142" t="s">
        <v>164</v>
      </c>
      <c r="DB142" t="s">
        <v>169</v>
      </c>
      <c r="DC142" t="s">
        <v>170</v>
      </c>
      <c r="DD142" t="s">
        <v>2009</v>
      </c>
      <c r="DE142" t="s">
        <v>2010</v>
      </c>
      <c r="DF142" t="s">
        <v>672</v>
      </c>
      <c r="DG142" t="s">
        <v>2011</v>
      </c>
      <c r="DJ142" t="b">
        <v>0</v>
      </c>
      <c r="DK142" t="s">
        <v>2012</v>
      </c>
      <c r="DL142" t="b">
        <v>0</v>
      </c>
      <c r="DM142" t="b">
        <v>0</v>
      </c>
      <c r="DP142" t="s">
        <v>173</v>
      </c>
      <c r="DQ142">
        <v>513</v>
      </c>
      <c r="DR142" t="s">
        <v>149</v>
      </c>
      <c r="DT142" t="b">
        <v>0</v>
      </c>
      <c r="DU142" t="s">
        <v>149</v>
      </c>
      <c r="DV142" t="s">
        <v>149</v>
      </c>
      <c r="DW142">
        <v>1.33128629123802E+17</v>
      </c>
      <c r="DZ142" t="s">
        <v>10363</v>
      </c>
      <c r="EA142">
        <v>805306368</v>
      </c>
      <c r="EC142">
        <v>0</v>
      </c>
      <c r="ED142" t="s">
        <v>149</v>
      </c>
      <c r="EE142" t="s">
        <v>149</v>
      </c>
      <c r="EF142" t="s">
        <v>149</v>
      </c>
      <c r="EG142" t="s">
        <v>2010</v>
      </c>
      <c r="EH142" t="s">
        <v>149</v>
      </c>
      <c r="EI142" t="b">
        <v>0</v>
      </c>
      <c r="EJ142" t="s">
        <v>1465</v>
      </c>
      <c r="EK142" s="2" t="s">
        <v>1466</v>
      </c>
      <c r="EL142" t="s">
        <v>2013</v>
      </c>
      <c r="EM142" t="s">
        <v>2014</v>
      </c>
      <c r="EN142" t="s">
        <v>1227</v>
      </c>
      <c r="EO142" t="b">
        <v>0</v>
      </c>
      <c r="EP142" t="b">
        <v>0</v>
      </c>
      <c r="EQ142" t="b">
        <v>0</v>
      </c>
      <c r="ER142">
        <v>512</v>
      </c>
      <c r="ES142" t="s">
        <v>149</v>
      </c>
      <c r="EU142" t="s">
        <v>10580</v>
      </c>
      <c r="EV142">
        <v>3072453</v>
      </c>
      <c r="EW142">
        <v>23325</v>
      </c>
      <c r="EX142" t="s">
        <v>2008</v>
      </c>
      <c r="EY142" t="s">
        <v>1999</v>
      </c>
    </row>
    <row r="143" spans="2:155" x14ac:dyDescent="0.2">
      <c r="B143">
        <v>9.2233720368547697E+18</v>
      </c>
      <c r="D143" t="b">
        <v>0</v>
      </c>
      <c r="E143">
        <v>1</v>
      </c>
      <c r="F143" t="b">
        <v>0</v>
      </c>
      <c r="G143" t="s">
        <v>149</v>
      </c>
      <c r="H143" t="s">
        <v>149</v>
      </c>
      <c r="I143">
        <v>0</v>
      </c>
      <c r="J143">
        <v>1.33122885818776E+17</v>
      </c>
      <c r="K143">
        <v>0</v>
      </c>
      <c r="L143" t="b">
        <v>0</v>
      </c>
      <c r="M143" t="s">
        <v>2015</v>
      </c>
      <c r="N143" t="s">
        <v>149</v>
      </c>
      <c r="O143" t="s">
        <v>1435</v>
      </c>
      <c r="P143" t="s">
        <v>2016</v>
      </c>
      <c r="Q143">
        <v>0</v>
      </c>
      <c r="R143" t="s">
        <v>1937</v>
      </c>
      <c r="S143" t="s">
        <v>149</v>
      </c>
      <c r="T143" t="s">
        <v>180</v>
      </c>
      <c r="U143">
        <v>360</v>
      </c>
      <c r="V143" s="1">
        <v>39182.658564814818</v>
      </c>
      <c r="W143" s="1">
        <v>39182.658564814818</v>
      </c>
      <c r="Y143" t="s">
        <v>1939</v>
      </c>
      <c r="Z143" t="s">
        <v>1227</v>
      </c>
      <c r="AA143" t="s">
        <v>2017</v>
      </c>
      <c r="AB143" t="s">
        <v>9341</v>
      </c>
      <c r="AC143">
        <f t="shared" si="14"/>
        <v>15</v>
      </c>
      <c r="AD143">
        <f t="shared" si="15"/>
        <v>27</v>
      </c>
      <c r="AE143" t="str">
        <f t="shared" si="19"/>
        <v>OU=Samarinda</v>
      </c>
      <c r="AF143" t="str">
        <f t="shared" si="16"/>
        <v/>
      </c>
      <c r="AG143">
        <f t="shared" si="17"/>
        <v>39</v>
      </c>
      <c r="AH143" t="str">
        <f t="shared" si="20"/>
        <v/>
      </c>
      <c r="AI143" t="str">
        <f t="shared" si="18"/>
        <v>OU=Samarinda,DC=minilico,DC=xyz</v>
      </c>
      <c r="AK143" t="b">
        <v>0</v>
      </c>
      <c r="AL143" t="s">
        <v>149</v>
      </c>
      <c r="AM143" t="s">
        <v>10140</v>
      </c>
      <c r="AP143" t="b">
        <v>1</v>
      </c>
      <c r="AR143" t="s">
        <v>2016</v>
      </c>
      <c r="AS143" t="s">
        <v>2019</v>
      </c>
      <c r="AT143" t="b">
        <v>0</v>
      </c>
      <c r="AU143" t="s">
        <v>289</v>
      </c>
      <c r="AZ143" t="s">
        <v>2020</v>
      </c>
      <c r="BA143">
        <v>4</v>
      </c>
      <c r="BD143" t="s">
        <v>149</v>
      </c>
      <c r="BE143" s="1">
        <v>44753.70579861111</v>
      </c>
      <c r="BG143">
        <v>1.3313120104129E+17</v>
      </c>
      <c r="BH143" t="s">
        <v>2021</v>
      </c>
      <c r="BI143">
        <v>1.3312972014771299E+17</v>
      </c>
      <c r="BJ143" t="s">
        <v>2022</v>
      </c>
      <c r="BK143" t="b">
        <v>0</v>
      </c>
      <c r="BL143">
        <v>0</v>
      </c>
      <c r="BM143">
        <v>3</v>
      </c>
      <c r="BP143" t="s">
        <v>2018</v>
      </c>
      <c r="BQ143" t="s">
        <v>2023</v>
      </c>
      <c r="BR143" t="s">
        <v>149</v>
      </c>
      <c r="BU143" t="s">
        <v>149</v>
      </c>
      <c r="BV143" t="b">
        <v>0</v>
      </c>
      <c r="BW143">
        <v>8125389687</v>
      </c>
      <c r="BX143" t="s">
        <v>2024</v>
      </c>
      <c r="BY143" t="s">
        <v>2024</v>
      </c>
      <c r="BZ143">
        <v>0</v>
      </c>
      <c r="CA143">
        <v>149</v>
      </c>
      <c r="CB143">
        <v>1533</v>
      </c>
      <c r="CC143">
        <v>1085</v>
      </c>
      <c r="CD143">
        <v>2</v>
      </c>
      <c r="CF143" t="b">
        <v>1</v>
      </c>
      <c r="CG143" t="s">
        <v>161</v>
      </c>
      <c r="CI143" t="s">
        <v>165</v>
      </c>
      <c r="CJ143">
        <v>4</v>
      </c>
      <c r="CK143" t="s">
        <v>149</v>
      </c>
      <c r="CM143">
        <v>-2147483642</v>
      </c>
      <c r="CN143">
        <v>2147483648</v>
      </c>
      <c r="CO143" t="s">
        <v>149</v>
      </c>
      <c r="CQ143" t="s">
        <v>149</v>
      </c>
      <c r="CR143">
        <v>0</v>
      </c>
      <c r="CS143" t="s">
        <v>149</v>
      </c>
      <c r="CU143">
        <v>44220983382016</v>
      </c>
      <c r="CV143" s="1">
        <v>41007.85428240741</v>
      </c>
      <c r="CW143" t="s">
        <v>149</v>
      </c>
      <c r="CZ143" t="s">
        <v>2016</v>
      </c>
      <c r="DA143" t="s">
        <v>164</v>
      </c>
      <c r="DB143" t="s">
        <v>169</v>
      </c>
      <c r="DC143" t="s">
        <v>170</v>
      </c>
      <c r="DD143" t="s">
        <v>2025</v>
      </c>
      <c r="DE143" t="s">
        <v>2026</v>
      </c>
      <c r="DF143" t="s">
        <v>1437</v>
      </c>
      <c r="DG143" t="s">
        <v>2027</v>
      </c>
      <c r="DJ143" t="b">
        <v>0</v>
      </c>
      <c r="DK143" t="s">
        <v>2028</v>
      </c>
      <c r="DL143" t="b">
        <v>0</v>
      </c>
      <c r="DM143" t="b">
        <v>0</v>
      </c>
      <c r="DP143" t="s">
        <v>173</v>
      </c>
      <c r="DQ143">
        <v>513</v>
      </c>
      <c r="DR143" t="s">
        <v>149</v>
      </c>
      <c r="DT143" t="b">
        <v>0</v>
      </c>
      <c r="DU143" t="s">
        <v>149</v>
      </c>
      <c r="DV143" t="s">
        <v>149</v>
      </c>
      <c r="DW143">
        <v>1.3312971983479101E+17</v>
      </c>
      <c r="DZ143" t="s">
        <v>10364</v>
      </c>
      <c r="EA143">
        <v>805306368</v>
      </c>
      <c r="EC143">
        <v>0</v>
      </c>
      <c r="ED143" t="s">
        <v>149</v>
      </c>
      <c r="EE143" t="s">
        <v>149</v>
      </c>
      <c r="EF143" t="s">
        <v>149</v>
      </c>
      <c r="EG143" t="s">
        <v>2026</v>
      </c>
      <c r="EH143" t="s">
        <v>149</v>
      </c>
      <c r="EI143" t="b">
        <v>0</v>
      </c>
      <c r="EJ143" t="s">
        <v>1449</v>
      </c>
      <c r="EK143" t="s">
        <v>2029</v>
      </c>
      <c r="EL143" t="s">
        <v>2030</v>
      </c>
      <c r="EM143" t="s">
        <v>2031</v>
      </c>
      <c r="EN143" t="s">
        <v>1227</v>
      </c>
      <c r="EO143" t="b">
        <v>0</v>
      </c>
      <c r="EP143" t="b">
        <v>0</v>
      </c>
      <c r="EQ143" t="b">
        <v>0</v>
      </c>
      <c r="ER143">
        <v>512</v>
      </c>
      <c r="ES143" t="s">
        <v>149</v>
      </c>
      <c r="EU143" t="s">
        <v>9615</v>
      </c>
      <c r="EV143">
        <v>3183441</v>
      </c>
      <c r="EW143">
        <v>23328</v>
      </c>
      <c r="EX143" t="s">
        <v>2024</v>
      </c>
      <c r="EY143" s="1">
        <v>39182.658564814818</v>
      </c>
    </row>
    <row r="144" spans="2:155" x14ac:dyDescent="0.2">
      <c r="B144">
        <v>0</v>
      </c>
      <c r="D144" t="b">
        <v>0</v>
      </c>
      <c r="E144">
        <v>1</v>
      </c>
      <c r="F144" t="b">
        <v>0</v>
      </c>
      <c r="G144" t="s">
        <v>149</v>
      </c>
      <c r="H144" t="s">
        <v>149</v>
      </c>
      <c r="I144">
        <v>0</v>
      </c>
      <c r="J144">
        <v>1.3312901850263299E+17</v>
      </c>
      <c r="K144">
        <v>0</v>
      </c>
      <c r="L144" t="b">
        <v>0</v>
      </c>
      <c r="M144" t="s">
        <v>2032</v>
      </c>
      <c r="N144" t="s">
        <v>149</v>
      </c>
      <c r="O144" t="s">
        <v>2033</v>
      </c>
      <c r="P144" t="s">
        <v>2034</v>
      </c>
      <c r="Q144">
        <v>0</v>
      </c>
      <c r="R144" t="s">
        <v>2035</v>
      </c>
      <c r="S144" t="s">
        <v>149</v>
      </c>
      <c r="T144" t="s">
        <v>180</v>
      </c>
      <c r="U144">
        <v>360</v>
      </c>
      <c r="V144" t="s">
        <v>1115</v>
      </c>
      <c r="W144" t="s">
        <v>1115</v>
      </c>
      <c r="Y144" t="s">
        <v>2036</v>
      </c>
      <c r="Z144" t="s">
        <v>1227</v>
      </c>
      <c r="AA144" t="s">
        <v>2034</v>
      </c>
      <c r="AB144" t="s">
        <v>9342</v>
      </c>
      <c r="AC144">
        <f t="shared" si="14"/>
        <v>22</v>
      </c>
      <c r="AD144">
        <f t="shared" si="15"/>
        <v>34</v>
      </c>
      <c r="AE144" t="str">
        <f t="shared" si="19"/>
        <v>OU=Pekanbaru</v>
      </c>
      <c r="AF144" t="str">
        <f t="shared" si="16"/>
        <v/>
      </c>
      <c r="AG144">
        <f t="shared" si="17"/>
        <v>46</v>
      </c>
      <c r="AH144" t="str">
        <f t="shared" si="20"/>
        <v/>
      </c>
      <c r="AI144" t="str">
        <f t="shared" si="18"/>
        <v>OU=Pekanbaru,DC=minilico,DC=xyz</v>
      </c>
      <c r="AK144" t="b">
        <v>0</v>
      </c>
      <c r="AL144" t="s">
        <v>149</v>
      </c>
      <c r="AM144" t="s">
        <v>9616</v>
      </c>
      <c r="AP144" t="b">
        <v>1</v>
      </c>
      <c r="AQ144" t="s">
        <v>2038</v>
      </c>
      <c r="AR144" t="s">
        <v>2039</v>
      </c>
      <c r="AT144" t="b">
        <v>0</v>
      </c>
      <c r="AY144" t="s">
        <v>2040</v>
      </c>
      <c r="AZ144" t="s">
        <v>2041</v>
      </c>
      <c r="BA144">
        <v>4</v>
      </c>
      <c r="BD144" t="s">
        <v>149</v>
      </c>
      <c r="BE144" t="s">
        <v>2042</v>
      </c>
      <c r="BG144">
        <v>1.3312901861574899E+17</v>
      </c>
      <c r="BH144" s="1">
        <v>44876.438333333332</v>
      </c>
      <c r="BI144">
        <v>1.33126110723168E+17</v>
      </c>
      <c r="BJ144" t="s">
        <v>2043</v>
      </c>
      <c r="BK144" t="b">
        <v>0</v>
      </c>
      <c r="BL144">
        <v>0</v>
      </c>
      <c r="BM144">
        <v>1</v>
      </c>
      <c r="BN144" t="s">
        <v>161</v>
      </c>
      <c r="BP144" t="s">
        <v>2037</v>
      </c>
      <c r="BQ144" t="s">
        <v>2044</v>
      </c>
      <c r="BR144" t="s">
        <v>149</v>
      </c>
      <c r="BU144" t="s">
        <v>149</v>
      </c>
      <c r="BV144" t="b">
        <v>0</v>
      </c>
      <c r="BW144">
        <v>8197649566</v>
      </c>
      <c r="BX144" s="1">
        <v>44876.438333333332</v>
      </c>
      <c r="BY144" s="1">
        <v>44876.438333333332</v>
      </c>
      <c r="BZ144">
        <v>0</v>
      </c>
      <c r="CA144">
        <v>53</v>
      </c>
      <c r="CB144">
        <v>1533</v>
      </c>
      <c r="CC144">
        <v>1085</v>
      </c>
      <c r="CD144">
        <v>2</v>
      </c>
      <c r="CF144" t="b">
        <v>1</v>
      </c>
      <c r="CG144" t="s">
        <v>161</v>
      </c>
      <c r="CI144" t="s">
        <v>165</v>
      </c>
      <c r="CJ144">
        <v>4</v>
      </c>
      <c r="CK144" t="s">
        <v>149</v>
      </c>
      <c r="CM144">
        <v>-2147483642</v>
      </c>
      <c r="CN144">
        <v>2147483648</v>
      </c>
      <c r="CO144" t="s">
        <v>149</v>
      </c>
      <c r="CQ144" t="s">
        <v>149</v>
      </c>
      <c r="CR144">
        <v>0</v>
      </c>
      <c r="CS144" t="s">
        <v>149</v>
      </c>
      <c r="CU144">
        <v>44220983382016</v>
      </c>
      <c r="CV144" s="1">
        <v>41007.950671296298</v>
      </c>
      <c r="CW144" t="s">
        <v>149</v>
      </c>
      <c r="CZ144" t="s">
        <v>2034</v>
      </c>
      <c r="DA144" t="s">
        <v>164</v>
      </c>
      <c r="DB144" t="s">
        <v>169</v>
      </c>
      <c r="DC144" t="s">
        <v>170</v>
      </c>
      <c r="DD144" t="s">
        <v>2045</v>
      </c>
      <c r="DE144" t="s">
        <v>2046</v>
      </c>
      <c r="DF144" t="s">
        <v>2035</v>
      </c>
      <c r="DG144" t="s">
        <v>2047</v>
      </c>
      <c r="DJ144" t="b">
        <v>0</v>
      </c>
      <c r="DK144" s="1">
        <v>44876.437418981484</v>
      </c>
      <c r="DL144" t="b">
        <v>0</v>
      </c>
      <c r="DM144" t="b">
        <v>0</v>
      </c>
      <c r="DN144">
        <v>28291</v>
      </c>
      <c r="DO144">
        <v>28291</v>
      </c>
      <c r="DP144" t="s">
        <v>173</v>
      </c>
      <c r="DQ144">
        <v>513</v>
      </c>
      <c r="DR144" t="s">
        <v>149</v>
      </c>
      <c r="DT144" t="b">
        <v>0</v>
      </c>
      <c r="DU144" t="s">
        <v>149</v>
      </c>
      <c r="DV144" t="s">
        <v>149</v>
      </c>
      <c r="DW144">
        <v>1.3312610993332499E+17</v>
      </c>
      <c r="DX144">
        <v>0</v>
      </c>
      <c r="DY144" t="s">
        <v>161</v>
      </c>
      <c r="DZ144" t="s">
        <v>2044</v>
      </c>
      <c r="EA144">
        <v>805306368</v>
      </c>
      <c r="EC144">
        <v>0</v>
      </c>
      <c r="ED144" t="s">
        <v>149</v>
      </c>
      <c r="EE144" t="s">
        <v>149</v>
      </c>
      <c r="EF144" t="s">
        <v>149</v>
      </c>
      <c r="EG144" t="s">
        <v>2046</v>
      </c>
      <c r="EH144" t="s">
        <v>149</v>
      </c>
      <c r="EI144" t="b">
        <v>0</v>
      </c>
      <c r="EJ144" t="s">
        <v>2048</v>
      </c>
      <c r="EK144" t="s">
        <v>2049</v>
      </c>
      <c r="EL144" t="s">
        <v>2050</v>
      </c>
      <c r="EM144" t="s">
        <v>2051</v>
      </c>
      <c r="EN144" t="s">
        <v>1227</v>
      </c>
      <c r="EO144" t="b">
        <v>0</v>
      </c>
      <c r="EP144" t="b">
        <v>0</v>
      </c>
      <c r="EQ144" t="b">
        <v>0</v>
      </c>
      <c r="ER144">
        <v>512</v>
      </c>
      <c r="ES144" t="s">
        <v>149</v>
      </c>
      <c r="EU144" t="s">
        <v>9616</v>
      </c>
      <c r="EV144">
        <v>2849705</v>
      </c>
      <c r="EW144">
        <v>22594</v>
      </c>
      <c r="EX144" s="1">
        <v>44876.438333333332</v>
      </c>
      <c r="EY144" t="s">
        <v>1115</v>
      </c>
    </row>
    <row r="145" spans="2:155" x14ac:dyDescent="0.2">
      <c r="B145">
        <v>9.2233720368547697E+18</v>
      </c>
      <c r="D145" t="b">
        <v>0</v>
      </c>
      <c r="E145">
        <v>1</v>
      </c>
      <c r="F145" t="b">
        <v>0</v>
      </c>
      <c r="G145" t="s">
        <v>149</v>
      </c>
      <c r="H145" t="s">
        <v>149</v>
      </c>
      <c r="I145">
        <v>1</v>
      </c>
      <c r="J145">
        <v>1.3313073512018301E+17</v>
      </c>
      <c r="K145">
        <v>1</v>
      </c>
      <c r="L145" t="b">
        <v>0</v>
      </c>
      <c r="M145" t="s">
        <v>2052</v>
      </c>
      <c r="N145" t="s">
        <v>149</v>
      </c>
      <c r="O145" t="s">
        <v>2053</v>
      </c>
      <c r="P145" t="s">
        <v>2054</v>
      </c>
      <c r="Q145">
        <v>0</v>
      </c>
      <c r="R145" t="s">
        <v>2055</v>
      </c>
      <c r="S145" t="s">
        <v>149</v>
      </c>
      <c r="T145" t="s">
        <v>180</v>
      </c>
      <c r="U145">
        <v>360</v>
      </c>
      <c r="V145" t="s">
        <v>2056</v>
      </c>
      <c r="W145" t="s">
        <v>2056</v>
      </c>
      <c r="Y145" t="s">
        <v>2057</v>
      </c>
      <c r="Z145" t="s">
        <v>1227</v>
      </c>
      <c r="AA145" t="s">
        <v>2054</v>
      </c>
      <c r="AB145" t="s">
        <v>9343</v>
      </c>
      <c r="AC145">
        <f t="shared" si="14"/>
        <v>21</v>
      </c>
      <c r="AD145">
        <f t="shared" si="15"/>
        <v>33</v>
      </c>
      <c r="AE145" t="str">
        <f t="shared" si="19"/>
        <v>OU=Pontianak</v>
      </c>
      <c r="AF145" t="str">
        <f t="shared" si="16"/>
        <v/>
      </c>
      <c r="AG145">
        <f t="shared" si="17"/>
        <v>45</v>
      </c>
      <c r="AH145" t="str">
        <f t="shared" si="20"/>
        <v/>
      </c>
      <c r="AI145" t="str">
        <f t="shared" si="18"/>
        <v>OU=Pontianak,DC=minilico,DC=xyz</v>
      </c>
      <c r="AK145" t="b">
        <v>0</v>
      </c>
      <c r="AL145" t="s">
        <v>149</v>
      </c>
      <c r="AM145" t="s">
        <v>9617</v>
      </c>
      <c r="AP145" t="b">
        <v>1</v>
      </c>
      <c r="AR145" t="s">
        <v>2059</v>
      </c>
      <c r="AT145" t="b">
        <v>0</v>
      </c>
      <c r="AZ145" t="s">
        <v>2060</v>
      </c>
      <c r="BA145">
        <v>4</v>
      </c>
      <c r="BD145" t="s">
        <v>149</v>
      </c>
      <c r="BE145" t="s">
        <v>2061</v>
      </c>
      <c r="BG145">
        <v>1.33130709930538E+17</v>
      </c>
      <c r="BH145" t="s">
        <v>2062</v>
      </c>
      <c r="BI145">
        <v>1.33128655285784E+17</v>
      </c>
      <c r="BJ145" t="s">
        <v>2063</v>
      </c>
      <c r="BK145" t="b">
        <v>0</v>
      </c>
      <c r="BL145">
        <v>0</v>
      </c>
      <c r="BM145">
        <v>4</v>
      </c>
      <c r="BP145" t="s">
        <v>2058</v>
      </c>
      <c r="BQ145" t="s">
        <v>2064</v>
      </c>
      <c r="BR145" t="s">
        <v>149</v>
      </c>
      <c r="BU145" t="s">
        <v>149</v>
      </c>
      <c r="BV145" t="b">
        <v>0</v>
      </c>
      <c r="BX145" t="s">
        <v>2065</v>
      </c>
      <c r="BY145" t="s">
        <v>2065</v>
      </c>
      <c r="BZ145">
        <v>0</v>
      </c>
      <c r="CA145">
        <v>50</v>
      </c>
      <c r="CB145">
        <v>1533</v>
      </c>
      <c r="CC145">
        <v>1085</v>
      </c>
      <c r="CD145">
        <v>2</v>
      </c>
      <c r="CF145" t="b">
        <v>1</v>
      </c>
      <c r="CG145" t="s">
        <v>161</v>
      </c>
      <c r="CI145" t="s">
        <v>165</v>
      </c>
      <c r="CJ145">
        <v>4</v>
      </c>
      <c r="CK145" t="s">
        <v>149</v>
      </c>
      <c r="CM145">
        <v>-2147483642</v>
      </c>
      <c r="CN145">
        <v>2147483648</v>
      </c>
      <c r="CO145" t="s">
        <v>149</v>
      </c>
      <c r="CQ145" t="s">
        <v>149</v>
      </c>
      <c r="CR145">
        <v>0</v>
      </c>
      <c r="CS145" t="s">
        <v>149</v>
      </c>
      <c r="CU145">
        <v>44220983382016</v>
      </c>
      <c r="CV145" s="1">
        <v>41007.583518518521</v>
      </c>
      <c r="CW145" t="s">
        <v>149</v>
      </c>
      <c r="CZ145" t="s">
        <v>2054</v>
      </c>
      <c r="DA145" t="s">
        <v>164</v>
      </c>
      <c r="DB145" t="s">
        <v>169</v>
      </c>
      <c r="DC145" t="s">
        <v>170</v>
      </c>
      <c r="DD145" t="s">
        <v>2066</v>
      </c>
      <c r="DE145" t="s">
        <v>2067</v>
      </c>
      <c r="DF145" t="s">
        <v>2068</v>
      </c>
      <c r="DG145" t="s">
        <v>2069</v>
      </c>
      <c r="DJ145" t="b">
        <v>0</v>
      </c>
      <c r="DK145" s="1">
        <v>44784.433171296296</v>
      </c>
      <c r="DL145" t="b">
        <v>0</v>
      </c>
      <c r="DM145" t="b">
        <v>0</v>
      </c>
      <c r="DN145">
        <v>78125</v>
      </c>
      <c r="DO145">
        <v>78125</v>
      </c>
      <c r="DP145" t="s">
        <v>173</v>
      </c>
      <c r="DQ145">
        <v>513</v>
      </c>
      <c r="DR145" t="s">
        <v>149</v>
      </c>
      <c r="DT145" t="b">
        <v>0</v>
      </c>
      <c r="DU145" t="s">
        <v>149</v>
      </c>
      <c r="DV145" t="s">
        <v>149</v>
      </c>
      <c r="DW145">
        <v>1.3312351426635299E+17</v>
      </c>
      <c r="DZ145" t="s">
        <v>10365</v>
      </c>
      <c r="EA145">
        <v>805306368</v>
      </c>
      <c r="EC145">
        <v>0</v>
      </c>
      <c r="ED145" t="s">
        <v>149</v>
      </c>
      <c r="EE145" t="s">
        <v>149</v>
      </c>
      <c r="EF145" t="s">
        <v>149</v>
      </c>
      <c r="EG145" t="s">
        <v>2067</v>
      </c>
      <c r="EH145" t="s">
        <v>149</v>
      </c>
      <c r="EI145" t="b">
        <v>0</v>
      </c>
      <c r="EJ145" t="s">
        <v>2070</v>
      </c>
      <c r="EK145" t="s">
        <v>2071</v>
      </c>
      <c r="EL145" t="s">
        <v>2072</v>
      </c>
      <c r="EM145" t="s">
        <v>2073</v>
      </c>
      <c r="EN145" t="s">
        <v>1227</v>
      </c>
      <c r="EO145" t="b">
        <v>0</v>
      </c>
      <c r="EP145" t="b">
        <v>0</v>
      </c>
      <c r="EQ145" t="b">
        <v>0</v>
      </c>
      <c r="ER145">
        <v>512</v>
      </c>
      <c r="ES145" t="s">
        <v>149</v>
      </c>
      <c r="EU145" t="s">
        <v>10581</v>
      </c>
      <c r="EV145">
        <v>3060895</v>
      </c>
      <c r="EW145">
        <v>23400</v>
      </c>
      <c r="EX145" t="s">
        <v>2065</v>
      </c>
      <c r="EY145" t="s">
        <v>2056</v>
      </c>
    </row>
    <row r="146" spans="2:155" ht="119" x14ac:dyDescent="0.2">
      <c r="B146">
        <v>9.2233720368547697E+18</v>
      </c>
      <c r="D146" t="b">
        <v>0</v>
      </c>
      <c r="E146">
        <v>1</v>
      </c>
      <c r="F146" t="b">
        <v>0</v>
      </c>
      <c r="G146" t="s">
        <v>149</v>
      </c>
      <c r="H146" t="s">
        <v>149</v>
      </c>
      <c r="I146">
        <v>0</v>
      </c>
      <c r="J146">
        <v>1.3312289387583501E+17</v>
      </c>
      <c r="K146">
        <v>0</v>
      </c>
      <c r="L146" t="b">
        <v>0</v>
      </c>
      <c r="M146" t="s">
        <v>2074</v>
      </c>
      <c r="N146" t="s">
        <v>149</v>
      </c>
      <c r="O146" t="s">
        <v>1453</v>
      </c>
      <c r="P146" t="s">
        <v>2075</v>
      </c>
      <c r="Q146">
        <v>0</v>
      </c>
      <c r="R146" t="s">
        <v>672</v>
      </c>
      <c r="S146" t="s">
        <v>149</v>
      </c>
      <c r="T146" t="s">
        <v>180</v>
      </c>
      <c r="U146">
        <v>360</v>
      </c>
      <c r="V146" t="s">
        <v>2076</v>
      </c>
      <c r="W146" t="s">
        <v>2076</v>
      </c>
      <c r="Y146" t="s">
        <v>674</v>
      </c>
      <c r="Z146" t="s">
        <v>2077</v>
      </c>
      <c r="AA146" t="s">
        <v>2075</v>
      </c>
      <c r="AB146" t="s">
        <v>8816</v>
      </c>
      <c r="AC146">
        <f t="shared" si="14"/>
        <v>16</v>
      </c>
      <c r="AD146">
        <f t="shared" si="15"/>
        <v>27</v>
      </c>
      <c r="AE146" t="str">
        <f t="shared" si="19"/>
        <v>OU=Makassar</v>
      </c>
      <c r="AF146" t="str">
        <f t="shared" si="16"/>
        <v/>
      </c>
      <c r="AG146">
        <f t="shared" si="17"/>
        <v>39</v>
      </c>
      <c r="AH146" t="str">
        <f t="shared" si="20"/>
        <v/>
      </c>
      <c r="AI146" t="str">
        <f t="shared" si="18"/>
        <v>OU=Makassar,DC=minilico,DC=xyz</v>
      </c>
      <c r="AK146" t="b">
        <v>0</v>
      </c>
      <c r="AL146" t="s">
        <v>149</v>
      </c>
      <c r="AM146" t="s">
        <v>10141</v>
      </c>
      <c r="AP146" t="b">
        <v>1</v>
      </c>
      <c r="AR146" t="s">
        <v>2079</v>
      </c>
      <c r="AT146" t="b">
        <v>0</v>
      </c>
      <c r="AY146" t="s">
        <v>2080</v>
      </c>
      <c r="AZ146" t="s">
        <v>2081</v>
      </c>
      <c r="BA146">
        <v>4</v>
      </c>
      <c r="BD146" t="s">
        <v>149</v>
      </c>
      <c r="BE146" s="1">
        <v>44753.715127314812</v>
      </c>
      <c r="BG146">
        <v>1.3313118330922499E+17</v>
      </c>
      <c r="BH146" s="1">
        <v>44815.291018518517</v>
      </c>
      <c r="BI146">
        <v>1.3312425544079901E+17</v>
      </c>
      <c r="BJ146" t="s">
        <v>2082</v>
      </c>
      <c r="BK146" t="b">
        <v>0</v>
      </c>
      <c r="BL146">
        <v>0</v>
      </c>
      <c r="BM146">
        <v>3</v>
      </c>
      <c r="BP146" t="s">
        <v>2078</v>
      </c>
      <c r="BQ146" t="s">
        <v>2083</v>
      </c>
      <c r="BR146" t="s">
        <v>149</v>
      </c>
      <c r="BU146" t="s">
        <v>149</v>
      </c>
      <c r="BV146" t="b">
        <v>0</v>
      </c>
      <c r="BW146">
        <v>81242817676</v>
      </c>
      <c r="BX146" s="1">
        <v>44815.291226851848</v>
      </c>
      <c r="BY146" s="1">
        <v>44815.291226851848</v>
      </c>
      <c r="BZ146">
        <v>0</v>
      </c>
      <c r="CA146">
        <v>48</v>
      </c>
      <c r="CB146">
        <v>1533</v>
      </c>
      <c r="CC146">
        <v>1085</v>
      </c>
      <c r="CD146">
        <v>2</v>
      </c>
      <c r="CF146" t="b">
        <v>1</v>
      </c>
      <c r="CG146" t="s">
        <v>161</v>
      </c>
      <c r="CI146" t="s">
        <v>165</v>
      </c>
      <c r="CJ146">
        <v>4</v>
      </c>
      <c r="CK146" t="s">
        <v>149</v>
      </c>
      <c r="CM146">
        <v>-2147483642</v>
      </c>
      <c r="CN146">
        <v>2147483648</v>
      </c>
      <c r="CO146" t="s">
        <v>149</v>
      </c>
      <c r="CQ146" t="s">
        <v>149</v>
      </c>
      <c r="CR146">
        <v>0</v>
      </c>
      <c r="CS146" t="s">
        <v>149</v>
      </c>
      <c r="CU146">
        <v>44220983382016</v>
      </c>
      <c r="CV146" s="1">
        <v>41037.506203703706</v>
      </c>
      <c r="CW146" t="s">
        <v>149</v>
      </c>
      <c r="CZ146" t="s">
        <v>2075</v>
      </c>
      <c r="DA146" t="s">
        <v>164</v>
      </c>
      <c r="DB146" t="s">
        <v>169</v>
      </c>
      <c r="DC146" t="s">
        <v>170</v>
      </c>
      <c r="DD146" t="s">
        <v>2084</v>
      </c>
      <c r="DE146" t="s">
        <v>2085</v>
      </c>
      <c r="DF146" t="s">
        <v>672</v>
      </c>
      <c r="DG146" t="s">
        <v>2086</v>
      </c>
      <c r="DJ146" t="b">
        <v>0</v>
      </c>
      <c r="DK146" s="1">
        <v>44784.835694444446</v>
      </c>
      <c r="DL146" t="b">
        <v>0</v>
      </c>
      <c r="DM146" t="b">
        <v>0</v>
      </c>
      <c r="DP146" t="s">
        <v>173</v>
      </c>
      <c r="DQ146">
        <v>513</v>
      </c>
      <c r="DR146" t="s">
        <v>149</v>
      </c>
      <c r="DT146" t="b">
        <v>0</v>
      </c>
      <c r="DU146" t="s">
        <v>149</v>
      </c>
      <c r="DV146" t="s">
        <v>149</v>
      </c>
      <c r="DW146">
        <v>1.3312386204265E+17</v>
      </c>
      <c r="DZ146" t="s">
        <v>2083</v>
      </c>
      <c r="EA146">
        <v>805306368</v>
      </c>
      <c r="EC146">
        <v>0</v>
      </c>
      <c r="ED146" t="s">
        <v>149</v>
      </c>
      <c r="EE146" t="s">
        <v>149</v>
      </c>
      <c r="EF146" t="s">
        <v>149</v>
      </c>
      <c r="EG146" t="s">
        <v>2085</v>
      </c>
      <c r="EH146" t="s">
        <v>149</v>
      </c>
      <c r="EI146" t="b">
        <v>0</v>
      </c>
      <c r="EJ146" t="s">
        <v>1465</v>
      </c>
      <c r="EK146" s="2" t="s">
        <v>1466</v>
      </c>
      <c r="EL146" t="s">
        <v>1467</v>
      </c>
      <c r="EM146" t="s">
        <v>2087</v>
      </c>
      <c r="EN146" t="s">
        <v>2077</v>
      </c>
      <c r="EO146" t="b">
        <v>0</v>
      </c>
      <c r="EP146" t="b">
        <v>0</v>
      </c>
      <c r="EQ146" t="b">
        <v>0</v>
      </c>
      <c r="ER146">
        <v>512</v>
      </c>
      <c r="ES146" t="s">
        <v>149</v>
      </c>
      <c r="EU146" t="s">
        <v>9618</v>
      </c>
      <c r="EV146">
        <v>2618922</v>
      </c>
      <c r="EW146">
        <v>23335</v>
      </c>
      <c r="EX146" s="1">
        <v>44815.291226851848</v>
      </c>
      <c r="EY146" t="s">
        <v>2076</v>
      </c>
    </row>
    <row r="147" spans="2:155" ht="119" x14ac:dyDescent="0.2">
      <c r="B147">
        <v>9.2233720368547697E+18</v>
      </c>
      <c r="D147" t="b">
        <v>0</v>
      </c>
      <c r="F147" t="b">
        <v>0</v>
      </c>
      <c r="G147" t="s">
        <v>149</v>
      </c>
      <c r="H147" t="s">
        <v>149</v>
      </c>
      <c r="I147">
        <v>4</v>
      </c>
      <c r="J147">
        <v>1.3312430780481699E+17</v>
      </c>
      <c r="K147">
        <v>4</v>
      </c>
      <c r="L147" t="b">
        <v>0</v>
      </c>
      <c r="M147" t="s">
        <v>2088</v>
      </c>
      <c r="N147" t="s">
        <v>149</v>
      </c>
      <c r="O147" t="s">
        <v>1453</v>
      </c>
      <c r="P147" t="s">
        <v>2089</v>
      </c>
      <c r="Q147">
        <v>0</v>
      </c>
      <c r="R147" t="s">
        <v>672</v>
      </c>
      <c r="S147" t="s">
        <v>149</v>
      </c>
      <c r="T147" t="s">
        <v>180</v>
      </c>
      <c r="U147">
        <v>360</v>
      </c>
      <c r="V147" s="1">
        <v>40857.402013888888</v>
      </c>
      <c r="W147" s="1">
        <v>40857.402013888888</v>
      </c>
      <c r="Y147" t="s">
        <v>2000</v>
      </c>
      <c r="Z147" t="s">
        <v>870</v>
      </c>
      <c r="AA147" t="s">
        <v>2089</v>
      </c>
      <c r="AB147" t="s">
        <v>8817</v>
      </c>
      <c r="AC147">
        <f t="shared" si="14"/>
        <v>28</v>
      </c>
      <c r="AD147">
        <f t="shared" si="15"/>
        <v>39</v>
      </c>
      <c r="AE147" t="str">
        <f t="shared" si="19"/>
        <v>OU=Makassar</v>
      </c>
      <c r="AF147" t="str">
        <f t="shared" si="16"/>
        <v/>
      </c>
      <c r="AG147">
        <f t="shared" si="17"/>
        <v>51</v>
      </c>
      <c r="AH147" t="str">
        <f t="shared" si="20"/>
        <v/>
      </c>
      <c r="AI147" t="str">
        <f t="shared" si="18"/>
        <v>OU=Makassar,DC=minilico,DC=xyz</v>
      </c>
      <c r="AK147" t="b">
        <v>0</v>
      </c>
      <c r="AL147" t="s">
        <v>149</v>
      </c>
      <c r="AM147" t="s">
        <v>10142</v>
      </c>
      <c r="AP147" t="b">
        <v>1</v>
      </c>
      <c r="AR147" t="s">
        <v>1070</v>
      </c>
      <c r="AT147" t="b">
        <v>0</v>
      </c>
      <c r="AY147" t="s">
        <v>2091</v>
      </c>
      <c r="AZ147" t="s">
        <v>2092</v>
      </c>
      <c r="BA147">
        <v>4</v>
      </c>
      <c r="BD147" t="s">
        <v>149</v>
      </c>
      <c r="BE147" s="1">
        <v>44815.351620370369</v>
      </c>
      <c r="BH147" s="1">
        <v>44815.653368055559</v>
      </c>
      <c r="BI147">
        <v>1.3312456851010499E+17</v>
      </c>
      <c r="BJ147" t="s">
        <v>2093</v>
      </c>
      <c r="BK147" t="b">
        <v>0</v>
      </c>
      <c r="BP147" t="s">
        <v>2090</v>
      </c>
      <c r="BQ147" t="s">
        <v>2094</v>
      </c>
      <c r="BR147" t="s">
        <v>149</v>
      </c>
      <c r="BU147" t="s">
        <v>149</v>
      </c>
      <c r="BV147" t="b">
        <v>0</v>
      </c>
      <c r="BW147">
        <v>85229881712</v>
      </c>
      <c r="BX147" s="1">
        <v>44815.653460648151</v>
      </c>
      <c r="BY147" s="1">
        <v>44815.653460648151</v>
      </c>
      <c r="BZ147">
        <v>0</v>
      </c>
      <c r="CB147">
        <v>1533</v>
      </c>
      <c r="CC147">
        <v>1085</v>
      </c>
      <c r="CD147">
        <v>2</v>
      </c>
      <c r="CF147" t="b">
        <v>1</v>
      </c>
      <c r="CG147" t="s">
        <v>161</v>
      </c>
      <c r="CI147" t="s">
        <v>165</v>
      </c>
      <c r="CK147" t="s">
        <v>149</v>
      </c>
      <c r="CM147">
        <v>-2147483642</v>
      </c>
      <c r="CN147">
        <v>2147483648</v>
      </c>
      <c r="CO147" t="s">
        <v>149</v>
      </c>
      <c r="CQ147" t="s">
        <v>149</v>
      </c>
      <c r="CR147">
        <v>0</v>
      </c>
      <c r="CS147" t="s">
        <v>149</v>
      </c>
      <c r="CU147">
        <v>44220983382016</v>
      </c>
      <c r="CV147" s="1">
        <v>41037.56826388889</v>
      </c>
      <c r="CW147" t="s">
        <v>149</v>
      </c>
      <c r="CZ147" t="s">
        <v>2089</v>
      </c>
      <c r="DA147" t="s">
        <v>164</v>
      </c>
      <c r="DB147" t="s">
        <v>169</v>
      </c>
      <c r="DC147" t="s">
        <v>170</v>
      </c>
      <c r="DD147" t="s">
        <v>2095</v>
      </c>
      <c r="DE147" t="s">
        <v>2096</v>
      </c>
      <c r="DF147" t="s">
        <v>672</v>
      </c>
      <c r="DG147" t="s">
        <v>2086</v>
      </c>
      <c r="DJ147" t="b">
        <v>0</v>
      </c>
      <c r="DK147" s="1">
        <v>44815.43644675926</v>
      </c>
      <c r="DL147" t="b">
        <v>0</v>
      </c>
      <c r="DM147" t="b">
        <v>0</v>
      </c>
      <c r="DP147" t="s">
        <v>173</v>
      </c>
      <c r="DQ147">
        <v>513</v>
      </c>
      <c r="DR147" t="s">
        <v>149</v>
      </c>
      <c r="DT147" t="b">
        <v>0</v>
      </c>
      <c r="DU147" t="s">
        <v>149</v>
      </c>
      <c r="DV147" t="s">
        <v>149</v>
      </c>
      <c r="DW147">
        <v>1.3312438109568899E+17</v>
      </c>
      <c r="DZ147" t="s">
        <v>10366</v>
      </c>
      <c r="EA147">
        <v>805306368</v>
      </c>
      <c r="EC147">
        <v>0</v>
      </c>
      <c r="ED147" t="s">
        <v>149</v>
      </c>
      <c r="EE147" t="s">
        <v>149</v>
      </c>
      <c r="EF147" t="s">
        <v>149</v>
      </c>
      <c r="EG147" t="s">
        <v>2096</v>
      </c>
      <c r="EH147" t="s">
        <v>149</v>
      </c>
      <c r="EI147" t="b">
        <v>0</v>
      </c>
      <c r="EJ147" t="s">
        <v>1465</v>
      </c>
      <c r="EK147" s="2" t="s">
        <v>1466</v>
      </c>
      <c r="EL147" t="s">
        <v>2097</v>
      </c>
      <c r="EN147" t="s">
        <v>870</v>
      </c>
      <c r="EO147" t="b">
        <v>0</v>
      </c>
      <c r="EP147" t="b">
        <v>0</v>
      </c>
      <c r="EQ147" t="b">
        <v>0</v>
      </c>
      <c r="ER147">
        <v>512</v>
      </c>
      <c r="ES147" t="s">
        <v>149</v>
      </c>
      <c r="EU147" t="s">
        <v>9619</v>
      </c>
      <c r="EV147">
        <v>2662053</v>
      </c>
      <c r="EW147">
        <v>22293</v>
      </c>
      <c r="EX147" s="1">
        <v>44815.653460648151</v>
      </c>
      <c r="EY147" s="1">
        <v>40857.402013888888</v>
      </c>
    </row>
    <row r="148" spans="2:155" ht="119" x14ac:dyDescent="0.2">
      <c r="B148">
        <v>9.2233720368547697E+18</v>
      </c>
      <c r="D148" t="b">
        <v>0</v>
      </c>
      <c r="F148" t="b">
        <v>0</v>
      </c>
      <c r="G148" t="s">
        <v>149</v>
      </c>
      <c r="H148" t="s">
        <v>149</v>
      </c>
      <c r="I148">
        <v>6</v>
      </c>
      <c r="J148">
        <v>1.33131231395402E+17</v>
      </c>
      <c r="K148">
        <v>6</v>
      </c>
      <c r="L148" t="b">
        <v>0</v>
      </c>
      <c r="M148" t="s">
        <v>2098</v>
      </c>
      <c r="N148" t="s">
        <v>149</v>
      </c>
      <c r="O148" t="s">
        <v>1996</v>
      </c>
      <c r="P148" t="s">
        <v>2099</v>
      </c>
      <c r="Q148">
        <v>0</v>
      </c>
      <c r="R148" t="s">
        <v>672</v>
      </c>
      <c r="S148" t="s">
        <v>149</v>
      </c>
      <c r="T148" t="s">
        <v>180</v>
      </c>
      <c r="U148">
        <v>360</v>
      </c>
      <c r="V148" t="s">
        <v>2100</v>
      </c>
      <c r="W148" t="s">
        <v>2100</v>
      </c>
      <c r="Y148" t="s">
        <v>1157</v>
      </c>
      <c r="Z148" t="s">
        <v>1909</v>
      </c>
      <c r="AA148" t="s">
        <v>2099</v>
      </c>
      <c r="AB148" t="s">
        <v>8818</v>
      </c>
      <c r="AC148">
        <f t="shared" si="14"/>
        <v>18</v>
      </c>
      <c r="AD148">
        <f t="shared" si="15"/>
        <v>29</v>
      </c>
      <c r="AE148" t="str">
        <f t="shared" si="19"/>
        <v>OU=Makassar</v>
      </c>
      <c r="AF148" t="str">
        <f t="shared" si="16"/>
        <v/>
      </c>
      <c r="AG148">
        <f t="shared" si="17"/>
        <v>41</v>
      </c>
      <c r="AH148" t="str">
        <f t="shared" si="20"/>
        <v/>
      </c>
      <c r="AI148" t="str">
        <f t="shared" si="18"/>
        <v>OU=Makassar,DC=minilico,DC=xyz</v>
      </c>
      <c r="AK148" t="b">
        <v>0</v>
      </c>
      <c r="AL148" t="s">
        <v>149</v>
      </c>
      <c r="AM148" t="s">
        <v>10143</v>
      </c>
      <c r="AP148" t="b">
        <v>1</v>
      </c>
      <c r="AR148" t="s">
        <v>1909</v>
      </c>
      <c r="AT148" t="b">
        <v>0</v>
      </c>
      <c r="BA148">
        <v>4</v>
      </c>
      <c r="BD148" t="s">
        <v>149</v>
      </c>
      <c r="BE148" t="s">
        <v>2102</v>
      </c>
      <c r="BH148" s="1">
        <v>44662.361226851855</v>
      </c>
      <c r="BI148">
        <v>1.3311999610667101E+17</v>
      </c>
      <c r="BJ148" t="s">
        <v>2103</v>
      </c>
      <c r="BK148" t="b">
        <v>0</v>
      </c>
      <c r="BP148" t="s">
        <v>2101</v>
      </c>
      <c r="BQ148" t="s">
        <v>2104</v>
      </c>
      <c r="BR148" t="s">
        <v>149</v>
      </c>
      <c r="BU148" t="s">
        <v>149</v>
      </c>
      <c r="BV148" t="b">
        <v>0</v>
      </c>
      <c r="BW148" t="s">
        <v>2105</v>
      </c>
      <c r="BX148" s="1">
        <v>44815.438460648147</v>
      </c>
      <c r="BY148" s="1">
        <v>44815.438460648147</v>
      </c>
      <c r="BZ148">
        <v>0</v>
      </c>
      <c r="CB148">
        <v>1533</v>
      </c>
      <c r="CC148">
        <v>1085</v>
      </c>
      <c r="CD148">
        <v>2</v>
      </c>
      <c r="CF148" t="b">
        <v>1</v>
      </c>
      <c r="CG148" t="s">
        <v>161</v>
      </c>
      <c r="CI148" t="s">
        <v>165</v>
      </c>
      <c r="CJ148">
        <v>4</v>
      </c>
      <c r="CK148" t="s">
        <v>149</v>
      </c>
      <c r="CM148">
        <v>-2147483642</v>
      </c>
      <c r="CN148">
        <v>2147483648</v>
      </c>
      <c r="CO148" t="s">
        <v>149</v>
      </c>
      <c r="CQ148" t="s">
        <v>149</v>
      </c>
      <c r="CR148">
        <v>0</v>
      </c>
      <c r="CS148" t="s">
        <v>149</v>
      </c>
      <c r="CU148">
        <v>44220983382016</v>
      </c>
      <c r="CV148" s="1">
        <v>41037.53702546296</v>
      </c>
      <c r="CW148" t="s">
        <v>149</v>
      </c>
      <c r="CZ148" t="s">
        <v>2099</v>
      </c>
      <c r="DA148" t="s">
        <v>164</v>
      </c>
      <c r="DB148" t="s">
        <v>169</v>
      </c>
      <c r="DC148" t="s">
        <v>170</v>
      </c>
      <c r="DD148" t="s">
        <v>2106</v>
      </c>
      <c r="DE148" t="s">
        <v>2107</v>
      </c>
      <c r="DF148" t="s">
        <v>672</v>
      </c>
      <c r="DG148" t="s">
        <v>2108</v>
      </c>
      <c r="DJ148" t="b">
        <v>0</v>
      </c>
      <c r="DK148" s="1">
        <v>44815.438414351855</v>
      </c>
      <c r="DL148" t="b">
        <v>0</v>
      </c>
      <c r="DM148" t="b">
        <v>0</v>
      </c>
      <c r="DP148" t="s">
        <v>173</v>
      </c>
      <c r="DQ148">
        <v>513</v>
      </c>
      <c r="DR148" t="s">
        <v>149</v>
      </c>
      <c r="DT148" t="b">
        <v>0</v>
      </c>
      <c r="DU148" t="s">
        <v>149</v>
      </c>
      <c r="DV148" t="s">
        <v>149</v>
      </c>
      <c r="DW148">
        <v>1.33124382793804E+17</v>
      </c>
      <c r="DZ148" t="s">
        <v>2109</v>
      </c>
      <c r="EA148">
        <v>805306368</v>
      </c>
      <c r="EC148">
        <v>0</v>
      </c>
      <c r="ED148" t="s">
        <v>149</v>
      </c>
      <c r="EE148" t="s">
        <v>149</v>
      </c>
      <c r="EF148" t="s">
        <v>149</v>
      </c>
      <c r="EG148" t="s">
        <v>2107</v>
      </c>
      <c r="EH148" t="s">
        <v>149</v>
      </c>
      <c r="EI148" t="b">
        <v>0</v>
      </c>
      <c r="EJ148" t="s">
        <v>1465</v>
      </c>
      <c r="EK148" s="2" t="s">
        <v>1466</v>
      </c>
      <c r="EL148" t="s">
        <v>1467</v>
      </c>
      <c r="EN148" t="s">
        <v>1909</v>
      </c>
      <c r="EO148" t="b">
        <v>0</v>
      </c>
      <c r="EP148" t="b">
        <v>0</v>
      </c>
      <c r="EQ148" t="b">
        <v>0</v>
      </c>
      <c r="ER148">
        <v>512</v>
      </c>
      <c r="ES148" t="s">
        <v>149</v>
      </c>
      <c r="EU148" t="s">
        <v>10582</v>
      </c>
      <c r="EV148">
        <v>2639079</v>
      </c>
      <c r="EW148">
        <v>23364</v>
      </c>
      <c r="EX148" s="1">
        <v>44815.438460648147</v>
      </c>
      <c r="EY148" t="s">
        <v>2100</v>
      </c>
    </row>
    <row r="149" spans="2:155" ht="102" x14ac:dyDescent="0.2">
      <c r="B149">
        <v>0</v>
      </c>
      <c r="D149" t="b">
        <v>0</v>
      </c>
      <c r="F149" t="b">
        <v>0</v>
      </c>
      <c r="G149" t="s">
        <v>149</v>
      </c>
      <c r="H149" t="s">
        <v>149</v>
      </c>
      <c r="I149">
        <v>0</v>
      </c>
      <c r="J149">
        <v>1.3313079600889299E+17</v>
      </c>
      <c r="K149">
        <v>0</v>
      </c>
      <c r="L149" t="b">
        <v>0</v>
      </c>
      <c r="M149" t="s">
        <v>2110</v>
      </c>
      <c r="N149" t="s">
        <v>149</v>
      </c>
      <c r="O149" t="s">
        <v>177</v>
      </c>
      <c r="P149" t="s">
        <v>2111</v>
      </c>
      <c r="Q149">
        <v>0</v>
      </c>
      <c r="R149" t="s">
        <v>688</v>
      </c>
      <c r="S149" t="s">
        <v>149</v>
      </c>
      <c r="T149" t="s">
        <v>180</v>
      </c>
      <c r="U149">
        <v>360</v>
      </c>
      <c r="V149" t="s">
        <v>152</v>
      </c>
      <c r="W149" t="s">
        <v>152</v>
      </c>
      <c r="Y149" t="s">
        <v>937</v>
      </c>
      <c r="Z149" t="s">
        <v>2112</v>
      </c>
      <c r="AA149" t="s">
        <v>2111</v>
      </c>
      <c r="AB149" t="s">
        <v>8911</v>
      </c>
      <c r="AC149">
        <f t="shared" si="14"/>
        <v>22</v>
      </c>
      <c r="AD149">
        <f t="shared" si="15"/>
        <v>36</v>
      </c>
      <c r="AE149" t="str">
        <f t="shared" si="19"/>
        <v>OU=Jakarta PLC</v>
      </c>
      <c r="AF149" t="str">
        <f t="shared" si="16"/>
        <v/>
      </c>
      <c r="AG149">
        <f t="shared" si="17"/>
        <v>48</v>
      </c>
      <c r="AH149" t="str">
        <f t="shared" si="20"/>
        <v/>
      </c>
      <c r="AI149" t="str">
        <f t="shared" si="18"/>
        <v>OU=Jakarta PLC,DC=minilico,DC=xyz</v>
      </c>
      <c r="AK149" t="b">
        <v>0</v>
      </c>
      <c r="AL149" t="s">
        <v>149</v>
      </c>
      <c r="AM149" t="s">
        <v>10144</v>
      </c>
      <c r="AP149" t="b">
        <v>1</v>
      </c>
      <c r="AR149" t="s">
        <v>2114</v>
      </c>
      <c r="AT149" t="b">
        <v>0</v>
      </c>
      <c r="AY149" t="s">
        <v>2115</v>
      </c>
      <c r="AZ149" t="s">
        <v>2116</v>
      </c>
      <c r="BA149">
        <v>4</v>
      </c>
      <c r="BD149" t="s">
        <v>149</v>
      </c>
      <c r="BE149" t="s">
        <v>2117</v>
      </c>
      <c r="BG149">
        <v>1.3313079630182E+17</v>
      </c>
      <c r="BH149" t="s">
        <v>2118</v>
      </c>
      <c r="BI149">
        <v>1.33129466530424E+17</v>
      </c>
      <c r="BJ149" t="s">
        <v>2119</v>
      </c>
      <c r="BK149" t="b">
        <v>0</v>
      </c>
      <c r="BL149">
        <v>0</v>
      </c>
      <c r="BM149">
        <v>0</v>
      </c>
      <c r="BN149" t="s">
        <v>161</v>
      </c>
      <c r="BP149" t="s">
        <v>2113</v>
      </c>
      <c r="BQ149" t="s">
        <v>2120</v>
      </c>
      <c r="BR149" t="s">
        <v>149</v>
      </c>
      <c r="BU149" t="s">
        <v>149</v>
      </c>
      <c r="BV149" t="b">
        <v>0</v>
      </c>
      <c r="BW149">
        <v>8161437674</v>
      </c>
      <c r="BX149" t="s">
        <v>2121</v>
      </c>
      <c r="BY149" t="s">
        <v>2121</v>
      </c>
      <c r="BZ149">
        <v>0</v>
      </c>
      <c r="CA149">
        <v>58</v>
      </c>
      <c r="CB149">
        <v>1533</v>
      </c>
      <c r="CC149">
        <v>1085</v>
      </c>
      <c r="CD149">
        <v>2</v>
      </c>
      <c r="CF149" t="b">
        <v>1</v>
      </c>
      <c r="CG149" t="s">
        <v>161</v>
      </c>
      <c r="CI149" t="s">
        <v>165</v>
      </c>
      <c r="CK149" t="s">
        <v>149</v>
      </c>
      <c r="CM149">
        <v>-2147483642</v>
      </c>
      <c r="CN149">
        <v>2147483648</v>
      </c>
      <c r="CO149" t="s">
        <v>149</v>
      </c>
      <c r="CQ149" t="s">
        <v>149</v>
      </c>
      <c r="CR149">
        <v>0</v>
      </c>
      <c r="CS149" t="s">
        <v>149</v>
      </c>
      <c r="CU149">
        <v>44220983382016</v>
      </c>
      <c r="CV149" s="1">
        <v>41037.686145833337</v>
      </c>
      <c r="CW149" t="s">
        <v>149</v>
      </c>
      <c r="CY149" t="b">
        <v>1</v>
      </c>
      <c r="CZ149" t="s">
        <v>2111</v>
      </c>
      <c r="DA149" t="s">
        <v>164</v>
      </c>
      <c r="DB149" t="s">
        <v>169</v>
      </c>
      <c r="DC149" t="s">
        <v>170</v>
      </c>
      <c r="DD149" t="s">
        <v>2122</v>
      </c>
      <c r="DE149" t="s">
        <v>2123</v>
      </c>
      <c r="DF149" t="s">
        <v>688</v>
      </c>
      <c r="DG149" t="s">
        <v>2124</v>
      </c>
      <c r="DJ149" t="b">
        <v>0</v>
      </c>
      <c r="DK149" s="1">
        <v>44753.653993055559</v>
      </c>
      <c r="DL149" t="b">
        <v>0</v>
      </c>
      <c r="DM149" t="b">
        <v>0</v>
      </c>
      <c r="DN149">
        <v>13930</v>
      </c>
      <c r="DO149">
        <v>13930</v>
      </c>
      <c r="DP149" t="s">
        <v>173</v>
      </c>
      <c r="DQ149">
        <v>513</v>
      </c>
      <c r="DR149" t="s">
        <v>149</v>
      </c>
      <c r="DT149" t="b">
        <v>0</v>
      </c>
      <c r="DU149" t="s">
        <v>149</v>
      </c>
      <c r="DV149" t="s">
        <v>149</v>
      </c>
      <c r="DW149">
        <v>1.3312284105155901E+17</v>
      </c>
      <c r="DX149">
        <v>0</v>
      </c>
      <c r="DY149" t="s">
        <v>161</v>
      </c>
      <c r="DZ149" t="s">
        <v>2125</v>
      </c>
      <c r="EA149">
        <v>805306368</v>
      </c>
      <c r="EB149" t="s">
        <v>192</v>
      </c>
      <c r="EC149">
        <v>0</v>
      </c>
      <c r="ED149" t="s">
        <v>149</v>
      </c>
      <c r="EE149" t="s">
        <v>149</v>
      </c>
      <c r="EF149" t="s">
        <v>149</v>
      </c>
      <c r="EG149" t="s">
        <v>2123</v>
      </c>
      <c r="EH149" t="s">
        <v>149</v>
      </c>
      <c r="EI149" t="b">
        <v>0</v>
      </c>
      <c r="EJ149" t="s">
        <v>193</v>
      </c>
      <c r="EK149" s="2" t="s">
        <v>1980</v>
      </c>
      <c r="EL149" t="s">
        <v>2126</v>
      </c>
      <c r="EM149" t="s">
        <v>2127</v>
      </c>
      <c r="EN149" t="s">
        <v>2112</v>
      </c>
      <c r="EO149" t="b">
        <v>0</v>
      </c>
      <c r="EP149" t="b">
        <v>0</v>
      </c>
      <c r="EQ149" t="b">
        <v>0</v>
      </c>
      <c r="ER149">
        <v>512</v>
      </c>
      <c r="ES149" t="s">
        <v>149</v>
      </c>
      <c r="ET149" t="s">
        <v>175</v>
      </c>
      <c r="EU149" t="s">
        <v>10583</v>
      </c>
      <c r="EV149">
        <v>3153737</v>
      </c>
      <c r="EW149">
        <v>22087</v>
      </c>
      <c r="EX149" t="s">
        <v>2121</v>
      </c>
      <c r="EY149" t="s">
        <v>152</v>
      </c>
    </row>
    <row r="150" spans="2:155" ht="102" x14ac:dyDescent="0.2">
      <c r="B150">
        <v>9.2233720368547697E+18</v>
      </c>
      <c r="D150" t="b">
        <v>0</v>
      </c>
      <c r="F150" t="b">
        <v>0</v>
      </c>
      <c r="G150" t="s">
        <v>149</v>
      </c>
      <c r="H150" t="s">
        <v>149</v>
      </c>
      <c r="I150">
        <v>0</v>
      </c>
      <c r="J150">
        <v>1.3312290225557699E+17</v>
      </c>
      <c r="K150">
        <v>0</v>
      </c>
      <c r="L150" t="b">
        <v>0</v>
      </c>
      <c r="M150" t="s">
        <v>2128</v>
      </c>
      <c r="N150" t="s">
        <v>149</v>
      </c>
      <c r="O150" t="s">
        <v>177</v>
      </c>
      <c r="P150" t="s">
        <v>2129</v>
      </c>
      <c r="Q150">
        <v>0</v>
      </c>
      <c r="R150" t="s">
        <v>688</v>
      </c>
      <c r="S150" t="s">
        <v>149</v>
      </c>
      <c r="T150" t="s">
        <v>180</v>
      </c>
      <c r="U150">
        <v>360</v>
      </c>
      <c r="V150" t="s">
        <v>2130</v>
      </c>
      <c r="W150" t="s">
        <v>2130</v>
      </c>
      <c r="Y150" t="s">
        <v>2131</v>
      </c>
      <c r="Z150" t="s">
        <v>2132</v>
      </c>
      <c r="AA150" t="s">
        <v>2129</v>
      </c>
      <c r="AB150" t="s">
        <v>8912</v>
      </c>
      <c r="AC150">
        <f t="shared" si="14"/>
        <v>24</v>
      </c>
      <c r="AD150">
        <f t="shared" si="15"/>
        <v>38</v>
      </c>
      <c r="AE150" t="str">
        <f t="shared" si="19"/>
        <v>OU=Jakarta PLC</v>
      </c>
      <c r="AF150" t="str">
        <f t="shared" si="16"/>
        <v/>
      </c>
      <c r="AG150">
        <f t="shared" si="17"/>
        <v>50</v>
      </c>
      <c r="AH150" t="str">
        <f t="shared" si="20"/>
        <v/>
      </c>
      <c r="AI150" t="str">
        <f t="shared" si="18"/>
        <v>OU=Jakarta PLC,DC=minilico,DC=xyz</v>
      </c>
      <c r="AK150" t="b">
        <v>0</v>
      </c>
      <c r="AL150" t="s">
        <v>149</v>
      </c>
      <c r="AM150" t="s">
        <v>10145</v>
      </c>
      <c r="AP150" t="b">
        <v>1</v>
      </c>
      <c r="AR150" t="s">
        <v>2134</v>
      </c>
      <c r="AT150" t="b">
        <v>0</v>
      </c>
      <c r="AY150" t="s">
        <v>2135</v>
      </c>
      <c r="AZ150" t="s">
        <v>2136</v>
      </c>
      <c r="BA150">
        <v>4</v>
      </c>
      <c r="BD150" t="s">
        <v>149</v>
      </c>
      <c r="BE150" s="1">
        <v>44753.724826388891</v>
      </c>
      <c r="BG150">
        <v>1.33128942550152E+17</v>
      </c>
      <c r="BH150" s="1">
        <v>44815.342129629629</v>
      </c>
      <c r="BI150">
        <v>1.3312429960510099E+17</v>
      </c>
      <c r="BJ150" t="s">
        <v>2137</v>
      </c>
      <c r="BK150" t="b">
        <v>0</v>
      </c>
      <c r="BL150">
        <v>0</v>
      </c>
      <c r="BM150">
        <v>21</v>
      </c>
      <c r="BP150" t="s">
        <v>2133</v>
      </c>
      <c r="BQ150" t="s">
        <v>2138</v>
      </c>
      <c r="BR150" t="s">
        <v>149</v>
      </c>
      <c r="BU150" t="s">
        <v>149</v>
      </c>
      <c r="BV150" t="b">
        <v>0</v>
      </c>
      <c r="BW150">
        <v>8176834773</v>
      </c>
      <c r="BX150" s="1">
        <v>44815.342245370368</v>
      </c>
      <c r="BY150" s="1">
        <v>44815.342245370368</v>
      </c>
      <c r="BZ150">
        <v>0</v>
      </c>
      <c r="CB150">
        <v>1533</v>
      </c>
      <c r="CC150">
        <v>1085</v>
      </c>
      <c r="CD150">
        <v>2</v>
      </c>
      <c r="CF150" t="b">
        <v>1</v>
      </c>
      <c r="CG150" t="s">
        <v>161</v>
      </c>
      <c r="CI150" t="s">
        <v>165</v>
      </c>
      <c r="CJ150">
        <v>4</v>
      </c>
      <c r="CK150" t="s">
        <v>149</v>
      </c>
      <c r="CM150">
        <v>-2147483642</v>
      </c>
      <c r="CN150">
        <v>2147483648</v>
      </c>
      <c r="CO150" t="s">
        <v>149</v>
      </c>
      <c r="CQ150" t="s">
        <v>149</v>
      </c>
      <c r="CR150">
        <v>0</v>
      </c>
      <c r="CS150" t="s">
        <v>149</v>
      </c>
      <c r="CU150">
        <v>44220983382016</v>
      </c>
      <c r="CV150" s="1">
        <v>41037.806631944448</v>
      </c>
      <c r="CW150" t="s">
        <v>149</v>
      </c>
      <c r="CZ150" t="s">
        <v>2129</v>
      </c>
      <c r="DA150" t="s">
        <v>164</v>
      </c>
      <c r="DB150" t="s">
        <v>169</v>
      </c>
      <c r="DC150" t="s">
        <v>170</v>
      </c>
      <c r="DD150" t="s">
        <v>2139</v>
      </c>
      <c r="DE150" t="s">
        <v>2140</v>
      </c>
      <c r="DF150" t="s">
        <v>688</v>
      </c>
      <c r="DG150" t="s">
        <v>2141</v>
      </c>
      <c r="DJ150" t="b">
        <v>0</v>
      </c>
      <c r="DK150" s="1">
        <v>44784.720266203702</v>
      </c>
      <c r="DL150" t="b">
        <v>0</v>
      </c>
      <c r="DM150" t="b">
        <v>0</v>
      </c>
      <c r="DN150">
        <v>13930</v>
      </c>
      <c r="DO150">
        <v>13930</v>
      </c>
      <c r="DP150" t="s">
        <v>173</v>
      </c>
      <c r="DQ150">
        <v>513</v>
      </c>
      <c r="DR150" t="s">
        <v>149</v>
      </c>
      <c r="DT150" t="b">
        <v>0</v>
      </c>
      <c r="DU150" t="s">
        <v>149</v>
      </c>
      <c r="DV150" t="s">
        <v>149</v>
      </c>
      <c r="DW150">
        <v>1.3312376231269901E+17</v>
      </c>
      <c r="DZ150" t="s">
        <v>10367</v>
      </c>
      <c r="EA150">
        <v>805306368</v>
      </c>
      <c r="EB150" t="s">
        <v>192</v>
      </c>
      <c r="EC150">
        <v>0</v>
      </c>
      <c r="ED150" t="s">
        <v>149</v>
      </c>
      <c r="EE150" t="s">
        <v>149</v>
      </c>
      <c r="EF150" t="s">
        <v>149</v>
      </c>
      <c r="EG150" t="s">
        <v>2140</v>
      </c>
      <c r="EH150" t="s">
        <v>149</v>
      </c>
      <c r="EI150" t="b">
        <v>0</v>
      </c>
      <c r="EJ150" t="s">
        <v>193</v>
      </c>
      <c r="EK150" s="2" t="s">
        <v>1980</v>
      </c>
      <c r="EL150" t="s">
        <v>2142</v>
      </c>
      <c r="EN150" t="s">
        <v>2132</v>
      </c>
      <c r="EO150" t="b">
        <v>0</v>
      </c>
      <c r="EP150" t="b">
        <v>0</v>
      </c>
      <c r="EQ150" t="b">
        <v>0</v>
      </c>
      <c r="ER150">
        <v>512</v>
      </c>
      <c r="ES150" t="s">
        <v>149</v>
      </c>
      <c r="EU150" t="s">
        <v>10584</v>
      </c>
      <c r="EV150">
        <v>2625285</v>
      </c>
      <c r="EW150">
        <v>23339</v>
      </c>
      <c r="EX150" s="1">
        <v>44815.342245370368</v>
      </c>
      <c r="EY150" t="s">
        <v>2130</v>
      </c>
    </row>
    <row r="151" spans="2:155" ht="85" x14ac:dyDescent="0.2">
      <c r="B151">
        <v>9.2233720368547697E+18</v>
      </c>
      <c r="D151" t="b">
        <v>0</v>
      </c>
      <c r="F151" t="b">
        <v>0</v>
      </c>
      <c r="G151" t="s">
        <v>149</v>
      </c>
      <c r="H151" t="s">
        <v>149</v>
      </c>
      <c r="I151">
        <v>0</v>
      </c>
      <c r="J151">
        <v>1.3312519471127901E+17</v>
      </c>
      <c r="K151">
        <v>0</v>
      </c>
      <c r="L151" t="b">
        <v>0</v>
      </c>
      <c r="M151" t="s">
        <v>2143</v>
      </c>
      <c r="N151" t="s">
        <v>149</v>
      </c>
      <c r="O151" t="s">
        <v>177</v>
      </c>
      <c r="P151" t="s">
        <v>2144</v>
      </c>
      <c r="Q151">
        <v>0</v>
      </c>
      <c r="R151" t="s">
        <v>688</v>
      </c>
      <c r="S151" t="s">
        <v>149</v>
      </c>
      <c r="T151" t="s">
        <v>180</v>
      </c>
      <c r="U151">
        <v>360</v>
      </c>
      <c r="V151" t="s">
        <v>2145</v>
      </c>
      <c r="W151" t="s">
        <v>2145</v>
      </c>
      <c r="Y151" t="s">
        <v>1875</v>
      </c>
      <c r="Z151" t="s">
        <v>2144</v>
      </c>
      <c r="AA151" t="s">
        <v>2144</v>
      </c>
      <c r="AB151" t="s">
        <v>8913</v>
      </c>
      <c r="AC151">
        <f t="shared" si="14"/>
        <v>19</v>
      </c>
      <c r="AD151">
        <f t="shared" si="15"/>
        <v>33</v>
      </c>
      <c r="AE151" t="str">
        <f t="shared" si="19"/>
        <v>OU=Jakarta PLC</v>
      </c>
      <c r="AF151" t="str">
        <f t="shared" si="16"/>
        <v/>
      </c>
      <c r="AG151">
        <f t="shared" si="17"/>
        <v>45</v>
      </c>
      <c r="AH151" t="str">
        <f t="shared" si="20"/>
        <v/>
      </c>
      <c r="AI151" t="str">
        <f t="shared" si="18"/>
        <v>OU=Jakarta PLC,DC=minilico,DC=xyz</v>
      </c>
      <c r="AK151" t="b">
        <v>0</v>
      </c>
      <c r="AL151" t="s">
        <v>149</v>
      </c>
      <c r="AM151" t="s">
        <v>10146</v>
      </c>
      <c r="AP151" t="b">
        <v>1</v>
      </c>
      <c r="AR151" t="s">
        <v>2147</v>
      </c>
      <c r="AT151" t="b">
        <v>0</v>
      </c>
      <c r="BA151">
        <v>4</v>
      </c>
      <c r="BD151" t="s">
        <v>149</v>
      </c>
      <c r="BE151" s="1">
        <v>44845.378136574072</v>
      </c>
      <c r="BG151">
        <v>1.3312950489788E+17</v>
      </c>
      <c r="BH151" s="1">
        <v>44753.466863425929</v>
      </c>
      <c r="BI151">
        <v>1.33122679379664E+17</v>
      </c>
      <c r="BJ151" t="s">
        <v>2148</v>
      </c>
      <c r="BK151" t="b">
        <v>0</v>
      </c>
      <c r="BM151">
        <v>11</v>
      </c>
      <c r="BP151" t="s">
        <v>2146</v>
      </c>
      <c r="BQ151" t="s">
        <v>2149</v>
      </c>
      <c r="BR151" t="s">
        <v>149</v>
      </c>
      <c r="BU151" t="s">
        <v>149</v>
      </c>
      <c r="BV151" t="b">
        <v>0</v>
      </c>
      <c r="BX151" s="1">
        <v>44784.487662037034</v>
      </c>
      <c r="BY151" s="1">
        <v>44784.487662037034</v>
      </c>
      <c r="BZ151">
        <v>0</v>
      </c>
      <c r="CB151">
        <v>1533</v>
      </c>
      <c r="CC151">
        <v>1085</v>
      </c>
      <c r="CD151">
        <v>2</v>
      </c>
      <c r="CF151" t="b">
        <v>1</v>
      </c>
      <c r="CG151" t="s">
        <v>161</v>
      </c>
      <c r="CI151" t="s">
        <v>165</v>
      </c>
      <c r="CJ151">
        <v>4</v>
      </c>
      <c r="CK151" t="s">
        <v>149</v>
      </c>
      <c r="CM151">
        <v>-2147483642</v>
      </c>
      <c r="CN151">
        <v>2147483648</v>
      </c>
      <c r="CO151" t="s">
        <v>149</v>
      </c>
      <c r="CQ151" t="s">
        <v>149</v>
      </c>
      <c r="CR151">
        <v>0</v>
      </c>
      <c r="CS151" t="s">
        <v>149</v>
      </c>
      <c r="CU151">
        <v>44220983382016</v>
      </c>
      <c r="CV151" s="1">
        <v>40947.633761574078</v>
      </c>
      <c r="CW151" t="s">
        <v>149</v>
      </c>
      <c r="CZ151" t="s">
        <v>2144</v>
      </c>
      <c r="DA151" t="s">
        <v>164</v>
      </c>
      <c r="DB151" t="s">
        <v>169</v>
      </c>
      <c r="DC151" t="s">
        <v>170</v>
      </c>
      <c r="DD151" t="s">
        <v>2150</v>
      </c>
      <c r="DE151" t="s">
        <v>2151</v>
      </c>
      <c r="DF151" t="s">
        <v>688</v>
      </c>
      <c r="DG151" t="s">
        <v>191</v>
      </c>
      <c r="DJ151" t="b">
        <v>0</v>
      </c>
      <c r="DK151" s="1">
        <v>44784.487662037034</v>
      </c>
      <c r="DL151" t="b">
        <v>0</v>
      </c>
      <c r="DM151" t="b">
        <v>0</v>
      </c>
      <c r="DN151">
        <v>13930</v>
      </c>
      <c r="DO151">
        <v>13930</v>
      </c>
      <c r="DP151" t="s">
        <v>173</v>
      </c>
      <c r="DQ151">
        <v>513</v>
      </c>
      <c r="DR151" t="s">
        <v>149</v>
      </c>
      <c r="DT151" t="b">
        <v>0</v>
      </c>
      <c r="DU151" t="s">
        <v>149</v>
      </c>
      <c r="DV151" t="s">
        <v>149</v>
      </c>
      <c r="DW151">
        <v>1.3312356134274301E+17</v>
      </c>
      <c r="DZ151" t="s">
        <v>10368</v>
      </c>
      <c r="EA151">
        <v>805306368</v>
      </c>
      <c r="EC151">
        <v>0</v>
      </c>
      <c r="ED151" t="s">
        <v>149</v>
      </c>
      <c r="EE151" t="s">
        <v>149</v>
      </c>
      <c r="EF151" t="s">
        <v>149</v>
      </c>
      <c r="EG151" t="s">
        <v>2151</v>
      </c>
      <c r="EH151" t="s">
        <v>149</v>
      </c>
      <c r="EI151" t="b">
        <v>0</v>
      </c>
      <c r="EJ151" t="s">
        <v>193</v>
      </c>
      <c r="EK151" s="2" t="s">
        <v>2152</v>
      </c>
      <c r="EL151" t="s">
        <v>1871</v>
      </c>
      <c r="EO151" t="b">
        <v>0</v>
      </c>
      <c r="EP151" t="b">
        <v>0</v>
      </c>
      <c r="EQ151" t="b">
        <v>0</v>
      </c>
      <c r="ER151">
        <v>512</v>
      </c>
      <c r="ES151" t="s">
        <v>149</v>
      </c>
      <c r="EU151" t="s">
        <v>10585</v>
      </c>
      <c r="EV151">
        <v>2533395</v>
      </c>
      <c r="EW151">
        <v>23408</v>
      </c>
      <c r="EX151" s="1">
        <v>44784.487662037034</v>
      </c>
      <c r="EY151" t="s">
        <v>2145</v>
      </c>
    </row>
    <row r="152" spans="2:155" x14ac:dyDescent="0.2">
      <c r="B152">
        <v>9.2233720368547697E+18</v>
      </c>
      <c r="D152" t="b">
        <v>0</v>
      </c>
      <c r="F152" t="b">
        <v>0</v>
      </c>
      <c r="G152" t="s">
        <v>149</v>
      </c>
      <c r="H152" t="s">
        <v>149</v>
      </c>
      <c r="I152">
        <v>1</v>
      </c>
      <c r="J152">
        <v>1.3312343555328E+17</v>
      </c>
      <c r="K152">
        <v>1</v>
      </c>
      <c r="L152" t="b">
        <v>0</v>
      </c>
      <c r="M152" t="s">
        <v>2153</v>
      </c>
      <c r="N152" t="s">
        <v>149</v>
      </c>
      <c r="P152" t="s">
        <v>2154</v>
      </c>
      <c r="Q152">
        <v>0</v>
      </c>
      <c r="R152" t="s">
        <v>771</v>
      </c>
      <c r="S152" t="s">
        <v>149</v>
      </c>
      <c r="T152" t="s">
        <v>180</v>
      </c>
      <c r="U152">
        <v>360</v>
      </c>
      <c r="V152" s="1">
        <v>40735.388854166667</v>
      </c>
      <c r="W152" s="1">
        <v>40735.388854166667</v>
      </c>
      <c r="Y152" t="s">
        <v>773</v>
      </c>
      <c r="Z152" t="s">
        <v>2155</v>
      </c>
      <c r="AA152" t="s">
        <v>2154</v>
      </c>
      <c r="AB152" t="s">
        <v>9344</v>
      </c>
      <c r="AC152">
        <f t="shared" si="14"/>
        <v>23</v>
      </c>
      <c r="AD152">
        <f t="shared" si="15"/>
        <v>35</v>
      </c>
      <c r="AE152" t="str">
        <f t="shared" si="19"/>
        <v>OU=Palembang</v>
      </c>
      <c r="AF152" t="str">
        <f t="shared" si="16"/>
        <v/>
      </c>
      <c r="AG152">
        <f t="shared" si="17"/>
        <v>47</v>
      </c>
      <c r="AH152" t="str">
        <f t="shared" si="20"/>
        <v/>
      </c>
      <c r="AI152" t="str">
        <f t="shared" si="18"/>
        <v>OU=Palembang,DC=minilico,DC=xyz</v>
      </c>
      <c r="AK152" t="b">
        <v>0</v>
      </c>
      <c r="AL152" t="s">
        <v>149</v>
      </c>
      <c r="AM152" t="s">
        <v>10147</v>
      </c>
      <c r="AP152" t="b">
        <v>1</v>
      </c>
      <c r="AR152" t="s">
        <v>1701</v>
      </c>
      <c r="AT152" t="b">
        <v>0</v>
      </c>
      <c r="AZ152" t="s">
        <v>2157</v>
      </c>
      <c r="BA152">
        <v>4</v>
      </c>
      <c r="BD152" t="s">
        <v>149</v>
      </c>
      <c r="BE152" s="1">
        <v>44784.34207175926</v>
      </c>
      <c r="BG152">
        <v>1.3312342725909101E+17</v>
      </c>
      <c r="BH152" s="1">
        <v>44815.322743055556</v>
      </c>
      <c r="BI152">
        <v>1.3312428285564301E+17</v>
      </c>
      <c r="BJ152" t="s">
        <v>2158</v>
      </c>
      <c r="BK152" t="b">
        <v>0</v>
      </c>
      <c r="BM152">
        <v>2</v>
      </c>
      <c r="BP152" t="s">
        <v>2156</v>
      </c>
      <c r="BQ152" t="s">
        <v>2159</v>
      </c>
      <c r="BR152" t="s">
        <v>149</v>
      </c>
      <c r="BU152" t="s">
        <v>149</v>
      </c>
      <c r="BV152" t="b">
        <v>0</v>
      </c>
      <c r="BX152" s="1">
        <v>44815.322754629633</v>
      </c>
      <c r="BY152" s="1">
        <v>44815.322754629633</v>
      </c>
      <c r="BZ152">
        <v>0</v>
      </c>
      <c r="CB152">
        <v>1533</v>
      </c>
      <c r="CC152">
        <v>1085</v>
      </c>
      <c r="CD152">
        <v>2</v>
      </c>
      <c r="CF152" t="b">
        <v>1</v>
      </c>
      <c r="CG152" t="s">
        <v>161</v>
      </c>
      <c r="CI152" t="s">
        <v>165</v>
      </c>
      <c r="CK152" t="s">
        <v>149</v>
      </c>
      <c r="CM152">
        <v>-2147483642</v>
      </c>
      <c r="CN152">
        <v>2147483648</v>
      </c>
      <c r="CO152" t="s">
        <v>149</v>
      </c>
      <c r="CQ152" t="s">
        <v>149</v>
      </c>
      <c r="CR152">
        <v>0</v>
      </c>
      <c r="CS152" t="s">
        <v>149</v>
      </c>
      <c r="CU152">
        <v>44220983382016</v>
      </c>
      <c r="CV152" s="1">
        <v>41037.510254629633</v>
      </c>
      <c r="CW152" t="s">
        <v>149</v>
      </c>
      <c r="CZ152" t="s">
        <v>2154</v>
      </c>
      <c r="DA152" t="s">
        <v>164</v>
      </c>
      <c r="DB152" t="s">
        <v>169</v>
      </c>
      <c r="DC152" t="s">
        <v>170</v>
      </c>
      <c r="DD152" t="s">
        <v>2160</v>
      </c>
      <c r="DE152" t="s">
        <v>2161</v>
      </c>
      <c r="DF152" t="s">
        <v>771</v>
      </c>
      <c r="DJ152" t="b">
        <v>0</v>
      </c>
      <c r="DK152" s="1">
        <v>44753.657488425924</v>
      </c>
      <c r="DL152" t="b">
        <v>0</v>
      </c>
      <c r="DM152" t="b">
        <v>0</v>
      </c>
      <c r="DP152" t="s">
        <v>173</v>
      </c>
      <c r="DQ152">
        <v>513</v>
      </c>
      <c r="DR152" t="s">
        <v>149</v>
      </c>
      <c r="DT152" t="b">
        <v>0</v>
      </c>
      <c r="DU152" t="s">
        <v>149</v>
      </c>
      <c r="DV152" t="s">
        <v>149</v>
      </c>
      <c r="DW152">
        <v>1.33122844076528E+17</v>
      </c>
      <c r="DZ152" t="s">
        <v>10369</v>
      </c>
      <c r="EA152">
        <v>805306368</v>
      </c>
      <c r="EB152" t="s">
        <v>192</v>
      </c>
      <c r="EC152">
        <v>0</v>
      </c>
      <c r="ED152" t="s">
        <v>149</v>
      </c>
      <c r="EE152" t="s">
        <v>149</v>
      </c>
      <c r="EF152" t="s">
        <v>149</v>
      </c>
      <c r="EG152" t="s">
        <v>2161</v>
      </c>
      <c r="EH152" t="s">
        <v>149</v>
      </c>
      <c r="EI152" t="b">
        <v>0</v>
      </c>
      <c r="EL152" t="s">
        <v>2162</v>
      </c>
      <c r="EN152" t="s">
        <v>2155</v>
      </c>
      <c r="EO152" t="b">
        <v>0</v>
      </c>
      <c r="EP152" t="b">
        <v>0</v>
      </c>
      <c r="EQ152" t="b">
        <v>0</v>
      </c>
      <c r="ER152">
        <v>512</v>
      </c>
      <c r="ES152" t="s">
        <v>149</v>
      </c>
      <c r="EU152" t="s">
        <v>9620</v>
      </c>
      <c r="EV152">
        <v>2622330</v>
      </c>
      <c r="EW152">
        <v>22371</v>
      </c>
      <c r="EX152" s="1">
        <v>44815.322754629633</v>
      </c>
      <c r="EY152" s="1">
        <v>40735.388854166667</v>
      </c>
    </row>
    <row r="153" spans="2:155" x14ac:dyDescent="0.2">
      <c r="B153">
        <v>9.2233720368547697E+18</v>
      </c>
      <c r="D153" t="b">
        <v>0</v>
      </c>
      <c r="E153">
        <v>1</v>
      </c>
      <c r="F153" t="b">
        <v>0</v>
      </c>
      <c r="G153" t="s">
        <v>149</v>
      </c>
      <c r="H153" t="s">
        <v>149</v>
      </c>
      <c r="I153">
        <v>0</v>
      </c>
      <c r="J153">
        <v>1.33122881396012E+17</v>
      </c>
      <c r="K153">
        <v>0</v>
      </c>
      <c r="L153" t="b">
        <v>0</v>
      </c>
      <c r="M153" t="s">
        <v>2163</v>
      </c>
      <c r="N153" t="s">
        <v>149</v>
      </c>
      <c r="O153" t="s">
        <v>917</v>
      </c>
      <c r="P153" t="s">
        <v>2164</v>
      </c>
      <c r="Q153">
        <v>0</v>
      </c>
      <c r="R153" t="s">
        <v>919</v>
      </c>
      <c r="S153" t="s">
        <v>149</v>
      </c>
      <c r="T153" t="s">
        <v>180</v>
      </c>
      <c r="U153">
        <v>360</v>
      </c>
      <c r="V153" t="s">
        <v>2165</v>
      </c>
      <c r="W153" t="s">
        <v>2165</v>
      </c>
      <c r="Y153" t="s">
        <v>920</v>
      </c>
      <c r="Z153" t="s">
        <v>1317</v>
      </c>
      <c r="AA153" t="s">
        <v>2164</v>
      </c>
      <c r="AB153" t="s">
        <v>9345</v>
      </c>
      <c r="AC153">
        <f t="shared" si="14"/>
        <v>21</v>
      </c>
      <c r="AD153">
        <f t="shared" si="15"/>
        <v>32</v>
      </c>
      <c r="AE153" t="str">
        <f t="shared" si="19"/>
        <v>OU=Surabaya</v>
      </c>
      <c r="AF153" t="str">
        <f t="shared" si="16"/>
        <v/>
      </c>
      <c r="AG153">
        <f t="shared" si="17"/>
        <v>44</v>
      </c>
      <c r="AH153" t="str">
        <f t="shared" si="20"/>
        <v/>
      </c>
      <c r="AI153" t="str">
        <f t="shared" si="18"/>
        <v>OU=Surabaya,DC=minilico,DC=xyz</v>
      </c>
      <c r="AK153" t="b">
        <v>0</v>
      </c>
      <c r="AL153" t="s">
        <v>149</v>
      </c>
      <c r="AM153" t="s">
        <v>10148</v>
      </c>
      <c r="AP153" t="b">
        <v>1</v>
      </c>
      <c r="AR153" t="s">
        <v>2167</v>
      </c>
      <c r="AT153" t="b">
        <v>0</v>
      </c>
      <c r="AY153" t="s">
        <v>2168</v>
      </c>
      <c r="AZ153" t="s">
        <v>2169</v>
      </c>
      <c r="BA153">
        <v>4</v>
      </c>
      <c r="BD153" t="s">
        <v>149</v>
      </c>
      <c r="BE153" s="1">
        <v>44753.700682870367</v>
      </c>
      <c r="BG153">
        <v>1.33126045297948E+17</v>
      </c>
      <c r="BH153" s="1">
        <v>44784.449317129627</v>
      </c>
      <c r="BI153">
        <v>1.3312352821690099E+17</v>
      </c>
      <c r="BJ153" t="s">
        <v>2170</v>
      </c>
      <c r="BK153" t="b">
        <v>0</v>
      </c>
      <c r="BL153">
        <v>0</v>
      </c>
      <c r="BM153">
        <v>5</v>
      </c>
      <c r="BP153" t="s">
        <v>2166</v>
      </c>
      <c r="BQ153" t="s">
        <v>2171</v>
      </c>
      <c r="BR153" t="s">
        <v>149</v>
      </c>
      <c r="BU153" t="s">
        <v>149</v>
      </c>
      <c r="BV153" t="b">
        <v>0</v>
      </c>
      <c r="BW153">
        <v>816534927</v>
      </c>
      <c r="BX153" s="1">
        <v>44784.449421296296</v>
      </c>
      <c r="BY153" s="1">
        <v>44784.449421296296</v>
      </c>
      <c r="BZ153">
        <v>0</v>
      </c>
      <c r="CA153">
        <v>184</v>
      </c>
      <c r="CB153">
        <v>1533</v>
      </c>
      <c r="CC153">
        <v>1085</v>
      </c>
      <c r="CD153">
        <v>2</v>
      </c>
      <c r="CF153" t="b">
        <v>1</v>
      </c>
      <c r="CG153" t="s">
        <v>161</v>
      </c>
      <c r="CI153" t="s">
        <v>165</v>
      </c>
      <c r="CK153" t="s">
        <v>149</v>
      </c>
      <c r="CM153">
        <v>-2147483642</v>
      </c>
      <c r="CN153">
        <v>2147483648</v>
      </c>
      <c r="CO153" t="s">
        <v>149</v>
      </c>
      <c r="CQ153" t="s">
        <v>149</v>
      </c>
      <c r="CR153">
        <v>0</v>
      </c>
      <c r="CS153" t="s">
        <v>149</v>
      </c>
      <c r="CU153">
        <v>44220983382016</v>
      </c>
      <c r="CV153" s="1">
        <v>41007.912256944444</v>
      </c>
      <c r="CW153" t="s">
        <v>149</v>
      </c>
      <c r="CZ153" t="s">
        <v>2164</v>
      </c>
      <c r="DA153" t="s">
        <v>164</v>
      </c>
      <c r="DB153" t="s">
        <v>169</v>
      </c>
      <c r="DC153" t="s">
        <v>170</v>
      </c>
      <c r="DD153" t="s">
        <v>2172</v>
      </c>
      <c r="DE153" t="s">
        <v>2173</v>
      </c>
      <c r="DF153" t="s">
        <v>919</v>
      </c>
      <c r="DG153" t="s">
        <v>2174</v>
      </c>
      <c r="DJ153" t="b">
        <v>0</v>
      </c>
      <c r="DK153" s="1">
        <v>44753.473043981481</v>
      </c>
      <c r="DL153" t="b">
        <v>0</v>
      </c>
      <c r="DM153" t="b">
        <v>0</v>
      </c>
      <c r="DN153">
        <v>60237</v>
      </c>
      <c r="DO153">
        <v>60237</v>
      </c>
      <c r="DP153" t="s">
        <v>173</v>
      </c>
      <c r="DQ153">
        <v>513</v>
      </c>
      <c r="DR153" t="s">
        <v>149</v>
      </c>
      <c r="DT153" t="b">
        <v>0</v>
      </c>
      <c r="DU153" t="s">
        <v>149</v>
      </c>
      <c r="DV153" t="s">
        <v>149</v>
      </c>
      <c r="DW153">
        <v>1.33122684711856E+17</v>
      </c>
      <c r="DZ153" t="s">
        <v>10370</v>
      </c>
      <c r="EA153">
        <v>805306368</v>
      </c>
      <c r="EC153">
        <v>0</v>
      </c>
      <c r="ED153" t="s">
        <v>149</v>
      </c>
      <c r="EE153" t="s">
        <v>149</v>
      </c>
      <c r="EF153" t="s">
        <v>149</v>
      </c>
      <c r="EG153" t="s">
        <v>2173</v>
      </c>
      <c r="EH153" t="s">
        <v>149</v>
      </c>
      <c r="EI153" t="b">
        <v>0</v>
      </c>
      <c r="EJ153" t="s">
        <v>931</v>
      </c>
      <c r="EK153" t="s">
        <v>932</v>
      </c>
      <c r="EL153" t="s">
        <v>2175</v>
      </c>
      <c r="EM153" t="s">
        <v>2176</v>
      </c>
      <c r="EN153" t="s">
        <v>1317</v>
      </c>
      <c r="EO153" t="b">
        <v>0</v>
      </c>
      <c r="EP153" t="b">
        <v>0</v>
      </c>
      <c r="EQ153" t="b">
        <v>0</v>
      </c>
      <c r="ER153">
        <v>512</v>
      </c>
      <c r="ES153" t="s">
        <v>149</v>
      </c>
      <c r="EU153" t="s">
        <v>10586</v>
      </c>
      <c r="EV153">
        <v>2530097</v>
      </c>
      <c r="EW153">
        <v>22584</v>
      </c>
      <c r="EX153" s="1">
        <v>44784.449421296296</v>
      </c>
      <c r="EY153" t="s">
        <v>2165</v>
      </c>
    </row>
    <row r="154" spans="2:155" x14ac:dyDescent="0.2">
      <c r="B154">
        <v>9.2233720368547697E+18</v>
      </c>
      <c r="D154" t="b">
        <v>0</v>
      </c>
      <c r="F154" t="b">
        <v>0</v>
      </c>
      <c r="G154" t="s">
        <v>149</v>
      </c>
      <c r="H154" t="s">
        <v>149</v>
      </c>
      <c r="I154">
        <v>1</v>
      </c>
      <c r="J154">
        <v>1.33123017286914E+17</v>
      </c>
      <c r="K154">
        <v>1</v>
      </c>
      <c r="L154" t="b">
        <v>0</v>
      </c>
      <c r="M154" t="s">
        <v>2177</v>
      </c>
      <c r="N154" t="s">
        <v>149</v>
      </c>
      <c r="O154" t="s">
        <v>917</v>
      </c>
      <c r="P154" t="s">
        <v>2178</v>
      </c>
      <c r="Q154">
        <v>0</v>
      </c>
      <c r="R154" t="s">
        <v>919</v>
      </c>
      <c r="S154" t="s">
        <v>149</v>
      </c>
      <c r="T154" t="s">
        <v>180</v>
      </c>
      <c r="U154">
        <v>360</v>
      </c>
      <c r="V154" t="s">
        <v>2179</v>
      </c>
      <c r="W154" t="s">
        <v>2179</v>
      </c>
      <c r="Y154" t="s">
        <v>920</v>
      </c>
      <c r="Z154" t="s">
        <v>2180</v>
      </c>
      <c r="AA154" t="s">
        <v>2178</v>
      </c>
      <c r="AB154" t="s">
        <v>9346</v>
      </c>
      <c r="AC154">
        <f t="shared" si="14"/>
        <v>29</v>
      </c>
      <c r="AD154">
        <f t="shared" si="15"/>
        <v>40</v>
      </c>
      <c r="AE154" t="str">
        <f t="shared" si="19"/>
        <v>OU=Surabaya</v>
      </c>
      <c r="AF154" t="str">
        <f t="shared" si="16"/>
        <v/>
      </c>
      <c r="AG154">
        <f t="shared" si="17"/>
        <v>52</v>
      </c>
      <c r="AH154" t="str">
        <f t="shared" si="20"/>
        <v/>
      </c>
      <c r="AI154" t="str">
        <f t="shared" si="18"/>
        <v>OU=Surabaya,DC=minilico,DC=xyz</v>
      </c>
      <c r="AK154" t="b">
        <v>0</v>
      </c>
      <c r="AL154" t="s">
        <v>149</v>
      </c>
      <c r="AM154" t="s">
        <v>10149</v>
      </c>
      <c r="AP154" t="b">
        <v>1</v>
      </c>
      <c r="AR154" t="s">
        <v>2182</v>
      </c>
      <c r="AT154" t="b">
        <v>0</v>
      </c>
      <c r="AZ154" t="s">
        <v>2183</v>
      </c>
      <c r="BA154">
        <v>4</v>
      </c>
      <c r="BD154" t="s">
        <v>149</v>
      </c>
      <c r="BE154" s="1">
        <v>44753.85796296296</v>
      </c>
      <c r="BH154" s="1">
        <v>44876.728310185186</v>
      </c>
      <c r="BI154">
        <v>1.33126361262602E+17</v>
      </c>
      <c r="BJ154" t="s">
        <v>2184</v>
      </c>
      <c r="BK154" t="b">
        <v>0</v>
      </c>
      <c r="BP154" t="s">
        <v>2181</v>
      </c>
      <c r="BQ154" t="s">
        <v>2185</v>
      </c>
      <c r="BR154" t="s">
        <v>149</v>
      </c>
      <c r="BU154" t="s">
        <v>149</v>
      </c>
      <c r="BV154" t="b">
        <v>0</v>
      </c>
      <c r="BW154">
        <v>85643141932</v>
      </c>
      <c r="BX154" s="1">
        <v>44876.728425925925</v>
      </c>
      <c r="BY154" s="1">
        <v>44876.728425925925</v>
      </c>
      <c r="BZ154">
        <v>0</v>
      </c>
      <c r="CB154">
        <v>1533</v>
      </c>
      <c r="CC154">
        <v>1085</v>
      </c>
      <c r="CD154">
        <v>2</v>
      </c>
      <c r="CF154" t="b">
        <v>1</v>
      </c>
      <c r="CG154" t="s">
        <v>161</v>
      </c>
      <c r="CI154" t="s">
        <v>165</v>
      </c>
      <c r="CK154" t="s">
        <v>149</v>
      </c>
      <c r="CM154">
        <v>-2147483642</v>
      </c>
      <c r="CN154">
        <v>2147483648</v>
      </c>
      <c r="CO154" t="s">
        <v>149</v>
      </c>
      <c r="CQ154" t="s">
        <v>149</v>
      </c>
      <c r="CR154">
        <v>0</v>
      </c>
      <c r="CS154" t="s">
        <v>149</v>
      </c>
      <c r="CU154">
        <v>44220983382016</v>
      </c>
      <c r="CV154" s="1">
        <v>41007.909259259257</v>
      </c>
      <c r="CW154" t="s">
        <v>149</v>
      </c>
      <c r="CZ154" t="s">
        <v>2178</v>
      </c>
      <c r="DA154" t="s">
        <v>164</v>
      </c>
      <c r="DB154" t="s">
        <v>169</v>
      </c>
      <c r="DC154" t="s">
        <v>170</v>
      </c>
      <c r="DD154" t="s">
        <v>2186</v>
      </c>
      <c r="DE154" t="s">
        <v>2187</v>
      </c>
      <c r="DF154" t="s">
        <v>919</v>
      </c>
      <c r="DG154" t="s">
        <v>2188</v>
      </c>
      <c r="DJ154" t="b">
        <v>0</v>
      </c>
      <c r="DK154" s="1">
        <v>44784.398449074077</v>
      </c>
      <c r="DL154" t="b">
        <v>0</v>
      </c>
      <c r="DM154" t="b">
        <v>0</v>
      </c>
      <c r="DN154">
        <v>60237</v>
      </c>
      <c r="DO154">
        <v>60237</v>
      </c>
      <c r="DP154" t="s">
        <v>173</v>
      </c>
      <c r="DQ154">
        <v>513</v>
      </c>
      <c r="DR154" t="s">
        <v>149</v>
      </c>
      <c r="DT154" t="b">
        <v>0</v>
      </c>
      <c r="DU154" t="s">
        <v>149</v>
      </c>
      <c r="DV154" t="s">
        <v>149</v>
      </c>
      <c r="DW154">
        <v>1.3312348426287299E+17</v>
      </c>
      <c r="DZ154" t="s">
        <v>10371</v>
      </c>
      <c r="EA154">
        <v>805306368</v>
      </c>
      <c r="EC154">
        <v>0</v>
      </c>
      <c r="ED154" t="s">
        <v>149</v>
      </c>
      <c r="EE154" t="s">
        <v>149</v>
      </c>
      <c r="EF154" t="s">
        <v>149</v>
      </c>
      <c r="EG154" t="s">
        <v>2187</v>
      </c>
      <c r="EH154" t="s">
        <v>149</v>
      </c>
      <c r="EI154" t="b">
        <v>0</v>
      </c>
      <c r="EJ154" t="s">
        <v>931</v>
      </c>
      <c r="EK154" t="s">
        <v>932</v>
      </c>
      <c r="EL154" t="s">
        <v>2189</v>
      </c>
      <c r="EN154" t="s">
        <v>1022</v>
      </c>
      <c r="EO154" t="b">
        <v>0</v>
      </c>
      <c r="EP154" t="b">
        <v>0</v>
      </c>
      <c r="EQ154" t="b">
        <v>0</v>
      </c>
      <c r="ER154">
        <v>512</v>
      </c>
      <c r="ES154" t="s">
        <v>149</v>
      </c>
      <c r="EU154" t="s">
        <v>9621</v>
      </c>
      <c r="EV154">
        <v>2887184</v>
      </c>
      <c r="EW154">
        <v>22248</v>
      </c>
      <c r="EX154" s="1">
        <v>44876.728425925925</v>
      </c>
      <c r="EY154" t="s">
        <v>2179</v>
      </c>
    </row>
    <row r="155" spans="2:155" x14ac:dyDescent="0.2">
      <c r="B155">
        <v>9.2233720368547697E+18</v>
      </c>
      <c r="D155" t="b">
        <v>0</v>
      </c>
      <c r="F155" t="b">
        <v>0</v>
      </c>
      <c r="G155" t="s">
        <v>149</v>
      </c>
      <c r="H155" t="s">
        <v>149</v>
      </c>
      <c r="I155">
        <v>0</v>
      </c>
      <c r="J155">
        <v>1.33123543559618E+17</v>
      </c>
      <c r="K155">
        <v>0</v>
      </c>
      <c r="L155" t="b">
        <v>0</v>
      </c>
      <c r="M155" t="s">
        <v>2190</v>
      </c>
      <c r="N155" t="s">
        <v>149</v>
      </c>
      <c r="O155" t="s">
        <v>917</v>
      </c>
      <c r="P155" t="s">
        <v>2191</v>
      </c>
      <c r="Q155">
        <v>0</v>
      </c>
      <c r="R155" t="s">
        <v>919</v>
      </c>
      <c r="S155" t="s">
        <v>149</v>
      </c>
      <c r="T155" t="s">
        <v>180</v>
      </c>
      <c r="U155">
        <v>360</v>
      </c>
      <c r="V155" t="s">
        <v>2192</v>
      </c>
      <c r="W155" t="s">
        <v>2192</v>
      </c>
      <c r="Y155" t="s">
        <v>920</v>
      </c>
      <c r="Z155" t="s">
        <v>1317</v>
      </c>
      <c r="AA155" t="s">
        <v>2191</v>
      </c>
      <c r="AB155" t="s">
        <v>9347</v>
      </c>
      <c r="AC155">
        <f t="shared" si="14"/>
        <v>26</v>
      </c>
      <c r="AD155">
        <f t="shared" si="15"/>
        <v>37</v>
      </c>
      <c r="AE155" t="str">
        <f t="shared" si="19"/>
        <v>OU=Surabaya</v>
      </c>
      <c r="AF155" t="str">
        <f t="shared" si="16"/>
        <v/>
      </c>
      <c r="AG155">
        <f t="shared" si="17"/>
        <v>49</v>
      </c>
      <c r="AH155" t="str">
        <f t="shared" si="20"/>
        <v/>
      </c>
      <c r="AI155" t="str">
        <f t="shared" si="18"/>
        <v>OU=Surabaya,DC=minilico,DC=xyz</v>
      </c>
      <c r="AK155" t="b">
        <v>0</v>
      </c>
      <c r="AL155" t="s">
        <v>149</v>
      </c>
      <c r="AM155" t="s">
        <v>10150</v>
      </c>
      <c r="AP155" t="b">
        <v>1</v>
      </c>
      <c r="AR155" t="s">
        <v>2194</v>
      </c>
      <c r="AT155" t="b">
        <v>0</v>
      </c>
      <c r="AZ155" t="s">
        <v>2195</v>
      </c>
      <c r="BA155">
        <v>4</v>
      </c>
      <c r="BD155" t="s">
        <v>149</v>
      </c>
      <c r="BE155" s="1">
        <v>44784.46707175926</v>
      </c>
      <c r="BG155">
        <v>1.33126045297948E+17</v>
      </c>
      <c r="BH155" t="s">
        <v>2196</v>
      </c>
      <c r="BI155">
        <v>1.331286585691E+17</v>
      </c>
      <c r="BJ155" t="s">
        <v>2197</v>
      </c>
      <c r="BK155" t="b">
        <v>0</v>
      </c>
      <c r="BM155">
        <v>4</v>
      </c>
      <c r="BP155" t="s">
        <v>2193</v>
      </c>
      <c r="BQ155" t="s">
        <v>2198</v>
      </c>
      <c r="BR155" t="s">
        <v>149</v>
      </c>
      <c r="BU155" t="s">
        <v>149</v>
      </c>
      <c r="BV155" t="b">
        <v>0</v>
      </c>
      <c r="BW155">
        <v>81231149884</v>
      </c>
      <c r="BX155" t="s">
        <v>2199</v>
      </c>
      <c r="BY155" t="s">
        <v>2199</v>
      </c>
      <c r="BZ155">
        <v>0</v>
      </c>
      <c r="CB155">
        <v>1533</v>
      </c>
      <c r="CC155">
        <v>1085</v>
      </c>
      <c r="CD155">
        <v>2</v>
      </c>
      <c r="CF155" t="b">
        <v>1</v>
      </c>
      <c r="CG155" t="s">
        <v>161</v>
      </c>
      <c r="CI155" t="s">
        <v>165</v>
      </c>
      <c r="CK155" t="s">
        <v>149</v>
      </c>
      <c r="CM155">
        <v>-2147483642</v>
      </c>
      <c r="CN155">
        <v>2147483648</v>
      </c>
      <c r="CO155" t="s">
        <v>149</v>
      </c>
      <c r="CQ155" t="s">
        <v>149</v>
      </c>
      <c r="CR155">
        <v>0</v>
      </c>
      <c r="CS155" t="s">
        <v>149</v>
      </c>
      <c r="CU155">
        <v>44220983382016</v>
      </c>
      <c r="CV155" s="1">
        <v>41007.576817129629</v>
      </c>
      <c r="CW155" t="s">
        <v>149</v>
      </c>
      <c r="CZ155" t="s">
        <v>2191</v>
      </c>
      <c r="DA155" t="s">
        <v>164</v>
      </c>
      <c r="DB155" t="s">
        <v>169</v>
      </c>
      <c r="DC155" t="s">
        <v>170</v>
      </c>
      <c r="DD155" t="s">
        <v>2200</v>
      </c>
      <c r="DE155" t="s">
        <v>2201</v>
      </c>
      <c r="DF155" t="s">
        <v>919</v>
      </c>
      <c r="DG155" t="s">
        <v>2202</v>
      </c>
      <c r="DJ155" t="b">
        <v>0</v>
      </c>
      <c r="DK155" s="1">
        <v>44753.473171296297</v>
      </c>
      <c r="DL155" t="b">
        <v>0</v>
      </c>
      <c r="DM155" t="b">
        <v>0</v>
      </c>
      <c r="DN155">
        <v>60237</v>
      </c>
      <c r="DO155">
        <v>60237</v>
      </c>
      <c r="DP155" t="s">
        <v>173</v>
      </c>
      <c r="DQ155">
        <v>513</v>
      </c>
      <c r="DR155" t="s">
        <v>149</v>
      </c>
      <c r="DT155" t="b">
        <v>0</v>
      </c>
      <c r="DU155" t="s">
        <v>149</v>
      </c>
      <c r="DV155" t="s">
        <v>149</v>
      </c>
      <c r="DW155">
        <v>1.3312268482476E+17</v>
      </c>
      <c r="DZ155" t="s">
        <v>10372</v>
      </c>
      <c r="EA155">
        <v>805306368</v>
      </c>
      <c r="EC155">
        <v>0</v>
      </c>
      <c r="ED155" t="s">
        <v>149</v>
      </c>
      <c r="EE155" t="s">
        <v>149</v>
      </c>
      <c r="EF155" t="s">
        <v>149</v>
      </c>
      <c r="EG155" t="s">
        <v>2201</v>
      </c>
      <c r="EH155" t="s">
        <v>149</v>
      </c>
      <c r="EI155" t="b">
        <v>0</v>
      </c>
      <c r="EJ155" t="s">
        <v>931</v>
      </c>
      <c r="EK155" t="s">
        <v>932</v>
      </c>
      <c r="EL155" t="s">
        <v>2203</v>
      </c>
      <c r="EN155" t="s">
        <v>1317</v>
      </c>
      <c r="EO155" t="b">
        <v>0</v>
      </c>
      <c r="EP155" t="b">
        <v>0</v>
      </c>
      <c r="EQ155" t="b">
        <v>0</v>
      </c>
      <c r="ER155">
        <v>512</v>
      </c>
      <c r="ES155" t="s">
        <v>149</v>
      </c>
      <c r="EU155" t="s">
        <v>9622</v>
      </c>
      <c r="EV155">
        <v>3061278</v>
      </c>
      <c r="EW155">
        <v>22356</v>
      </c>
      <c r="EX155" t="s">
        <v>2199</v>
      </c>
      <c r="EY155" t="s">
        <v>2192</v>
      </c>
    </row>
    <row r="156" spans="2:155" x14ac:dyDescent="0.2">
      <c r="B156">
        <v>9.2233720368547697E+18</v>
      </c>
      <c r="D156" t="b">
        <v>0</v>
      </c>
      <c r="F156" t="b">
        <v>0</v>
      </c>
      <c r="G156" t="s">
        <v>149</v>
      </c>
      <c r="H156" t="s">
        <v>149</v>
      </c>
      <c r="I156">
        <v>252</v>
      </c>
      <c r="J156">
        <v>1.3312288692314099E+17</v>
      </c>
      <c r="K156">
        <v>252</v>
      </c>
      <c r="L156" t="b">
        <v>0</v>
      </c>
      <c r="M156" t="s">
        <v>2204</v>
      </c>
      <c r="N156" t="s">
        <v>149</v>
      </c>
      <c r="O156" t="s">
        <v>917</v>
      </c>
      <c r="P156" t="s">
        <v>2205</v>
      </c>
      <c r="Q156">
        <v>0</v>
      </c>
      <c r="R156" t="s">
        <v>919</v>
      </c>
      <c r="S156" t="s">
        <v>149</v>
      </c>
      <c r="T156" t="s">
        <v>180</v>
      </c>
      <c r="U156">
        <v>360</v>
      </c>
      <c r="V156" s="1">
        <v>39633.54478009259</v>
      </c>
      <c r="W156" s="1">
        <v>39633.54478009259</v>
      </c>
      <c r="Y156" t="s">
        <v>920</v>
      </c>
      <c r="Z156" t="s">
        <v>1522</v>
      </c>
      <c r="AA156" t="s">
        <v>2205</v>
      </c>
      <c r="AB156" t="s">
        <v>9348</v>
      </c>
      <c r="AC156">
        <f t="shared" si="14"/>
        <v>20</v>
      </c>
      <c r="AD156">
        <f t="shared" si="15"/>
        <v>31</v>
      </c>
      <c r="AE156" t="str">
        <f t="shared" si="19"/>
        <v>OU=Surabaya</v>
      </c>
      <c r="AF156" t="str">
        <f t="shared" si="16"/>
        <v/>
      </c>
      <c r="AG156">
        <f t="shared" si="17"/>
        <v>43</v>
      </c>
      <c r="AH156" t="str">
        <f t="shared" si="20"/>
        <v/>
      </c>
      <c r="AI156" t="str">
        <f t="shared" si="18"/>
        <v>OU=Surabaya,DC=minilico,DC=xyz</v>
      </c>
      <c r="AK156" t="b">
        <v>0</v>
      </c>
      <c r="AL156" t="s">
        <v>149</v>
      </c>
      <c r="AM156" t="s">
        <v>10151</v>
      </c>
      <c r="AP156" t="b">
        <v>1</v>
      </c>
      <c r="AR156" t="s">
        <v>2207</v>
      </c>
      <c r="AT156" t="b">
        <v>0</v>
      </c>
      <c r="AY156" t="s">
        <v>2208</v>
      </c>
      <c r="AZ156" t="s">
        <v>2209</v>
      </c>
      <c r="BA156">
        <v>4</v>
      </c>
      <c r="BD156" t="s">
        <v>149</v>
      </c>
      <c r="BE156" s="1">
        <v>44753.707083333335</v>
      </c>
      <c r="BH156" t="s">
        <v>2210</v>
      </c>
      <c r="BI156">
        <v>1.3312866546386899E+17</v>
      </c>
      <c r="BJ156" t="s">
        <v>2211</v>
      </c>
      <c r="BK156" t="b">
        <v>0</v>
      </c>
      <c r="BL156">
        <v>0</v>
      </c>
      <c r="BP156" t="s">
        <v>2206</v>
      </c>
      <c r="BQ156" t="s">
        <v>2212</v>
      </c>
      <c r="BR156" t="s">
        <v>149</v>
      </c>
      <c r="BU156" t="s">
        <v>149</v>
      </c>
      <c r="BV156" t="b">
        <v>0</v>
      </c>
      <c r="BX156" t="s">
        <v>2213</v>
      </c>
      <c r="BY156" t="s">
        <v>2213</v>
      </c>
      <c r="BZ156">
        <v>0</v>
      </c>
      <c r="CA156">
        <v>49</v>
      </c>
      <c r="CB156">
        <v>1533</v>
      </c>
      <c r="CC156">
        <v>1085</v>
      </c>
      <c r="CD156">
        <v>2</v>
      </c>
      <c r="CF156" t="b">
        <v>1</v>
      </c>
      <c r="CG156" t="s">
        <v>161</v>
      </c>
      <c r="CI156" t="s">
        <v>165</v>
      </c>
      <c r="CJ156">
        <v>4</v>
      </c>
      <c r="CK156" t="s">
        <v>149</v>
      </c>
      <c r="CM156">
        <v>-2147483642</v>
      </c>
      <c r="CN156">
        <v>2147483648</v>
      </c>
      <c r="CO156" t="s">
        <v>149</v>
      </c>
      <c r="CQ156" t="s">
        <v>149</v>
      </c>
      <c r="CR156">
        <v>0</v>
      </c>
      <c r="CS156" t="s">
        <v>149</v>
      </c>
      <c r="CU156">
        <v>44220983382016</v>
      </c>
      <c r="CV156" s="1">
        <v>41007.595347222225</v>
      </c>
      <c r="CW156" t="s">
        <v>149</v>
      </c>
      <c r="CZ156" t="s">
        <v>2205</v>
      </c>
      <c r="DA156" t="s">
        <v>164</v>
      </c>
      <c r="DB156" t="s">
        <v>169</v>
      </c>
      <c r="DC156" t="s">
        <v>170</v>
      </c>
      <c r="DD156" s="3" t="s">
        <v>2214</v>
      </c>
      <c r="DE156" t="s">
        <v>2215</v>
      </c>
      <c r="DF156" t="s">
        <v>919</v>
      </c>
      <c r="DG156" t="s">
        <v>2216</v>
      </c>
      <c r="DJ156" t="b">
        <v>0</v>
      </c>
      <c r="DK156" s="1">
        <v>44784.568993055553</v>
      </c>
      <c r="DL156" t="b">
        <v>0</v>
      </c>
      <c r="DM156" t="b">
        <v>0</v>
      </c>
      <c r="DN156">
        <v>60237</v>
      </c>
      <c r="DO156">
        <v>60237</v>
      </c>
      <c r="DP156" t="s">
        <v>173</v>
      </c>
      <c r="DQ156">
        <v>513</v>
      </c>
      <c r="DR156" t="s">
        <v>149</v>
      </c>
      <c r="DT156" t="b">
        <v>0</v>
      </c>
      <c r="DU156" t="s">
        <v>149</v>
      </c>
      <c r="DV156" t="s">
        <v>149</v>
      </c>
      <c r="DW156">
        <v>1.3312363161517101E+17</v>
      </c>
      <c r="DZ156" t="s">
        <v>10373</v>
      </c>
      <c r="EA156">
        <v>805306368</v>
      </c>
      <c r="EC156">
        <v>0</v>
      </c>
      <c r="ED156" t="s">
        <v>149</v>
      </c>
      <c r="EE156" t="s">
        <v>149</v>
      </c>
      <c r="EF156" t="s">
        <v>149</v>
      </c>
      <c r="EG156" t="s">
        <v>2215</v>
      </c>
      <c r="EH156" t="s">
        <v>149</v>
      </c>
      <c r="EI156" t="b">
        <v>0</v>
      </c>
      <c r="EJ156" t="s">
        <v>931</v>
      </c>
      <c r="EK156" t="s">
        <v>932</v>
      </c>
      <c r="EL156" t="s">
        <v>2217</v>
      </c>
      <c r="EM156" t="s">
        <v>2218</v>
      </c>
      <c r="EN156" t="s">
        <v>1522</v>
      </c>
      <c r="EO156" t="b">
        <v>0</v>
      </c>
      <c r="EP156" t="b">
        <v>0</v>
      </c>
      <c r="EQ156" t="b">
        <v>0</v>
      </c>
      <c r="ER156">
        <v>512</v>
      </c>
      <c r="ES156" t="s">
        <v>149</v>
      </c>
      <c r="EU156" t="s">
        <v>9623</v>
      </c>
      <c r="EV156">
        <v>3062007</v>
      </c>
      <c r="EW156">
        <v>22072</v>
      </c>
      <c r="EX156" t="s">
        <v>2213</v>
      </c>
      <c r="EY156" s="1">
        <v>39633.54478009259</v>
      </c>
    </row>
    <row r="157" spans="2:155" x14ac:dyDescent="0.2">
      <c r="B157">
        <v>9.2233720368547697E+18</v>
      </c>
      <c r="D157" t="b">
        <v>0</v>
      </c>
      <c r="F157" t="b">
        <v>0</v>
      </c>
      <c r="G157" t="s">
        <v>149</v>
      </c>
      <c r="H157" t="s">
        <v>149</v>
      </c>
      <c r="I157">
        <v>0</v>
      </c>
      <c r="J157">
        <v>1.3312355488807299E+17</v>
      </c>
      <c r="K157">
        <v>0</v>
      </c>
      <c r="L157" t="b">
        <v>0</v>
      </c>
      <c r="M157" t="s">
        <v>2219</v>
      </c>
      <c r="N157" t="s">
        <v>149</v>
      </c>
      <c r="O157" t="s">
        <v>2033</v>
      </c>
      <c r="P157" t="s">
        <v>2220</v>
      </c>
      <c r="Q157">
        <v>0</v>
      </c>
      <c r="R157" t="s">
        <v>2035</v>
      </c>
      <c r="S157" t="s">
        <v>149</v>
      </c>
      <c r="T157" t="s">
        <v>180</v>
      </c>
      <c r="U157">
        <v>360</v>
      </c>
      <c r="V157" t="s">
        <v>2221</v>
      </c>
      <c r="W157" t="s">
        <v>2221</v>
      </c>
      <c r="Y157" t="s">
        <v>2036</v>
      </c>
      <c r="Z157" t="s">
        <v>1038</v>
      </c>
      <c r="AA157" t="s">
        <v>2220</v>
      </c>
      <c r="AB157" t="s">
        <v>9349</v>
      </c>
      <c r="AC157">
        <f t="shared" si="14"/>
        <v>20</v>
      </c>
      <c r="AD157">
        <f t="shared" si="15"/>
        <v>32</v>
      </c>
      <c r="AE157" t="str">
        <f t="shared" si="19"/>
        <v>OU=Pekanbaru</v>
      </c>
      <c r="AF157" t="str">
        <f t="shared" si="16"/>
        <v/>
      </c>
      <c r="AG157">
        <f t="shared" si="17"/>
        <v>44</v>
      </c>
      <c r="AH157" t="str">
        <f t="shared" si="20"/>
        <v/>
      </c>
      <c r="AI157" t="str">
        <f t="shared" si="18"/>
        <v>OU=Pekanbaru,DC=minilico,DC=xyz</v>
      </c>
      <c r="AK157" t="b">
        <v>0</v>
      </c>
      <c r="AL157" t="s">
        <v>149</v>
      </c>
      <c r="AM157" t="s">
        <v>10152</v>
      </c>
      <c r="AP157" t="b">
        <v>1</v>
      </c>
      <c r="AR157" t="s">
        <v>2223</v>
      </c>
      <c r="AT157" t="b">
        <v>0</v>
      </c>
      <c r="AZ157" t="s">
        <v>2224</v>
      </c>
      <c r="BA157">
        <v>4</v>
      </c>
      <c r="BD157" t="s">
        <v>149</v>
      </c>
      <c r="BE157" s="1">
        <v>44784.480185185188</v>
      </c>
      <c r="BG157">
        <v>1.33123555199284E+17</v>
      </c>
      <c r="BH157" t="s">
        <v>2225</v>
      </c>
      <c r="BI157">
        <v>1.33129796159006E+17</v>
      </c>
      <c r="BJ157" t="s">
        <v>2226</v>
      </c>
      <c r="BK157" t="b">
        <v>0</v>
      </c>
      <c r="BM157">
        <v>0</v>
      </c>
      <c r="BP157" t="s">
        <v>2222</v>
      </c>
      <c r="BQ157" t="s">
        <v>2227</v>
      </c>
      <c r="BR157" t="s">
        <v>149</v>
      </c>
      <c r="BU157" t="s">
        <v>149</v>
      </c>
      <c r="BV157" t="b">
        <v>0</v>
      </c>
      <c r="BW157">
        <v>81371800511</v>
      </c>
      <c r="BX157" t="s">
        <v>2228</v>
      </c>
      <c r="BY157" t="s">
        <v>2228</v>
      </c>
      <c r="BZ157">
        <v>0</v>
      </c>
      <c r="CB157">
        <v>1533</v>
      </c>
      <c r="CC157">
        <v>1085</v>
      </c>
      <c r="CD157">
        <v>2</v>
      </c>
      <c r="CF157" t="b">
        <v>1</v>
      </c>
      <c r="CG157" t="s">
        <v>161</v>
      </c>
      <c r="CI157" t="s">
        <v>165</v>
      </c>
      <c r="CK157" t="s">
        <v>149</v>
      </c>
      <c r="CM157">
        <v>-2147483642</v>
      </c>
      <c r="CN157">
        <v>2147483648</v>
      </c>
      <c r="CO157" t="s">
        <v>149</v>
      </c>
      <c r="CQ157" t="s">
        <v>149</v>
      </c>
      <c r="CR157">
        <v>0</v>
      </c>
      <c r="CS157" t="s">
        <v>149</v>
      </c>
      <c r="CU157">
        <v>44220983382016</v>
      </c>
      <c r="CV157" s="1">
        <v>41007.584189814814</v>
      </c>
      <c r="CW157" t="s">
        <v>149</v>
      </c>
      <c r="CZ157" t="s">
        <v>2220</v>
      </c>
      <c r="DA157" t="s">
        <v>164</v>
      </c>
      <c r="DB157" t="s">
        <v>169</v>
      </c>
      <c r="DC157" t="s">
        <v>170</v>
      </c>
      <c r="DD157" t="s">
        <v>2229</v>
      </c>
      <c r="DE157" t="s">
        <v>2230</v>
      </c>
      <c r="DF157" t="s">
        <v>2035</v>
      </c>
      <c r="DG157" t="s">
        <v>2231</v>
      </c>
      <c r="DJ157" t="b">
        <v>0</v>
      </c>
      <c r="DK157" s="1">
        <v>44753.457939814813</v>
      </c>
      <c r="DL157" t="b">
        <v>0</v>
      </c>
      <c r="DM157" t="b">
        <v>0</v>
      </c>
      <c r="DN157">
        <v>28291</v>
      </c>
      <c r="DO157">
        <v>28291</v>
      </c>
      <c r="DP157" t="s">
        <v>173</v>
      </c>
      <c r="DQ157">
        <v>513</v>
      </c>
      <c r="DR157" t="s">
        <v>149</v>
      </c>
      <c r="DT157" t="b">
        <v>0</v>
      </c>
      <c r="DU157" t="s">
        <v>149</v>
      </c>
      <c r="DV157" t="s">
        <v>149</v>
      </c>
      <c r="DW157">
        <v>1.3312267166489E+17</v>
      </c>
      <c r="DZ157" t="s">
        <v>10374</v>
      </c>
      <c r="EA157">
        <v>805306368</v>
      </c>
      <c r="EC157">
        <v>0</v>
      </c>
      <c r="ED157" t="s">
        <v>149</v>
      </c>
      <c r="EE157" t="s">
        <v>149</v>
      </c>
      <c r="EF157" t="s">
        <v>149</v>
      </c>
      <c r="EG157" t="s">
        <v>2230</v>
      </c>
      <c r="EH157" t="s">
        <v>149</v>
      </c>
      <c r="EI157" t="b">
        <v>0</v>
      </c>
      <c r="EJ157" t="s">
        <v>2048</v>
      </c>
      <c r="EK157" t="s">
        <v>2049</v>
      </c>
      <c r="EL157" t="s">
        <v>2232</v>
      </c>
      <c r="EN157" t="s">
        <v>1038</v>
      </c>
      <c r="EO157" t="b">
        <v>0</v>
      </c>
      <c r="EP157" t="b">
        <v>0</v>
      </c>
      <c r="EQ157" t="b">
        <v>0</v>
      </c>
      <c r="ER157">
        <v>512</v>
      </c>
      <c r="ES157" t="s">
        <v>149</v>
      </c>
      <c r="EU157" t="s">
        <v>9624</v>
      </c>
      <c r="EV157">
        <v>3193374</v>
      </c>
      <c r="EW157">
        <v>22325</v>
      </c>
      <c r="EX157" t="s">
        <v>2228</v>
      </c>
      <c r="EY157" t="s">
        <v>2221</v>
      </c>
    </row>
    <row r="158" spans="2:155" x14ac:dyDescent="0.2">
      <c r="B158">
        <v>9.2233720368547697E+18</v>
      </c>
      <c r="D158" t="b">
        <v>0</v>
      </c>
      <c r="E158">
        <v>1</v>
      </c>
      <c r="F158" t="b">
        <v>0</v>
      </c>
      <c r="G158" t="s">
        <v>149</v>
      </c>
      <c r="H158" t="s">
        <v>149</v>
      </c>
      <c r="I158">
        <v>252</v>
      </c>
      <c r="J158">
        <v>1.33122882658636E+17</v>
      </c>
      <c r="K158">
        <v>252</v>
      </c>
      <c r="L158" t="b">
        <v>0</v>
      </c>
      <c r="M158" t="s">
        <v>2233</v>
      </c>
      <c r="N158" t="s">
        <v>149</v>
      </c>
      <c r="O158" t="s">
        <v>2033</v>
      </c>
      <c r="P158" t="s">
        <v>2234</v>
      </c>
      <c r="Q158">
        <v>0</v>
      </c>
      <c r="R158" t="s">
        <v>2035</v>
      </c>
      <c r="S158" t="s">
        <v>149</v>
      </c>
      <c r="T158" t="s">
        <v>180</v>
      </c>
      <c r="U158">
        <v>360</v>
      </c>
      <c r="V158" s="1">
        <v>38934.473657407405</v>
      </c>
      <c r="W158" s="1">
        <v>38934.473657407405</v>
      </c>
      <c r="Y158" t="s">
        <v>674</v>
      </c>
      <c r="Z158" t="s">
        <v>2235</v>
      </c>
      <c r="AA158" t="s">
        <v>2236</v>
      </c>
      <c r="AB158" t="s">
        <v>9350</v>
      </c>
      <c r="AC158">
        <f t="shared" si="14"/>
        <v>18</v>
      </c>
      <c r="AD158">
        <f t="shared" si="15"/>
        <v>30</v>
      </c>
      <c r="AE158" t="str">
        <f t="shared" si="19"/>
        <v>OU=Pekanbaru</v>
      </c>
      <c r="AF158" t="str">
        <f t="shared" si="16"/>
        <v/>
      </c>
      <c r="AG158">
        <f t="shared" si="17"/>
        <v>42</v>
      </c>
      <c r="AH158" t="str">
        <f t="shared" si="20"/>
        <v/>
      </c>
      <c r="AI158" t="str">
        <f t="shared" si="18"/>
        <v>OU=Pekanbaru,DC=minilico,DC=xyz</v>
      </c>
      <c r="AK158" t="b">
        <v>0</v>
      </c>
      <c r="AL158" t="s">
        <v>149</v>
      </c>
      <c r="AM158" t="s">
        <v>10153</v>
      </c>
      <c r="AP158" t="b">
        <v>1</v>
      </c>
      <c r="AR158" t="s">
        <v>2238</v>
      </c>
      <c r="AT158" t="b">
        <v>0</v>
      </c>
      <c r="AZ158" t="s">
        <v>2239</v>
      </c>
      <c r="BA158">
        <v>4</v>
      </c>
      <c r="BD158" t="s">
        <v>149</v>
      </c>
      <c r="BE158" s="1">
        <v>44753.702141203707</v>
      </c>
      <c r="BH158" s="1">
        <v>44753.626550925925</v>
      </c>
      <c r="BI158">
        <v>1.3312281734322499E+17</v>
      </c>
      <c r="BJ158" t="s">
        <v>2240</v>
      </c>
      <c r="BK158" t="b">
        <v>0</v>
      </c>
      <c r="BL158">
        <v>0</v>
      </c>
      <c r="BP158" t="s">
        <v>2237</v>
      </c>
      <c r="BQ158" t="s">
        <v>2241</v>
      </c>
      <c r="BR158" t="s">
        <v>149</v>
      </c>
      <c r="BU158" t="s">
        <v>149</v>
      </c>
      <c r="BV158" t="b">
        <v>0</v>
      </c>
      <c r="BX158" t="s">
        <v>2242</v>
      </c>
      <c r="BY158" t="s">
        <v>2242</v>
      </c>
      <c r="BZ158">
        <v>0</v>
      </c>
      <c r="CA158">
        <v>92</v>
      </c>
      <c r="CB158">
        <v>1533</v>
      </c>
      <c r="CC158">
        <v>1085</v>
      </c>
      <c r="CD158">
        <v>2</v>
      </c>
      <c r="CF158" t="b">
        <v>1</v>
      </c>
      <c r="CG158" t="s">
        <v>161</v>
      </c>
      <c r="CI158" t="s">
        <v>165</v>
      </c>
      <c r="CJ158">
        <v>4</v>
      </c>
      <c r="CK158" t="s">
        <v>149</v>
      </c>
      <c r="CM158">
        <v>-2147483642</v>
      </c>
      <c r="CN158">
        <v>2147483648</v>
      </c>
      <c r="CO158" t="s">
        <v>149</v>
      </c>
      <c r="CQ158" t="s">
        <v>149</v>
      </c>
      <c r="CR158">
        <v>0</v>
      </c>
      <c r="CS158" t="s">
        <v>149</v>
      </c>
      <c r="CU158">
        <v>44220983382016</v>
      </c>
      <c r="CV158" s="1">
        <v>41007.93959490741</v>
      </c>
      <c r="CW158" t="s">
        <v>149</v>
      </c>
      <c r="CZ158" t="s">
        <v>2234</v>
      </c>
      <c r="DA158" t="s">
        <v>164</v>
      </c>
      <c r="DB158" t="s">
        <v>169</v>
      </c>
      <c r="DC158" t="s">
        <v>170</v>
      </c>
      <c r="DD158" t="s">
        <v>2243</v>
      </c>
      <c r="DE158" t="s">
        <v>2244</v>
      </c>
      <c r="DF158" t="s">
        <v>2035</v>
      </c>
      <c r="DG158" t="s">
        <v>2245</v>
      </c>
      <c r="DJ158" t="b">
        <v>0</v>
      </c>
      <c r="DK158" t="s">
        <v>2246</v>
      </c>
      <c r="DL158" t="b">
        <v>0</v>
      </c>
      <c r="DM158" t="b">
        <v>0</v>
      </c>
      <c r="DN158">
        <v>28291</v>
      </c>
      <c r="DO158">
        <v>28291</v>
      </c>
      <c r="DP158" t="s">
        <v>173</v>
      </c>
      <c r="DQ158">
        <v>513</v>
      </c>
      <c r="DR158" t="s">
        <v>149</v>
      </c>
      <c r="DT158" t="b">
        <v>0</v>
      </c>
      <c r="DU158" t="s">
        <v>149</v>
      </c>
      <c r="DV158" t="s">
        <v>149</v>
      </c>
      <c r="DW158">
        <v>1.33129706111356E+17</v>
      </c>
      <c r="DZ158" t="s">
        <v>10375</v>
      </c>
      <c r="EA158">
        <v>805306368</v>
      </c>
      <c r="EC158">
        <v>0</v>
      </c>
      <c r="ED158" t="s">
        <v>149</v>
      </c>
      <c r="EE158" t="s">
        <v>149</v>
      </c>
      <c r="EF158" t="s">
        <v>149</v>
      </c>
      <c r="EG158" t="s">
        <v>2244</v>
      </c>
      <c r="EH158" t="s">
        <v>149</v>
      </c>
      <c r="EI158" t="b">
        <v>0</v>
      </c>
      <c r="EJ158" t="s">
        <v>2048</v>
      </c>
      <c r="EK158" t="s">
        <v>2049</v>
      </c>
      <c r="EL158" t="s">
        <v>2247</v>
      </c>
      <c r="EM158" t="s">
        <v>2248</v>
      </c>
      <c r="EN158" t="s">
        <v>2249</v>
      </c>
      <c r="EO158" t="b">
        <v>0</v>
      </c>
      <c r="EP158" t="b">
        <v>0</v>
      </c>
      <c r="EQ158" t="b">
        <v>0</v>
      </c>
      <c r="ER158">
        <v>512</v>
      </c>
      <c r="ES158" t="s">
        <v>149</v>
      </c>
      <c r="EU158" t="s">
        <v>9625</v>
      </c>
      <c r="EV158">
        <v>3181579</v>
      </c>
      <c r="EW158">
        <v>22589</v>
      </c>
      <c r="EX158" t="s">
        <v>2242</v>
      </c>
      <c r="EY158" s="1">
        <v>38934.473657407405</v>
      </c>
    </row>
    <row r="159" spans="2:155" x14ac:dyDescent="0.2">
      <c r="B159">
        <v>9.2233720368547697E+18</v>
      </c>
      <c r="D159" t="b">
        <v>0</v>
      </c>
      <c r="F159" t="b">
        <v>0</v>
      </c>
      <c r="G159" t="s">
        <v>149</v>
      </c>
      <c r="H159" t="s">
        <v>149</v>
      </c>
      <c r="I159">
        <v>252</v>
      </c>
      <c r="J159">
        <v>1.33122901620954E+17</v>
      </c>
      <c r="K159">
        <v>252</v>
      </c>
      <c r="L159" t="b">
        <v>0</v>
      </c>
      <c r="M159" t="s">
        <v>2250</v>
      </c>
      <c r="N159" t="s">
        <v>149</v>
      </c>
      <c r="O159" t="s">
        <v>2033</v>
      </c>
      <c r="P159" t="s">
        <v>2251</v>
      </c>
      <c r="Q159">
        <v>0</v>
      </c>
      <c r="R159" t="s">
        <v>2035</v>
      </c>
      <c r="S159" t="s">
        <v>149</v>
      </c>
      <c r="T159" t="s">
        <v>180</v>
      </c>
      <c r="U159">
        <v>360</v>
      </c>
      <c r="V159" s="1">
        <v>40392.670717592591</v>
      </c>
      <c r="W159" s="1">
        <v>40392.670717592591</v>
      </c>
      <c r="Y159" t="s">
        <v>674</v>
      </c>
      <c r="Z159" t="s">
        <v>1008</v>
      </c>
      <c r="AA159" t="s">
        <v>2251</v>
      </c>
      <c r="AB159" t="s">
        <v>9351</v>
      </c>
      <c r="AC159">
        <f t="shared" si="14"/>
        <v>16</v>
      </c>
      <c r="AD159">
        <f t="shared" si="15"/>
        <v>28</v>
      </c>
      <c r="AE159" t="str">
        <f t="shared" si="19"/>
        <v>OU=Pekanbaru</v>
      </c>
      <c r="AF159" t="str">
        <f t="shared" si="16"/>
        <v/>
      </c>
      <c r="AG159">
        <f t="shared" si="17"/>
        <v>40</v>
      </c>
      <c r="AH159" t="str">
        <f t="shared" si="20"/>
        <v/>
      </c>
      <c r="AI159" t="str">
        <f t="shared" si="18"/>
        <v>OU=Pekanbaru,DC=minilico,DC=xyz</v>
      </c>
      <c r="AK159" t="b">
        <v>0</v>
      </c>
      <c r="AL159" t="s">
        <v>149</v>
      </c>
      <c r="AM159" t="s">
        <v>10154</v>
      </c>
      <c r="AP159" t="b">
        <v>1</v>
      </c>
      <c r="AR159" t="s">
        <v>1008</v>
      </c>
      <c r="AT159" t="b">
        <v>0</v>
      </c>
      <c r="BA159">
        <v>4</v>
      </c>
      <c r="BD159" t="s">
        <v>149</v>
      </c>
      <c r="BE159" s="1">
        <v>44753.724097222221</v>
      </c>
      <c r="BH159" t="s">
        <v>2253</v>
      </c>
      <c r="BI159">
        <v>1.3293173049147101E+17</v>
      </c>
      <c r="BJ159" t="s">
        <v>2254</v>
      </c>
      <c r="BK159" t="b">
        <v>0</v>
      </c>
      <c r="BL159">
        <v>0</v>
      </c>
      <c r="BP159" t="s">
        <v>2252</v>
      </c>
      <c r="BQ159" t="s">
        <v>2255</v>
      </c>
      <c r="BR159" t="s">
        <v>149</v>
      </c>
      <c r="BU159" t="s">
        <v>149</v>
      </c>
      <c r="BV159" t="b">
        <v>0</v>
      </c>
      <c r="BX159" s="1">
        <v>44692.725821759261</v>
      </c>
      <c r="BY159" s="1">
        <v>44692.725821759261</v>
      </c>
      <c r="BZ159">
        <v>8388608</v>
      </c>
      <c r="CB159">
        <v>1533</v>
      </c>
      <c r="CC159">
        <v>1085</v>
      </c>
      <c r="CD159">
        <v>2</v>
      </c>
      <c r="CF159" t="b">
        <v>1</v>
      </c>
      <c r="CG159" t="s">
        <v>161</v>
      </c>
      <c r="CI159" t="s">
        <v>165</v>
      </c>
      <c r="CJ159">
        <v>4</v>
      </c>
      <c r="CK159" t="s">
        <v>149</v>
      </c>
      <c r="CM159">
        <v>-2147483642</v>
      </c>
      <c r="CN159">
        <v>2147483648</v>
      </c>
      <c r="CO159" t="s">
        <v>149</v>
      </c>
      <c r="CQ159" t="s">
        <v>149</v>
      </c>
      <c r="CR159">
        <v>0</v>
      </c>
      <c r="CS159" t="s">
        <v>149</v>
      </c>
      <c r="CU159">
        <v>44220983382016</v>
      </c>
      <c r="CV159" s="1">
        <v>41007.857870370368</v>
      </c>
      <c r="CW159" t="s">
        <v>149</v>
      </c>
      <c r="CZ159" t="s">
        <v>2251</v>
      </c>
      <c r="DA159" t="s">
        <v>164</v>
      </c>
      <c r="DB159" t="s">
        <v>169</v>
      </c>
      <c r="DC159" t="s">
        <v>170</v>
      </c>
      <c r="DD159" t="s">
        <v>2256</v>
      </c>
      <c r="DE159" t="s">
        <v>2257</v>
      </c>
      <c r="DF159" t="s">
        <v>2035</v>
      </c>
      <c r="DG159" t="s">
        <v>2258</v>
      </c>
      <c r="DJ159" t="b">
        <v>1</v>
      </c>
      <c r="DL159" t="b">
        <v>0</v>
      </c>
      <c r="DM159" t="b">
        <v>0</v>
      </c>
      <c r="DN159">
        <v>28291</v>
      </c>
      <c r="DO159">
        <v>28291</v>
      </c>
      <c r="DP159" t="s">
        <v>173</v>
      </c>
      <c r="DQ159">
        <v>513</v>
      </c>
      <c r="DR159" t="s">
        <v>149</v>
      </c>
      <c r="DT159" t="b">
        <v>0</v>
      </c>
      <c r="DU159" t="s">
        <v>149</v>
      </c>
      <c r="DV159" t="s">
        <v>149</v>
      </c>
      <c r="DW159">
        <v>0</v>
      </c>
      <c r="DZ159" t="s">
        <v>10376</v>
      </c>
      <c r="EA159">
        <v>805306368</v>
      </c>
      <c r="EC159">
        <v>0</v>
      </c>
      <c r="ED159" t="s">
        <v>149</v>
      </c>
      <c r="EE159" t="s">
        <v>149</v>
      </c>
      <c r="EF159" t="s">
        <v>149</v>
      </c>
      <c r="EG159" t="s">
        <v>2257</v>
      </c>
      <c r="EH159" t="s">
        <v>149</v>
      </c>
      <c r="EI159" t="b">
        <v>0</v>
      </c>
      <c r="EJ159" t="s">
        <v>2048</v>
      </c>
      <c r="EK159" t="s">
        <v>2049</v>
      </c>
      <c r="EL159" t="s">
        <v>2247</v>
      </c>
      <c r="EN159" t="s">
        <v>1008</v>
      </c>
      <c r="EO159" t="b">
        <v>0</v>
      </c>
      <c r="EP159" t="b">
        <v>0</v>
      </c>
      <c r="EQ159" t="b">
        <v>0</v>
      </c>
      <c r="ER159">
        <v>512</v>
      </c>
      <c r="ES159" t="s">
        <v>149</v>
      </c>
      <c r="EU159" t="s">
        <v>9626</v>
      </c>
      <c r="EV159">
        <v>24035</v>
      </c>
      <c r="EW159">
        <v>23366</v>
      </c>
      <c r="EX159" s="1">
        <v>44692.725821759261</v>
      </c>
      <c r="EY159" s="1">
        <v>40392.670717592591</v>
      </c>
    </row>
    <row r="160" spans="2:155" x14ac:dyDescent="0.2">
      <c r="B160">
        <v>9.2233720368547697E+18</v>
      </c>
      <c r="D160" t="b">
        <v>0</v>
      </c>
      <c r="E160">
        <v>1</v>
      </c>
      <c r="F160" t="b">
        <v>0</v>
      </c>
      <c r="G160" t="s">
        <v>149</v>
      </c>
      <c r="H160" t="s">
        <v>149</v>
      </c>
      <c r="I160">
        <v>0</v>
      </c>
      <c r="J160">
        <v>1.3313120758321E+17</v>
      </c>
      <c r="K160">
        <v>0</v>
      </c>
      <c r="L160" t="b">
        <v>0</v>
      </c>
      <c r="M160" t="s">
        <v>2259</v>
      </c>
      <c r="N160" t="s">
        <v>149</v>
      </c>
      <c r="O160" t="s">
        <v>2033</v>
      </c>
      <c r="P160" t="s">
        <v>2260</v>
      </c>
      <c r="Q160">
        <v>0</v>
      </c>
      <c r="R160" t="s">
        <v>2035</v>
      </c>
      <c r="S160" t="s">
        <v>149</v>
      </c>
      <c r="T160" t="s">
        <v>180</v>
      </c>
      <c r="U160">
        <v>360</v>
      </c>
      <c r="V160" s="1">
        <v>39728.460416666669</v>
      </c>
      <c r="W160" s="1">
        <v>39728.460416666669</v>
      </c>
      <c r="Y160" t="s">
        <v>994</v>
      </c>
      <c r="Z160" t="s">
        <v>2261</v>
      </c>
      <c r="AA160" t="s">
        <v>2260</v>
      </c>
      <c r="AB160" t="s">
        <v>9352</v>
      </c>
      <c r="AC160">
        <f t="shared" si="14"/>
        <v>16</v>
      </c>
      <c r="AD160">
        <f t="shared" si="15"/>
        <v>28</v>
      </c>
      <c r="AE160" t="str">
        <f t="shared" si="19"/>
        <v>OU=Pekanbaru</v>
      </c>
      <c r="AF160" t="str">
        <f t="shared" si="16"/>
        <v/>
      </c>
      <c r="AG160">
        <f t="shared" si="17"/>
        <v>40</v>
      </c>
      <c r="AH160" t="str">
        <f t="shared" si="20"/>
        <v/>
      </c>
      <c r="AI160" t="str">
        <f t="shared" si="18"/>
        <v>OU=Pekanbaru,DC=minilico,DC=xyz</v>
      </c>
      <c r="AK160" t="b">
        <v>0</v>
      </c>
      <c r="AL160" t="s">
        <v>149</v>
      </c>
      <c r="AM160" t="s">
        <v>10155</v>
      </c>
      <c r="AP160" t="b">
        <v>1</v>
      </c>
      <c r="AQ160" t="s">
        <v>2263</v>
      </c>
      <c r="AR160" t="s">
        <v>2264</v>
      </c>
      <c r="AT160" t="b">
        <v>0</v>
      </c>
      <c r="AY160" t="s">
        <v>2265</v>
      </c>
      <c r="BA160">
        <v>4</v>
      </c>
      <c r="BD160" t="s">
        <v>149</v>
      </c>
      <c r="BE160" t="s">
        <v>2266</v>
      </c>
      <c r="BG160">
        <v>1.3313120769096E+17</v>
      </c>
      <c r="BH160" s="1">
        <v>44845.493622685186</v>
      </c>
      <c r="BI160">
        <v>1.33125294492188E+17</v>
      </c>
      <c r="BJ160" t="s">
        <v>2267</v>
      </c>
      <c r="BK160" t="b">
        <v>0</v>
      </c>
      <c r="BL160">
        <v>0</v>
      </c>
      <c r="BM160">
        <v>2</v>
      </c>
      <c r="BP160" t="s">
        <v>2262</v>
      </c>
      <c r="BQ160" t="s">
        <v>2268</v>
      </c>
      <c r="BR160" t="s">
        <v>149</v>
      </c>
      <c r="BU160" t="s">
        <v>149</v>
      </c>
      <c r="BV160" t="b">
        <v>0</v>
      </c>
      <c r="BW160" t="s">
        <v>2269</v>
      </c>
      <c r="BX160" s="1">
        <v>44845.686655092592</v>
      </c>
      <c r="BY160" s="1">
        <v>44845.686655092592</v>
      </c>
      <c r="BZ160">
        <v>0</v>
      </c>
      <c r="CA160">
        <v>73</v>
      </c>
      <c r="CB160">
        <v>1533</v>
      </c>
      <c r="CC160">
        <v>1085</v>
      </c>
      <c r="CD160">
        <v>2</v>
      </c>
      <c r="CF160" t="b">
        <v>1</v>
      </c>
      <c r="CG160" t="s">
        <v>161</v>
      </c>
      <c r="CI160" t="s">
        <v>165</v>
      </c>
      <c r="CJ160">
        <v>4</v>
      </c>
      <c r="CK160" t="s">
        <v>149</v>
      </c>
      <c r="CM160">
        <v>-2147483642</v>
      </c>
      <c r="CN160">
        <v>2147483648</v>
      </c>
      <c r="CO160" t="s">
        <v>149</v>
      </c>
      <c r="CQ160" t="s">
        <v>149</v>
      </c>
      <c r="CR160">
        <v>0</v>
      </c>
      <c r="CS160" t="s">
        <v>149</v>
      </c>
      <c r="CU160">
        <v>44220983382016</v>
      </c>
      <c r="CV160" s="1">
        <v>41007.859479166669</v>
      </c>
      <c r="CW160" t="s">
        <v>149</v>
      </c>
      <c r="CZ160" t="s">
        <v>2260</v>
      </c>
      <c r="DA160" t="s">
        <v>164</v>
      </c>
      <c r="DB160" t="s">
        <v>169</v>
      </c>
      <c r="DC160" t="s">
        <v>170</v>
      </c>
      <c r="DD160" t="s">
        <v>2270</v>
      </c>
      <c r="DE160" t="s">
        <v>2271</v>
      </c>
      <c r="DF160" t="s">
        <v>2035</v>
      </c>
      <c r="DG160" t="s">
        <v>2272</v>
      </c>
      <c r="DJ160" t="b">
        <v>0</v>
      </c>
      <c r="DK160" s="1">
        <v>44845.686597222222</v>
      </c>
      <c r="DL160" t="b">
        <v>0</v>
      </c>
      <c r="DM160" t="b">
        <v>0</v>
      </c>
      <c r="DN160">
        <v>28291</v>
      </c>
      <c r="DO160">
        <v>28291</v>
      </c>
      <c r="DP160" t="s">
        <v>173</v>
      </c>
      <c r="DQ160">
        <v>513</v>
      </c>
      <c r="DR160" t="s">
        <v>149</v>
      </c>
      <c r="DT160" t="b">
        <v>0</v>
      </c>
      <c r="DU160" t="s">
        <v>149</v>
      </c>
      <c r="DV160" t="s">
        <v>149</v>
      </c>
      <c r="DW160">
        <v>1.33125461222932E+17</v>
      </c>
      <c r="DZ160" t="s">
        <v>10377</v>
      </c>
      <c r="EA160">
        <v>805306368</v>
      </c>
      <c r="EC160">
        <v>0</v>
      </c>
      <c r="ED160" t="s">
        <v>149</v>
      </c>
      <c r="EE160" t="s">
        <v>149</v>
      </c>
      <c r="EF160" t="s">
        <v>149</v>
      </c>
      <c r="EG160" t="s">
        <v>2271</v>
      </c>
      <c r="EH160" t="s">
        <v>149</v>
      </c>
      <c r="EI160" t="b">
        <v>0</v>
      </c>
      <c r="EJ160" t="s">
        <v>2048</v>
      </c>
      <c r="EK160" t="s">
        <v>2049</v>
      </c>
      <c r="EL160" t="s">
        <v>2247</v>
      </c>
      <c r="EM160" t="s">
        <v>2273</v>
      </c>
      <c r="EN160" t="s">
        <v>2274</v>
      </c>
      <c r="EO160" t="b">
        <v>0</v>
      </c>
      <c r="EP160" t="b">
        <v>0</v>
      </c>
      <c r="EQ160" t="b">
        <v>0</v>
      </c>
      <c r="ER160">
        <v>512</v>
      </c>
      <c r="ES160" t="s">
        <v>149</v>
      </c>
      <c r="EU160" t="s">
        <v>9627</v>
      </c>
      <c r="EV160">
        <v>2792454</v>
      </c>
      <c r="EW160">
        <v>23262</v>
      </c>
      <c r="EX160" s="1">
        <v>44845.686655092592</v>
      </c>
      <c r="EY160" s="1">
        <v>39728.460416666669</v>
      </c>
    </row>
    <row r="161" spans="2:156" x14ac:dyDescent="0.2">
      <c r="B161">
        <v>9.2233720368547697E+18</v>
      </c>
      <c r="D161" t="b">
        <v>0</v>
      </c>
      <c r="E161">
        <v>1</v>
      </c>
      <c r="F161" t="b">
        <v>0</v>
      </c>
      <c r="G161" t="s">
        <v>149</v>
      </c>
      <c r="H161" t="s">
        <v>149</v>
      </c>
      <c r="I161">
        <v>0</v>
      </c>
      <c r="J161">
        <v>1.33122889607554E+17</v>
      </c>
      <c r="K161">
        <v>0</v>
      </c>
      <c r="L161" t="b">
        <v>0</v>
      </c>
      <c r="M161" t="s">
        <v>2275</v>
      </c>
      <c r="N161" t="s">
        <v>149</v>
      </c>
      <c r="O161" t="s">
        <v>2033</v>
      </c>
      <c r="P161" t="s">
        <v>2276</v>
      </c>
      <c r="Q161">
        <v>0</v>
      </c>
      <c r="R161" t="s">
        <v>2035</v>
      </c>
      <c r="S161" t="s">
        <v>149</v>
      </c>
      <c r="T161" t="s">
        <v>180</v>
      </c>
      <c r="U161">
        <v>360</v>
      </c>
      <c r="V161" s="1">
        <v>39728.81181712963</v>
      </c>
      <c r="W161" s="1">
        <v>39728.81181712963</v>
      </c>
      <c r="Y161" t="s">
        <v>2036</v>
      </c>
      <c r="Z161" t="s">
        <v>870</v>
      </c>
      <c r="AA161" t="s">
        <v>2276</v>
      </c>
      <c r="AB161" t="s">
        <v>9353</v>
      </c>
      <c r="AC161">
        <f t="shared" si="14"/>
        <v>20</v>
      </c>
      <c r="AD161">
        <f t="shared" si="15"/>
        <v>32</v>
      </c>
      <c r="AE161" t="str">
        <f t="shared" si="19"/>
        <v>OU=Pekanbaru</v>
      </c>
      <c r="AF161" t="str">
        <f t="shared" si="16"/>
        <v/>
      </c>
      <c r="AG161">
        <f t="shared" si="17"/>
        <v>44</v>
      </c>
      <c r="AH161" t="str">
        <f t="shared" si="20"/>
        <v/>
      </c>
      <c r="AI161" t="str">
        <f t="shared" si="18"/>
        <v>OU=Pekanbaru,DC=minilico,DC=xyz</v>
      </c>
      <c r="AK161" t="b">
        <v>0</v>
      </c>
      <c r="AL161" t="s">
        <v>149</v>
      </c>
      <c r="AM161" t="s">
        <v>10156</v>
      </c>
      <c r="AP161" t="b">
        <v>1</v>
      </c>
      <c r="AQ161" t="s">
        <v>2263</v>
      </c>
      <c r="AR161" t="s">
        <v>2278</v>
      </c>
      <c r="AT161" t="b">
        <v>0</v>
      </c>
      <c r="AZ161" t="s">
        <v>290</v>
      </c>
      <c r="BA161">
        <v>4</v>
      </c>
      <c r="BD161" t="s">
        <v>149</v>
      </c>
      <c r="BE161" s="1">
        <v>44753.710185185184</v>
      </c>
      <c r="BG161">
        <v>1.3313037632515501E+17</v>
      </c>
      <c r="BH161" t="s">
        <v>2279</v>
      </c>
      <c r="BI161">
        <v>1.3312881398003E+17</v>
      </c>
      <c r="BJ161" t="s">
        <v>2280</v>
      </c>
      <c r="BK161" t="b">
        <v>0</v>
      </c>
      <c r="BL161">
        <v>0</v>
      </c>
      <c r="BM161">
        <v>2</v>
      </c>
      <c r="BP161" t="s">
        <v>2277</v>
      </c>
      <c r="BQ161" t="s">
        <v>2281</v>
      </c>
      <c r="BR161" t="s">
        <v>149</v>
      </c>
      <c r="BU161" t="s">
        <v>149</v>
      </c>
      <c r="BV161" t="b">
        <v>0</v>
      </c>
      <c r="BW161" t="s">
        <v>2282</v>
      </c>
      <c r="BX161" t="s">
        <v>2283</v>
      </c>
      <c r="BY161" t="s">
        <v>2283</v>
      </c>
      <c r="BZ161">
        <v>0</v>
      </c>
      <c r="CA161">
        <v>73</v>
      </c>
      <c r="CB161">
        <v>1533</v>
      </c>
      <c r="CC161">
        <v>1085</v>
      </c>
      <c r="CD161">
        <v>2</v>
      </c>
      <c r="CF161" t="b">
        <v>1</v>
      </c>
      <c r="CG161" t="s">
        <v>161</v>
      </c>
      <c r="CI161" t="s">
        <v>165</v>
      </c>
      <c r="CK161" t="s">
        <v>149</v>
      </c>
      <c r="CM161">
        <v>-2147483642</v>
      </c>
      <c r="CN161">
        <v>2147483648</v>
      </c>
      <c r="CO161" t="s">
        <v>149</v>
      </c>
      <c r="CQ161" t="s">
        <v>149</v>
      </c>
      <c r="CR161">
        <v>0</v>
      </c>
      <c r="CS161" t="s">
        <v>149</v>
      </c>
      <c r="CU161">
        <v>44220983382016</v>
      </c>
      <c r="CV161" s="1">
        <v>41007.896249999998</v>
      </c>
      <c r="CW161" t="s">
        <v>149</v>
      </c>
      <c r="CZ161" t="s">
        <v>2276</v>
      </c>
      <c r="DA161" t="s">
        <v>164</v>
      </c>
      <c r="DB161" t="s">
        <v>169</v>
      </c>
      <c r="DC161" t="s">
        <v>170</v>
      </c>
      <c r="DD161" t="s">
        <v>2284</v>
      </c>
      <c r="DE161" t="s">
        <v>2285</v>
      </c>
      <c r="DF161" t="s">
        <v>2035</v>
      </c>
      <c r="DG161" t="s">
        <v>2258</v>
      </c>
      <c r="DJ161" t="b">
        <v>0</v>
      </c>
      <c r="DK161" s="1">
        <v>44753.458356481482</v>
      </c>
      <c r="DL161" t="b">
        <v>0</v>
      </c>
      <c r="DM161" t="b">
        <v>0</v>
      </c>
      <c r="DN161">
        <v>28291</v>
      </c>
      <c r="DO161">
        <v>28291</v>
      </c>
      <c r="DP161" t="s">
        <v>173</v>
      </c>
      <c r="DQ161">
        <v>513</v>
      </c>
      <c r="DR161" t="s">
        <v>149</v>
      </c>
      <c r="DT161" t="b">
        <v>0</v>
      </c>
      <c r="DU161" t="s">
        <v>149</v>
      </c>
      <c r="DV161" t="s">
        <v>149</v>
      </c>
      <c r="DW161">
        <v>1.33122672022754E+17</v>
      </c>
      <c r="DZ161" t="s">
        <v>2286</v>
      </c>
      <c r="EA161">
        <v>805306368</v>
      </c>
      <c r="EC161">
        <v>0</v>
      </c>
      <c r="ED161" t="s">
        <v>149</v>
      </c>
      <c r="EE161" t="s">
        <v>149</v>
      </c>
      <c r="EF161" t="s">
        <v>149</v>
      </c>
      <c r="EG161" t="s">
        <v>2285</v>
      </c>
      <c r="EH161" t="s">
        <v>149</v>
      </c>
      <c r="EI161" t="b">
        <v>0</v>
      </c>
      <c r="EJ161" t="s">
        <v>2048</v>
      </c>
      <c r="EK161" t="s">
        <v>2049</v>
      </c>
      <c r="EL161" t="s">
        <v>2287</v>
      </c>
      <c r="EM161" t="s">
        <v>2288</v>
      </c>
      <c r="EN161" t="s">
        <v>870</v>
      </c>
      <c r="EO161" t="b">
        <v>0</v>
      </c>
      <c r="EP161" t="b">
        <v>0</v>
      </c>
      <c r="EQ161" t="b">
        <v>0</v>
      </c>
      <c r="ER161">
        <v>512</v>
      </c>
      <c r="ES161" t="s">
        <v>149</v>
      </c>
      <c r="EU161" t="s">
        <v>10156</v>
      </c>
      <c r="EV161">
        <v>3082542</v>
      </c>
      <c r="EW161">
        <v>23263</v>
      </c>
      <c r="EX161" t="s">
        <v>2283</v>
      </c>
      <c r="EY161" s="1">
        <v>39728.81181712963</v>
      </c>
    </row>
    <row r="162" spans="2:156" x14ac:dyDescent="0.2">
      <c r="B162">
        <v>0</v>
      </c>
      <c r="D162" t="b">
        <v>0</v>
      </c>
      <c r="E162">
        <v>1</v>
      </c>
      <c r="F162" t="b">
        <v>0</v>
      </c>
      <c r="G162" t="s">
        <v>149</v>
      </c>
      <c r="H162" t="s">
        <v>149</v>
      </c>
      <c r="I162">
        <v>252</v>
      </c>
      <c r="J162">
        <v>1.3312287822857501E+17</v>
      </c>
      <c r="K162">
        <v>252</v>
      </c>
      <c r="L162" t="b">
        <v>0</v>
      </c>
      <c r="M162" t="s">
        <v>2289</v>
      </c>
      <c r="N162" t="s">
        <v>149</v>
      </c>
      <c r="O162" t="s">
        <v>2033</v>
      </c>
      <c r="P162" t="s">
        <v>2290</v>
      </c>
      <c r="Q162">
        <v>0</v>
      </c>
      <c r="R162" t="s">
        <v>2035</v>
      </c>
      <c r="S162" t="s">
        <v>149</v>
      </c>
      <c r="T162" t="s">
        <v>180</v>
      </c>
      <c r="U162">
        <v>360</v>
      </c>
      <c r="V162" t="s">
        <v>276</v>
      </c>
      <c r="W162" t="s">
        <v>276</v>
      </c>
      <c r="Y162" t="s">
        <v>2036</v>
      </c>
      <c r="Z162" t="s">
        <v>1022</v>
      </c>
      <c r="AA162" t="s">
        <v>2290</v>
      </c>
      <c r="AB162" t="s">
        <v>9354</v>
      </c>
      <c r="AC162">
        <f t="shared" si="14"/>
        <v>12</v>
      </c>
      <c r="AD162">
        <f t="shared" si="15"/>
        <v>24</v>
      </c>
      <c r="AE162" t="str">
        <f t="shared" si="19"/>
        <v>OU=Pekanbaru</v>
      </c>
      <c r="AF162" t="str">
        <f t="shared" si="16"/>
        <v/>
      </c>
      <c r="AG162">
        <f t="shared" si="17"/>
        <v>36</v>
      </c>
      <c r="AH162" t="str">
        <f t="shared" si="20"/>
        <v/>
      </c>
      <c r="AI162" t="str">
        <f t="shared" si="18"/>
        <v>OU=Pekanbaru,DC=minilico,DC=xyz</v>
      </c>
      <c r="AK162" t="b">
        <v>0</v>
      </c>
      <c r="AL162" t="s">
        <v>149</v>
      </c>
      <c r="AM162" t="s">
        <v>9628</v>
      </c>
      <c r="AP162" t="b">
        <v>1</v>
      </c>
      <c r="AR162" t="s">
        <v>2290</v>
      </c>
      <c r="AT162" t="b">
        <v>0</v>
      </c>
      <c r="AX162" t="s">
        <v>2292</v>
      </c>
      <c r="AZ162" t="s">
        <v>2293</v>
      </c>
      <c r="BA162">
        <v>4</v>
      </c>
      <c r="BD162" t="s">
        <v>149</v>
      </c>
      <c r="BE162" s="1">
        <v>44753.697013888886</v>
      </c>
      <c r="BH162" s="1">
        <v>44845.599641203706</v>
      </c>
      <c r="BI162">
        <v>1.3312538609802499E+17</v>
      </c>
      <c r="BJ162" t="s">
        <v>2294</v>
      </c>
      <c r="BK162" t="b">
        <v>0</v>
      </c>
      <c r="BL162">
        <v>0</v>
      </c>
      <c r="BN162" t="s">
        <v>161</v>
      </c>
      <c r="BP162" t="s">
        <v>2291</v>
      </c>
      <c r="BQ162" t="s">
        <v>2295</v>
      </c>
      <c r="BR162" t="s">
        <v>149</v>
      </c>
      <c r="BU162" t="s">
        <v>149</v>
      </c>
      <c r="BV162" t="b">
        <v>0</v>
      </c>
      <c r="BW162">
        <v>8127522115</v>
      </c>
      <c r="BX162" s="1">
        <v>44845.599687499998</v>
      </c>
      <c r="BY162" s="1">
        <v>44845.599687499998</v>
      </c>
      <c r="BZ162">
        <v>0</v>
      </c>
      <c r="CA162">
        <v>53</v>
      </c>
      <c r="CB162">
        <v>1533</v>
      </c>
      <c r="CC162">
        <v>1085</v>
      </c>
      <c r="CD162">
        <v>2</v>
      </c>
      <c r="CF162" t="b">
        <v>1</v>
      </c>
      <c r="CG162" t="s">
        <v>161</v>
      </c>
      <c r="CI162" t="s">
        <v>165</v>
      </c>
      <c r="CK162" t="s">
        <v>149</v>
      </c>
      <c r="CM162">
        <v>-2147483642</v>
      </c>
      <c r="CN162">
        <v>2147483648</v>
      </c>
      <c r="CO162" t="s">
        <v>149</v>
      </c>
      <c r="CQ162" t="s">
        <v>149</v>
      </c>
      <c r="CR162">
        <v>0</v>
      </c>
      <c r="CS162" t="s">
        <v>149</v>
      </c>
      <c r="CU162">
        <v>44220983382016</v>
      </c>
      <c r="CV162" s="1">
        <v>41007.594409722224</v>
      </c>
      <c r="CW162" t="s">
        <v>149</v>
      </c>
      <c r="CZ162" t="s">
        <v>2290</v>
      </c>
      <c r="DA162" t="s">
        <v>164</v>
      </c>
      <c r="DB162" t="s">
        <v>169</v>
      </c>
      <c r="DC162" t="s">
        <v>170</v>
      </c>
      <c r="DD162" t="s">
        <v>2296</v>
      </c>
      <c r="DE162" t="s">
        <v>2297</v>
      </c>
      <c r="DF162" t="s">
        <v>2035</v>
      </c>
      <c r="DG162" t="s">
        <v>2298</v>
      </c>
      <c r="DJ162" t="b">
        <v>0</v>
      </c>
      <c r="DK162" s="1">
        <v>44753.464074074072</v>
      </c>
      <c r="DL162" t="b">
        <v>0</v>
      </c>
      <c r="DM162" t="b">
        <v>0</v>
      </c>
      <c r="DN162">
        <v>28291</v>
      </c>
      <c r="DO162">
        <v>28291</v>
      </c>
      <c r="DP162" t="s">
        <v>173</v>
      </c>
      <c r="DQ162">
        <v>513</v>
      </c>
      <c r="DR162" t="s">
        <v>149</v>
      </c>
      <c r="DT162" t="b">
        <v>0</v>
      </c>
      <c r="DU162" t="s">
        <v>149</v>
      </c>
      <c r="DV162" t="s">
        <v>149</v>
      </c>
      <c r="DW162">
        <v>1.33122676960704E+17</v>
      </c>
      <c r="DX162">
        <v>0</v>
      </c>
      <c r="DY162" t="s">
        <v>161</v>
      </c>
      <c r="DZ162" t="s">
        <v>2299</v>
      </c>
      <c r="EA162">
        <v>805306368</v>
      </c>
      <c r="EB162" t="s">
        <v>192</v>
      </c>
      <c r="EC162">
        <v>0</v>
      </c>
      <c r="ED162" t="s">
        <v>149</v>
      </c>
      <c r="EE162" t="s">
        <v>149</v>
      </c>
      <c r="EF162" t="s">
        <v>149</v>
      </c>
      <c r="EG162" t="s">
        <v>2297</v>
      </c>
      <c r="EH162" t="s">
        <v>149</v>
      </c>
      <c r="EI162" t="b">
        <v>0</v>
      </c>
      <c r="EJ162" t="s">
        <v>2048</v>
      </c>
      <c r="EK162" t="s">
        <v>2049</v>
      </c>
      <c r="EL162" t="s">
        <v>2290</v>
      </c>
      <c r="EM162" t="s">
        <v>2300</v>
      </c>
      <c r="EN162" t="s">
        <v>1022</v>
      </c>
      <c r="EO162" t="b">
        <v>0</v>
      </c>
      <c r="EP162" t="b">
        <v>0</v>
      </c>
      <c r="EQ162" t="b">
        <v>0</v>
      </c>
      <c r="ER162">
        <v>512</v>
      </c>
      <c r="ES162" t="s">
        <v>149</v>
      </c>
      <c r="EU162" t="s">
        <v>9628</v>
      </c>
      <c r="EV162">
        <v>2780367</v>
      </c>
      <c r="EW162">
        <v>21970</v>
      </c>
      <c r="EX162" s="1">
        <v>44845.599687499998</v>
      </c>
      <c r="EY162" t="s">
        <v>276</v>
      </c>
      <c r="EZ162" t="s">
        <v>2292</v>
      </c>
    </row>
    <row r="163" spans="2:156" x14ac:dyDescent="0.2">
      <c r="B163">
        <v>0</v>
      </c>
      <c r="D163" t="b">
        <v>0</v>
      </c>
      <c r="F163" t="b">
        <v>0</v>
      </c>
      <c r="G163" t="s">
        <v>149</v>
      </c>
      <c r="H163" t="s">
        <v>149</v>
      </c>
      <c r="I163">
        <v>0</v>
      </c>
      <c r="J163">
        <v>1.33125763694388E+17</v>
      </c>
      <c r="K163">
        <v>0</v>
      </c>
      <c r="L163" t="b">
        <v>0</v>
      </c>
      <c r="M163" t="s">
        <v>2301</v>
      </c>
      <c r="N163" t="s">
        <v>149</v>
      </c>
      <c r="O163" t="s">
        <v>2033</v>
      </c>
      <c r="P163" t="s">
        <v>2302</v>
      </c>
      <c r="Q163">
        <v>0</v>
      </c>
      <c r="R163" t="s">
        <v>2035</v>
      </c>
      <c r="S163" t="s">
        <v>149</v>
      </c>
      <c r="T163" t="s">
        <v>180</v>
      </c>
      <c r="U163">
        <v>360</v>
      </c>
      <c r="V163" t="s">
        <v>2303</v>
      </c>
      <c r="W163" t="s">
        <v>2303</v>
      </c>
      <c r="Y163" t="s">
        <v>674</v>
      </c>
      <c r="Z163" t="s">
        <v>2077</v>
      </c>
      <c r="AA163" t="s">
        <v>2304</v>
      </c>
      <c r="AB163" t="s">
        <v>9355</v>
      </c>
      <c r="AC163">
        <f t="shared" si="14"/>
        <v>16</v>
      </c>
      <c r="AD163">
        <f t="shared" si="15"/>
        <v>28</v>
      </c>
      <c r="AE163" t="str">
        <f t="shared" si="19"/>
        <v>OU=Pekanbaru</v>
      </c>
      <c r="AF163" t="str">
        <f t="shared" si="16"/>
        <v/>
      </c>
      <c r="AG163">
        <f t="shared" si="17"/>
        <v>40</v>
      </c>
      <c r="AH163" t="str">
        <f t="shared" si="20"/>
        <v/>
      </c>
      <c r="AI163" t="str">
        <f t="shared" si="18"/>
        <v>OU=Pekanbaru,DC=minilico,DC=xyz</v>
      </c>
      <c r="AK163" t="b">
        <v>0</v>
      </c>
      <c r="AL163" t="s">
        <v>149</v>
      </c>
      <c r="AM163" t="s">
        <v>10157</v>
      </c>
      <c r="AP163" t="b">
        <v>1</v>
      </c>
      <c r="AQ163" t="s">
        <v>2306</v>
      </c>
      <c r="AR163" t="s">
        <v>2307</v>
      </c>
      <c r="AT163" t="b">
        <v>0</v>
      </c>
      <c r="BA163">
        <v>4</v>
      </c>
      <c r="BD163" t="s">
        <v>149</v>
      </c>
      <c r="BE163" s="1">
        <v>44876.036678240744</v>
      </c>
      <c r="BG163">
        <v>1.33129664181676E+17</v>
      </c>
      <c r="BH163" s="1">
        <v>44845.402256944442</v>
      </c>
      <c r="BI163">
        <v>1.3312521555400099E+17</v>
      </c>
      <c r="BJ163" t="s">
        <v>2308</v>
      </c>
      <c r="BK163" t="b">
        <v>0</v>
      </c>
      <c r="BL163">
        <v>0</v>
      </c>
      <c r="BM163">
        <v>6</v>
      </c>
      <c r="BP163" t="s">
        <v>2305</v>
      </c>
      <c r="BQ163" t="s">
        <v>2309</v>
      </c>
      <c r="BR163" t="s">
        <v>149</v>
      </c>
      <c r="BU163" t="s">
        <v>149</v>
      </c>
      <c r="BV163" t="b">
        <v>0</v>
      </c>
      <c r="BW163">
        <v>81275566323</v>
      </c>
      <c r="BX163" s="1">
        <v>44845.402291666665</v>
      </c>
      <c r="BY163" s="1">
        <v>44845.402291666665</v>
      </c>
      <c r="BZ163">
        <v>0</v>
      </c>
      <c r="CB163">
        <v>1533</v>
      </c>
      <c r="CC163">
        <v>1085</v>
      </c>
      <c r="CD163">
        <v>2</v>
      </c>
      <c r="CF163" t="b">
        <v>1</v>
      </c>
      <c r="CG163" t="s">
        <v>161</v>
      </c>
      <c r="CI163" t="s">
        <v>165</v>
      </c>
      <c r="CJ163">
        <v>4</v>
      </c>
      <c r="CK163" t="s">
        <v>149</v>
      </c>
      <c r="CM163">
        <v>-2147483642</v>
      </c>
      <c r="CN163">
        <v>2147483648</v>
      </c>
      <c r="CO163" t="s">
        <v>149</v>
      </c>
      <c r="CQ163" t="s">
        <v>149</v>
      </c>
      <c r="CR163">
        <v>0</v>
      </c>
      <c r="CS163" t="s">
        <v>149</v>
      </c>
      <c r="CU163">
        <v>44220983382016</v>
      </c>
      <c r="CV163" s="1">
        <v>41007.689502314817</v>
      </c>
      <c r="CW163" t="s">
        <v>149</v>
      </c>
      <c r="CZ163" t="s">
        <v>2302</v>
      </c>
      <c r="DA163" t="s">
        <v>164</v>
      </c>
      <c r="DB163" t="s">
        <v>169</v>
      </c>
      <c r="DC163" t="s">
        <v>170</v>
      </c>
      <c r="DD163" t="s">
        <v>2310</v>
      </c>
      <c r="DE163" t="s">
        <v>2311</v>
      </c>
      <c r="DF163" t="s">
        <v>2035</v>
      </c>
      <c r="DG163" t="s">
        <v>2312</v>
      </c>
      <c r="DJ163" t="b">
        <v>0</v>
      </c>
      <c r="DK163" s="1">
        <v>44815.471643518518</v>
      </c>
      <c r="DL163" t="b">
        <v>0</v>
      </c>
      <c r="DM163" t="b">
        <v>0</v>
      </c>
      <c r="DN163">
        <v>28291</v>
      </c>
      <c r="DO163">
        <v>28291</v>
      </c>
      <c r="DP163" t="s">
        <v>173</v>
      </c>
      <c r="DQ163">
        <v>513</v>
      </c>
      <c r="DR163" t="s">
        <v>149</v>
      </c>
      <c r="DT163" t="b">
        <v>0</v>
      </c>
      <c r="DU163" t="s">
        <v>149</v>
      </c>
      <c r="DV163" t="s">
        <v>149</v>
      </c>
      <c r="DW163">
        <v>1.3312441150140099E+17</v>
      </c>
      <c r="DZ163" t="s">
        <v>10378</v>
      </c>
      <c r="EA163">
        <v>805306368</v>
      </c>
      <c r="EC163">
        <v>0</v>
      </c>
      <c r="ED163" t="s">
        <v>149</v>
      </c>
      <c r="EE163" t="s">
        <v>149</v>
      </c>
      <c r="EF163" t="s">
        <v>149</v>
      </c>
      <c r="EG163" t="s">
        <v>2311</v>
      </c>
      <c r="EH163" t="s">
        <v>149</v>
      </c>
      <c r="EI163" t="b">
        <v>0</v>
      </c>
      <c r="EJ163" t="s">
        <v>2048</v>
      </c>
      <c r="EK163" t="s">
        <v>2049</v>
      </c>
      <c r="EL163" t="s">
        <v>2247</v>
      </c>
      <c r="EN163" t="s">
        <v>2077</v>
      </c>
      <c r="EO163" t="b">
        <v>0</v>
      </c>
      <c r="EP163" t="b">
        <v>0</v>
      </c>
      <c r="EQ163" t="b">
        <v>0</v>
      </c>
      <c r="ER163">
        <v>512</v>
      </c>
      <c r="ES163" t="s">
        <v>149</v>
      </c>
      <c r="EU163" t="s">
        <v>9629</v>
      </c>
      <c r="EV163">
        <v>2741631</v>
      </c>
      <c r="EW163">
        <v>23392</v>
      </c>
      <c r="EX163" s="1">
        <v>44845.402291666665</v>
      </c>
      <c r="EY163" t="s">
        <v>2303</v>
      </c>
    </row>
    <row r="164" spans="2:156" x14ac:dyDescent="0.2">
      <c r="B164">
        <v>9.2233720368547697E+18</v>
      </c>
      <c r="D164" t="b">
        <v>0</v>
      </c>
      <c r="F164" t="b">
        <v>0</v>
      </c>
      <c r="G164" t="s">
        <v>149</v>
      </c>
      <c r="H164" t="s">
        <v>149</v>
      </c>
      <c r="I164">
        <v>1</v>
      </c>
      <c r="J164">
        <v>1.3312881333362899E+17</v>
      </c>
      <c r="K164">
        <v>1</v>
      </c>
      <c r="L164" t="b">
        <v>0</v>
      </c>
      <c r="M164" t="s">
        <v>2313</v>
      </c>
      <c r="N164" t="s">
        <v>149</v>
      </c>
      <c r="O164" t="s">
        <v>2033</v>
      </c>
      <c r="P164" t="s">
        <v>2314</v>
      </c>
      <c r="Q164">
        <v>0</v>
      </c>
      <c r="R164" t="s">
        <v>2035</v>
      </c>
      <c r="S164" t="s">
        <v>149</v>
      </c>
      <c r="T164" t="s">
        <v>180</v>
      </c>
      <c r="U164">
        <v>360</v>
      </c>
      <c r="V164" t="s">
        <v>2315</v>
      </c>
      <c r="W164" t="s">
        <v>2315</v>
      </c>
      <c r="Y164" t="s">
        <v>994</v>
      </c>
      <c r="Z164" t="s">
        <v>2316</v>
      </c>
      <c r="AA164" t="s">
        <v>2314</v>
      </c>
      <c r="AB164" t="s">
        <v>9356</v>
      </c>
      <c r="AC164">
        <f t="shared" si="14"/>
        <v>17</v>
      </c>
      <c r="AD164">
        <f t="shared" si="15"/>
        <v>29</v>
      </c>
      <c r="AE164" t="str">
        <f t="shared" si="19"/>
        <v>OU=Pekanbaru</v>
      </c>
      <c r="AF164" t="str">
        <f t="shared" si="16"/>
        <v/>
      </c>
      <c r="AG164">
        <f t="shared" si="17"/>
        <v>41</v>
      </c>
      <c r="AH164" t="str">
        <f t="shared" si="20"/>
        <v/>
      </c>
      <c r="AI164" t="str">
        <f t="shared" si="18"/>
        <v>OU=Pekanbaru,DC=minilico,DC=xyz</v>
      </c>
      <c r="AK164" t="b">
        <v>0</v>
      </c>
      <c r="AL164" t="s">
        <v>149</v>
      </c>
      <c r="AM164" t="s">
        <v>10158</v>
      </c>
      <c r="AP164" t="b">
        <v>1</v>
      </c>
      <c r="AQ164" t="s">
        <v>2306</v>
      </c>
      <c r="AR164" t="s">
        <v>2318</v>
      </c>
      <c r="AT164" t="b">
        <v>0</v>
      </c>
      <c r="AZ164" t="s">
        <v>2319</v>
      </c>
      <c r="BA164">
        <v>4</v>
      </c>
      <c r="BD164" t="s">
        <v>149</v>
      </c>
      <c r="BE164" t="s">
        <v>2320</v>
      </c>
      <c r="BH164" t="s">
        <v>2321</v>
      </c>
      <c r="BI164">
        <v>1.33116900658806E+17</v>
      </c>
      <c r="BJ164" t="s">
        <v>2322</v>
      </c>
      <c r="BK164" t="b">
        <v>0</v>
      </c>
      <c r="BL164">
        <v>0</v>
      </c>
      <c r="BP164" t="s">
        <v>2317</v>
      </c>
      <c r="BQ164" t="s">
        <v>2323</v>
      </c>
      <c r="BR164" t="s">
        <v>149</v>
      </c>
      <c r="BU164" t="s">
        <v>149</v>
      </c>
      <c r="BV164" t="b">
        <v>0</v>
      </c>
      <c r="BX164" s="1">
        <v>44692.725821759261</v>
      </c>
      <c r="BY164" s="1">
        <v>44692.725821759261</v>
      </c>
      <c r="BZ164">
        <v>8388608</v>
      </c>
      <c r="CB164">
        <v>1533</v>
      </c>
      <c r="CC164">
        <v>1085</v>
      </c>
      <c r="CD164">
        <v>2</v>
      </c>
      <c r="CF164" t="b">
        <v>1</v>
      </c>
      <c r="CG164" t="s">
        <v>161</v>
      </c>
      <c r="CI164" t="s">
        <v>165</v>
      </c>
      <c r="CJ164">
        <v>4</v>
      </c>
      <c r="CK164" t="s">
        <v>149</v>
      </c>
      <c r="CM164">
        <v>-2147483642</v>
      </c>
      <c r="CN164">
        <v>2147483648</v>
      </c>
      <c r="CO164" t="s">
        <v>149</v>
      </c>
      <c r="CQ164" t="s">
        <v>149</v>
      </c>
      <c r="CR164">
        <v>0</v>
      </c>
      <c r="CS164" t="s">
        <v>149</v>
      </c>
      <c r="CU164">
        <v>44220983382016</v>
      </c>
      <c r="CV164" s="1">
        <v>41007.583807870367</v>
      </c>
      <c r="CW164" t="s">
        <v>149</v>
      </c>
      <c r="CZ164" t="s">
        <v>2314</v>
      </c>
      <c r="DA164" t="s">
        <v>164</v>
      </c>
      <c r="DB164" t="s">
        <v>169</v>
      </c>
      <c r="DC164" t="s">
        <v>170</v>
      </c>
      <c r="DD164" t="s">
        <v>2324</v>
      </c>
      <c r="DE164" t="s">
        <v>2325</v>
      </c>
      <c r="DF164" t="s">
        <v>2035</v>
      </c>
      <c r="DG164" t="s">
        <v>2312</v>
      </c>
      <c r="DJ164" t="b">
        <v>1</v>
      </c>
      <c r="DL164" t="b">
        <v>0</v>
      </c>
      <c r="DM164" t="b">
        <v>0</v>
      </c>
      <c r="DN164">
        <v>28291</v>
      </c>
      <c r="DO164">
        <v>28291</v>
      </c>
      <c r="DP164" t="s">
        <v>173</v>
      </c>
      <c r="DQ164">
        <v>513</v>
      </c>
      <c r="DR164" t="s">
        <v>149</v>
      </c>
      <c r="DT164" t="b">
        <v>0</v>
      </c>
      <c r="DU164" t="s">
        <v>149</v>
      </c>
      <c r="DV164" t="s">
        <v>149</v>
      </c>
      <c r="DW164">
        <v>0</v>
      </c>
      <c r="DZ164" t="s">
        <v>10379</v>
      </c>
      <c r="EA164">
        <v>805306368</v>
      </c>
      <c r="EC164">
        <v>0</v>
      </c>
      <c r="ED164" t="s">
        <v>149</v>
      </c>
      <c r="EE164" t="s">
        <v>149</v>
      </c>
      <c r="EF164" t="s">
        <v>149</v>
      </c>
      <c r="EG164" t="s">
        <v>2325</v>
      </c>
      <c r="EH164" t="s">
        <v>149</v>
      </c>
      <c r="EI164" t="b">
        <v>0</v>
      </c>
      <c r="EJ164" t="s">
        <v>2048</v>
      </c>
      <c r="EK164" t="s">
        <v>2049</v>
      </c>
      <c r="EL164" t="s">
        <v>2247</v>
      </c>
      <c r="EN164" t="s">
        <v>2316</v>
      </c>
      <c r="EO164" t="b">
        <v>0</v>
      </c>
      <c r="EP164" t="b">
        <v>0</v>
      </c>
      <c r="EQ164" t="b">
        <v>0</v>
      </c>
      <c r="ER164">
        <v>512</v>
      </c>
      <c r="ES164" t="s">
        <v>149</v>
      </c>
      <c r="EU164" t="s">
        <v>9630</v>
      </c>
      <c r="EV164">
        <v>24328</v>
      </c>
      <c r="EW164">
        <v>23421</v>
      </c>
      <c r="EX164" s="1">
        <v>44692.725821759261</v>
      </c>
      <c r="EY164" t="s">
        <v>2315</v>
      </c>
    </row>
    <row r="165" spans="2:156" x14ac:dyDescent="0.2">
      <c r="B165">
        <v>9.2233720368547697E+18</v>
      </c>
      <c r="D165" t="b">
        <v>0</v>
      </c>
      <c r="F165" t="b">
        <v>0</v>
      </c>
      <c r="G165" t="s">
        <v>149</v>
      </c>
      <c r="H165" t="s">
        <v>149</v>
      </c>
      <c r="I165">
        <v>442</v>
      </c>
      <c r="J165">
        <v>1.33130677233466E+17</v>
      </c>
      <c r="K165">
        <v>442</v>
      </c>
      <c r="L165" t="b">
        <v>0</v>
      </c>
      <c r="M165" t="s">
        <v>2326</v>
      </c>
      <c r="N165" t="s">
        <v>149</v>
      </c>
      <c r="O165" t="s">
        <v>2327</v>
      </c>
      <c r="P165" t="s">
        <v>2328</v>
      </c>
      <c r="Q165">
        <v>0</v>
      </c>
      <c r="R165" t="s">
        <v>2329</v>
      </c>
      <c r="S165" t="s">
        <v>149</v>
      </c>
      <c r="T165" t="s">
        <v>180</v>
      </c>
      <c r="U165">
        <v>360</v>
      </c>
      <c r="V165" t="s">
        <v>2330</v>
      </c>
      <c r="W165" t="s">
        <v>2330</v>
      </c>
      <c r="Y165" t="s">
        <v>674</v>
      </c>
      <c r="Z165" t="s">
        <v>1866</v>
      </c>
      <c r="AA165" t="s">
        <v>2328</v>
      </c>
      <c r="AB165" t="s">
        <v>9357</v>
      </c>
      <c r="AC165">
        <f t="shared" si="14"/>
        <v>19</v>
      </c>
      <c r="AD165">
        <f t="shared" si="15"/>
        <v>28</v>
      </c>
      <c r="AE165" t="str">
        <f t="shared" si="19"/>
        <v>OU=Sampit</v>
      </c>
      <c r="AF165" t="str">
        <f t="shared" si="16"/>
        <v/>
      </c>
      <c r="AG165">
        <f t="shared" si="17"/>
        <v>40</v>
      </c>
      <c r="AH165" t="str">
        <f t="shared" si="20"/>
        <v/>
      </c>
      <c r="AI165" t="str">
        <f t="shared" si="18"/>
        <v>OU=Sampit,DC=minilico,DC=xyz</v>
      </c>
      <c r="AK165" t="b">
        <v>0</v>
      </c>
      <c r="AL165" t="s">
        <v>149</v>
      </c>
      <c r="AM165" t="s">
        <v>10159</v>
      </c>
      <c r="AP165" t="b">
        <v>1</v>
      </c>
      <c r="AR165" t="s">
        <v>2332</v>
      </c>
      <c r="AT165" t="b">
        <v>0</v>
      </c>
      <c r="BA165">
        <v>4</v>
      </c>
      <c r="BD165" t="s">
        <v>149</v>
      </c>
      <c r="BE165" t="s">
        <v>2333</v>
      </c>
      <c r="BH165" t="s">
        <v>2334</v>
      </c>
      <c r="BI165">
        <v>1.3312862536587101E+17</v>
      </c>
      <c r="BJ165" t="s">
        <v>2335</v>
      </c>
      <c r="BK165" t="b">
        <v>0</v>
      </c>
      <c r="BP165" t="s">
        <v>2331</v>
      </c>
      <c r="BQ165" t="s">
        <v>2336</v>
      </c>
      <c r="BR165" t="s">
        <v>149</v>
      </c>
      <c r="BU165" t="s">
        <v>149</v>
      </c>
      <c r="BV165" t="b">
        <v>0</v>
      </c>
      <c r="BW165">
        <v>85249642756</v>
      </c>
      <c r="BX165" t="s">
        <v>2337</v>
      </c>
      <c r="BY165" t="s">
        <v>2337</v>
      </c>
      <c r="BZ165">
        <v>0</v>
      </c>
      <c r="CB165">
        <v>1533</v>
      </c>
      <c r="CC165">
        <v>1085</v>
      </c>
      <c r="CD165">
        <v>2</v>
      </c>
      <c r="CF165" t="b">
        <v>1</v>
      </c>
      <c r="CG165" t="s">
        <v>161</v>
      </c>
      <c r="CI165" t="s">
        <v>165</v>
      </c>
      <c r="CJ165">
        <v>4</v>
      </c>
      <c r="CK165" t="s">
        <v>149</v>
      </c>
      <c r="CM165">
        <v>-2147483642</v>
      </c>
      <c r="CN165">
        <v>2147483648</v>
      </c>
      <c r="CO165" t="s">
        <v>149</v>
      </c>
      <c r="CQ165" t="s">
        <v>149</v>
      </c>
      <c r="CR165">
        <v>0</v>
      </c>
      <c r="CS165" t="s">
        <v>149</v>
      </c>
      <c r="CU165">
        <v>44220983382016</v>
      </c>
      <c r="CV165" s="1">
        <v>41007.605011574073</v>
      </c>
      <c r="CW165" t="s">
        <v>149</v>
      </c>
      <c r="CZ165" t="s">
        <v>2328</v>
      </c>
      <c r="DA165" t="s">
        <v>164</v>
      </c>
      <c r="DB165" t="s">
        <v>169</v>
      </c>
      <c r="DC165" t="s">
        <v>170</v>
      </c>
      <c r="DD165" t="s">
        <v>2338</v>
      </c>
      <c r="DE165" t="s">
        <v>2339</v>
      </c>
      <c r="DF165" t="s">
        <v>2329</v>
      </c>
      <c r="DG165" t="s">
        <v>2340</v>
      </c>
      <c r="DJ165" t="b">
        <v>0</v>
      </c>
      <c r="DK165" s="1">
        <v>44784.627939814818</v>
      </c>
      <c r="DL165" t="b">
        <v>0</v>
      </c>
      <c r="DM165" t="b">
        <v>0</v>
      </c>
      <c r="DN165">
        <v>74322</v>
      </c>
      <c r="DO165">
        <v>74322</v>
      </c>
      <c r="DP165" t="s">
        <v>173</v>
      </c>
      <c r="DQ165">
        <v>513</v>
      </c>
      <c r="DR165" t="s">
        <v>149</v>
      </c>
      <c r="DT165" t="b">
        <v>0</v>
      </c>
      <c r="DU165" t="s">
        <v>149</v>
      </c>
      <c r="DV165" t="s">
        <v>149</v>
      </c>
      <c r="DW165">
        <v>1.3312368254601299E+17</v>
      </c>
      <c r="DZ165" t="s">
        <v>10380</v>
      </c>
      <c r="EA165">
        <v>805306368</v>
      </c>
      <c r="EC165">
        <v>0</v>
      </c>
      <c r="ED165" t="s">
        <v>149</v>
      </c>
      <c r="EE165" t="s">
        <v>149</v>
      </c>
      <c r="EF165" t="s">
        <v>149</v>
      </c>
      <c r="EG165" t="s">
        <v>2339</v>
      </c>
      <c r="EH165" t="s">
        <v>149</v>
      </c>
      <c r="EI165" t="b">
        <v>0</v>
      </c>
      <c r="EJ165" t="s">
        <v>2341</v>
      </c>
      <c r="EK165" t="s">
        <v>2342</v>
      </c>
      <c r="EL165" t="s">
        <v>2343</v>
      </c>
      <c r="EN165" t="s">
        <v>2344</v>
      </c>
      <c r="EO165" t="b">
        <v>0</v>
      </c>
      <c r="EP165" t="b">
        <v>0</v>
      </c>
      <c r="EQ165" t="b">
        <v>0</v>
      </c>
      <c r="ER165">
        <v>512</v>
      </c>
      <c r="ES165" t="s">
        <v>149</v>
      </c>
      <c r="EU165" t="s">
        <v>9631</v>
      </c>
      <c r="EV165">
        <v>3057285</v>
      </c>
      <c r="EW165">
        <v>22102</v>
      </c>
      <c r="EX165" t="s">
        <v>2337</v>
      </c>
      <c r="EY165" t="s">
        <v>2330</v>
      </c>
    </row>
    <row r="166" spans="2:156" x14ac:dyDescent="0.2">
      <c r="B166">
        <v>9.2233720368547697E+18</v>
      </c>
      <c r="D166" t="b">
        <v>0</v>
      </c>
      <c r="F166" t="b">
        <v>0</v>
      </c>
      <c r="G166" t="s">
        <v>149</v>
      </c>
      <c r="H166" t="s">
        <v>149</v>
      </c>
      <c r="I166">
        <v>0</v>
      </c>
      <c r="J166">
        <v>1.3312369149073E+17</v>
      </c>
      <c r="K166">
        <v>0</v>
      </c>
      <c r="L166" t="b">
        <v>0</v>
      </c>
      <c r="M166" t="s">
        <v>2345</v>
      </c>
      <c r="N166" t="s">
        <v>149</v>
      </c>
      <c r="O166" t="s">
        <v>2327</v>
      </c>
      <c r="P166" t="s">
        <v>2346</v>
      </c>
      <c r="Q166">
        <v>0</v>
      </c>
      <c r="R166" t="s">
        <v>2347</v>
      </c>
      <c r="S166" t="s">
        <v>149</v>
      </c>
      <c r="T166" t="s">
        <v>180</v>
      </c>
      <c r="U166">
        <v>360</v>
      </c>
      <c r="V166" s="1">
        <v>40848.429525462961</v>
      </c>
      <c r="W166" s="1">
        <v>40848.429525462961</v>
      </c>
      <c r="Y166" t="s">
        <v>2348</v>
      </c>
      <c r="Z166" t="s">
        <v>1022</v>
      </c>
      <c r="AA166" t="s">
        <v>2346</v>
      </c>
      <c r="AB166" t="s">
        <v>9358</v>
      </c>
      <c r="AC166">
        <f t="shared" si="14"/>
        <v>17</v>
      </c>
      <c r="AD166">
        <f t="shared" si="15"/>
        <v>26</v>
      </c>
      <c r="AE166" t="str">
        <f t="shared" si="19"/>
        <v>OU=Sampit</v>
      </c>
      <c r="AF166" t="str">
        <f t="shared" si="16"/>
        <v/>
      </c>
      <c r="AG166">
        <f t="shared" si="17"/>
        <v>38</v>
      </c>
      <c r="AH166" t="str">
        <f t="shared" si="20"/>
        <v/>
      </c>
      <c r="AI166" t="str">
        <f t="shared" si="18"/>
        <v>OU=Sampit,DC=minilico,DC=xyz</v>
      </c>
      <c r="AK166" t="b">
        <v>0</v>
      </c>
      <c r="AL166" t="s">
        <v>149</v>
      </c>
      <c r="AM166" t="s">
        <v>10160</v>
      </c>
      <c r="AP166" t="b">
        <v>1</v>
      </c>
      <c r="AQ166" t="s">
        <v>2350</v>
      </c>
      <c r="AR166" t="s">
        <v>2351</v>
      </c>
      <c r="AT166" t="b">
        <v>0</v>
      </c>
      <c r="AY166" t="s">
        <v>2352</v>
      </c>
      <c r="BA166">
        <v>4</v>
      </c>
      <c r="BD166" t="s">
        <v>149</v>
      </c>
      <c r="BE166" s="1">
        <v>44784.638298611113</v>
      </c>
      <c r="BG166">
        <v>1.3312369289344899E+17</v>
      </c>
      <c r="BH166" s="1">
        <v>44784.639409722222</v>
      </c>
      <c r="BI166">
        <v>1.33123692456246E+17</v>
      </c>
      <c r="BJ166" t="s">
        <v>2353</v>
      </c>
      <c r="BK166" t="b">
        <v>0</v>
      </c>
      <c r="BM166">
        <v>0</v>
      </c>
      <c r="BP166" t="s">
        <v>2349</v>
      </c>
      <c r="BQ166" t="s">
        <v>2354</v>
      </c>
      <c r="BR166" t="s">
        <v>149</v>
      </c>
      <c r="BU166" t="s">
        <v>149</v>
      </c>
      <c r="BV166" t="b">
        <v>0</v>
      </c>
      <c r="BW166">
        <v>82157241116</v>
      </c>
      <c r="BX166" s="1">
        <v>44784.639513888891</v>
      </c>
      <c r="BY166" s="1">
        <v>44784.639513888891</v>
      </c>
      <c r="BZ166">
        <v>0</v>
      </c>
      <c r="CB166">
        <v>1533</v>
      </c>
      <c r="CC166">
        <v>1085</v>
      </c>
      <c r="CD166">
        <v>2</v>
      </c>
      <c r="CF166" t="b">
        <v>1</v>
      </c>
      <c r="CG166" t="s">
        <v>161</v>
      </c>
      <c r="CI166" t="s">
        <v>165</v>
      </c>
      <c r="CK166" t="s">
        <v>149</v>
      </c>
      <c r="CM166">
        <v>-2147483642</v>
      </c>
      <c r="CN166">
        <v>2147483648</v>
      </c>
      <c r="CO166" t="s">
        <v>149</v>
      </c>
      <c r="CQ166" t="s">
        <v>149</v>
      </c>
      <c r="CR166">
        <v>0</v>
      </c>
      <c r="CS166" t="s">
        <v>149</v>
      </c>
      <c r="CU166">
        <v>44220983382016</v>
      </c>
      <c r="CV166" s="1">
        <v>41007.691886574074</v>
      </c>
      <c r="CW166" t="s">
        <v>149</v>
      </c>
      <c r="CZ166" t="s">
        <v>2346</v>
      </c>
      <c r="DA166" t="s">
        <v>164</v>
      </c>
      <c r="DB166" t="s">
        <v>169</v>
      </c>
      <c r="DC166" t="s">
        <v>170</v>
      </c>
      <c r="DD166" t="s">
        <v>2355</v>
      </c>
      <c r="DE166" t="s">
        <v>2356</v>
      </c>
      <c r="DF166" t="s">
        <v>2329</v>
      </c>
      <c r="DG166" t="s">
        <v>2357</v>
      </c>
      <c r="DJ166" t="b">
        <v>0</v>
      </c>
      <c r="DK166" s="1">
        <v>44784.63758101852</v>
      </c>
      <c r="DL166" t="b">
        <v>0</v>
      </c>
      <c r="DM166" t="b">
        <v>0</v>
      </c>
      <c r="DN166">
        <v>74322</v>
      </c>
      <c r="DO166">
        <v>74322</v>
      </c>
      <c r="DP166" t="s">
        <v>173</v>
      </c>
      <c r="DQ166">
        <v>513</v>
      </c>
      <c r="DR166" t="s">
        <v>149</v>
      </c>
      <c r="DT166" t="b">
        <v>0</v>
      </c>
      <c r="DU166" t="s">
        <v>149</v>
      </c>
      <c r="DV166" t="s">
        <v>149</v>
      </c>
      <c r="DW166">
        <v>1.3312369087689901E+17</v>
      </c>
      <c r="DZ166" t="s">
        <v>10381</v>
      </c>
      <c r="EA166">
        <v>805306368</v>
      </c>
      <c r="EC166">
        <v>0</v>
      </c>
      <c r="ED166" t="s">
        <v>149</v>
      </c>
      <c r="EE166" t="s">
        <v>149</v>
      </c>
      <c r="EF166" t="s">
        <v>149</v>
      </c>
      <c r="EG166" t="s">
        <v>2356</v>
      </c>
      <c r="EH166" t="s">
        <v>149</v>
      </c>
      <c r="EI166" t="b">
        <v>0</v>
      </c>
      <c r="EJ166" t="s">
        <v>2341</v>
      </c>
      <c r="EK166" t="s">
        <v>2342</v>
      </c>
      <c r="EL166" t="s">
        <v>2358</v>
      </c>
      <c r="EN166" t="s">
        <v>1022</v>
      </c>
      <c r="EO166" t="b">
        <v>0</v>
      </c>
      <c r="EP166" t="b">
        <v>0</v>
      </c>
      <c r="EQ166" t="b">
        <v>0</v>
      </c>
      <c r="ER166">
        <v>512</v>
      </c>
      <c r="ES166" t="s">
        <v>149</v>
      </c>
      <c r="EU166" t="s">
        <v>9632</v>
      </c>
      <c r="EV166">
        <v>2546902</v>
      </c>
      <c r="EW166">
        <v>21989</v>
      </c>
      <c r="EX166" s="1">
        <v>44784.639513888891</v>
      </c>
      <c r="EY166" s="1">
        <v>40848.429525462961</v>
      </c>
    </row>
    <row r="167" spans="2:156" x14ac:dyDescent="0.2">
      <c r="B167">
        <v>9.2233720368547697E+18</v>
      </c>
      <c r="D167" t="b">
        <v>0</v>
      </c>
      <c r="E167">
        <v>1</v>
      </c>
      <c r="F167" t="b">
        <v>0</v>
      </c>
      <c r="G167" t="s">
        <v>149</v>
      </c>
      <c r="H167" t="s">
        <v>149</v>
      </c>
      <c r="I167">
        <v>252</v>
      </c>
      <c r="J167">
        <v>1.3312289071250701E+17</v>
      </c>
      <c r="K167">
        <v>252</v>
      </c>
      <c r="L167" t="b">
        <v>0</v>
      </c>
      <c r="M167" t="s">
        <v>2359</v>
      </c>
      <c r="N167" t="s">
        <v>149</v>
      </c>
      <c r="O167" t="s">
        <v>2327</v>
      </c>
      <c r="P167" t="s">
        <v>2360</v>
      </c>
      <c r="Q167">
        <v>0</v>
      </c>
      <c r="R167" t="s">
        <v>2329</v>
      </c>
      <c r="S167" t="s">
        <v>149</v>
      </c>
      <c r="T167" t="s">
        <v>180</v>
      </c>
      <c r="U167">
        <v>360</v>
      </c>
      <c r="V167" t="s">
        <v>2361</v>
      </c>
      <c r="W167" t="s">
        <v>2361</v>
      </c>
      <c r="Y167" t="s">
        <v>674</v>
      </c>
      <c r="Z167" t="s">
        <v>1008</v>
      </c>
      <c r="AA167" t="s">
        <v>2360</v>
      </c>
      <c r="AB167" t="s">
        <v>9359</v>
      </c>
      <c r="AC167">
        <f t="shared" si="14"/>
        <v>16</v>
      </c>
      <c r="AD167">
        <f t="shared" si="15"/>
        <v>25</v>
      </c>
      <c r="AE167" t="str">
        <f t="shared" si="19"/>
        <v>OU=Sampit</v>
      </c>
      <c r="AF167" t="str">
        <f t="shared" si="16"/>
        <v/>
      </c>
      <c r="AG167">
        <f t="shared" si="17"/>
        <v>37</v>
      </c>
      <c r="AH167" t="str">
        <f t="shared" si="20"/>
        <v/>
      </c>
      <c r="AI167" t="str">
        <f t="shared" si="18"/>
        <v>OU=Sampit,DC=minilico,DC=xyz</v>
      </c>
      <c r="AK167" t="b">
        <v>0</v>
      </c>
      <c r="AL167" t="s">
        <v>149</v>
      </c>
      <c r="AM167" t="s">
        <v>10161</v>
      </c>
      <c r="AP167" t="b">
        <v>1</v>
      </c>
      <c r="AR167" t="s">
        <v>1008</v>
      </c>
      <c r="AT167" t="b">
        <v>0</v>
      </c>
      <c r="AY167" t="s">
        <v>2340</v>
      </c>
      <c r="BA167">
        <v>4</v>
      </c>
      <c r="BD167" t="s">
        <v>149</v>
      </c>
      <c r="BE167" s="1">
        <v>44753.711469907408</v>
      </c>
      <c r="BH167" t="s">
        <v>2363</v>
      </c>
      <c r="BI167">
        <v>1.3232005833607699E+17</v>
      </c>
      <c r="BJ167" t="s">
        <v>2364</v>
      </c>
      <c r="BK167" t="b">
        <v>0</v>
      </c>
      <c r="BL167">
        <v>0</v>
      </c>
      <c r="BP167" t="s">
        <v>2362</v>
      </c>
      <c r="BQ167" t="s">
        <v>2365</v>
      </c>
      <c r="BR167" t="s">
        <v>149</v>
      </c>
      <c r="BU167" t="s">
        <v>149</v>
      </c>
      <c r="BV167" t="b">
        <v>0</v>
      </c>
      <c r="BX167" s="1">
        <v>44692.726099537038</v>
      </c>
      <c r="BY167" s="1">
        <v>44692.726099537038</v>
      </c>
      <c r="BZ167">
        <v>8388608</v>
      </c>
      <c r="CB167">
        <v>1533</v>
      </c>
      <c r="CC167">
        <v>1085</v>
      </c>
      <c r="CD167">
        <v>2</v>
      </c>
      <c r="CF167" t="b">
        <v>1</v>
      </c>
      <c r="CG167" t="s">
        <v>161</v>
      </c>
      <c r="CI167" t="s">
        <v>165</v>
      </c>
      <c r="CJ167">
        <v>4</v>
      </c>
      <c r="CK167" t="s">
        <v>149</v>
      </c>
      <c r="CM167">
        <v>-2147483642</v>
      </c>
      <c r="CN167">
        <v>2147483648</v>
      </c>
      <c r="CO167" t="s">
        <v>149</v>
      </c>
      <c r="CQ167" t="s">
        <v>149</v>
      </c>
      <c r="CR167">
        <v>0</v>
      </c>
      <c r="CS167" t="s">
        <v>149</v>
      </c>
      <c r="CU167">
        <v>44220983382016</v>
      </c>
      <c r="CV167" s="1">
        <v>41007.862222222226</v>
      </c>
      <c r="CW167" t="s">
        <v>149</v>
      </c>
      <c r="CZ167" t="s">
        <v>2360</v>
      </c>
      <c r="DA167" t="s">
        <v>164</v>
      </c>
      <c r="DB167" t="s">
        <v>169</v>
      </c>
      <c r="DC167" t="s">
        <v>170</v>
      </c>
      <c r="DD167" t="s">
        <v>2366</v>
      </c>
      <c r="DE167" t="s">
        <v>2367</v>
      </c>
      <c r="DF167" t="s">
        <v>2329</v>
      </c>
      <c r="DG167" t="s">
        <v>2340</v>
      </c>
      <c r="DJ167" t="b">
        <v>1</v>
      </c>
      <c r="DL167" t="b">
        <v>0</v>
      </c>
      <c r="DM167" t="b">
        <v>0</v>
      </c>
      <c r="DN167">
        <v>74322</v>
      </c>
      <c r="DO167">
        <v>74322</v>
      </c>
      <c r="DP167" t="s">
        <v>173</v>
      </c>
      <c r="DQ167">
        <v>513</v>
      </c>
      <c r="DR167" t="s">
        <v>149</v>
      </c>
      <c r="DT167" t="b">
        <v>0</v>
      </c>
      <c r="DU167" t="s">
        <v>149</v>
      </c>
      <c r="DV167" t="s">
        <v>149</v>
      </c>
      <c r="DW167">
        <v>0</v>
      </c>
      <c r="DZ167" t="s">
        <v>10382</v>
      </c>
      <c r="EA167">
        <v>805306368</v>
      </c>
      <c r="EC167">
        <v>0</v>
      </c>
      <c r="ED167" t="s">
        <v>149</v>
      </c>
      <c r="EE167" t="s">
        <v>149</v>
      </c>
      <c r="EF167" t="s">
        <v>149</v>
      </c>
      <c r="EG167" t="s">
        <v>2367</v>
      </c>
      <c r="EH167" t="s">
        <v>149</v>
      </c>
      <c r="EI167" t="b">
        <v>0</v>
      </c>
      <c r="EJ167" t="s">
        <v>2341</v>
      </c>
      <c r="EK167" t="s">
        <v>2342</v>
      </c>
      <c r="EL167" t="s">
        <v>2343</v>
      </c>
      <c r="EN167" t="s">
        <v>1008</v>
      </c>
      <c r="EO167" t="b">
        <v>0</v>
      </c>
      <c r="EP167" t="b">
        <v>0</v>
      </c>
      <c r="EQ167" t="b">
        <v>0</v>
      </c>
      <c r="ER167">
        <v>512</v>
      </c>
      <c r="ES167" t="s">
        <v>149</v>
      </c>
      <c r="EU167" t="s">
        <v>9633</v>
      </c>
      <c r="EV167">
        <v>35185</v>
      </c>
      <c r="EW167">
        <v>23302</v>
      </c>
      <c r="EX167" s="1">
        <v>44692.726099537038</v>
      </c>
      <c r="EY167" t="s">
        <v>2361</v>
      </c>
    </row>
    <row r="168" spans="2:156" x14ac:dyDescent="0.2">
      <c r="B168">
        <v>9.2233720368547697E+18</v>
      </c>
      <c r="D168" t="b">
        <v>0</v>
      </c>
      <c r="E168">
        <v>1</v>
      </c>
      <c r="F168" t="b">
        <v>0</v>
      </c>
      <c r="G168" t="s">
        <v>149</v>
      </c>
      <c r="H168" t="s">
        <v>149</v>
      </c>
      <c r="I168">
        <v>0</v>
      </c>
      <c r="J168">
        <v>1.3312974857284E+17</v>
      </c>
      <c r="K168">
        <v>0</v>
      </c>
      <c r="L168" t="b">
        <v>0</v>
      </c>
      <c r="M168" t="s">
        <v>2368</v>
      </c>
      <c r="N168" t="s">
        <v>149</v>
      </c>
      <c r="O168" t="s">
        <v>2327</v>
      </c>
      <c r="P168" t="s">
        <v>2369</v>
      </c>
      <c r="Q168">
        <v>0</v>
      </c>
      <c r="R168" t="s">
        <v>2329</v>
      </c>
      <c r="S168" t="s">
        <v>149</v>
      </c>
      <c r="T168" t="s">
        <v>180</v>
      </c>
      <c r="U168">
        <v>360</v>
      </c>
      <c r="V168" s="1">
        <v>38971.592048611114</v>
      </c>
      <c r="W168" s="1">
        <v>38971.592048611114</v>
      </c>
      <c r="Y168" t="s">
        <v>674</v>
      </c>
      <c r="Z168" t="s">
        <v>1864</v>
      </c>
      <c r="AA168" t="s">
        <v>2370</v>
      </c>
      <c r="AB168" t="s">
        <v>9360</v>
      </c>
      <c r="AC168">
        <f t="shared" si="14"/>
        <v>14</v>
      </c>
      <c r="AD168">
        <f t="shared" si="15"/>
        <v>23</v>
      </c>
      <c r="AE168" t="str">
        <f t="shared" si="19"/>
        <v>OU=Sampit</v>
      </c>
      <c r="AF168" t="str">
        <f t="shared" si="16"/>
        <v/>
      </c>
      <c r="AG168">
        <f t="shared" si="17"/>
        <v>35</v>
      </c>
      <c r="AH168" t="str">
        <f t="shared" si="20"/>
        <v/>
      </c>
      <c r="AI168" t="str">
        <f t="shared" si="18"/>
        <v>OU=Sampit,DC=minilico,DC=xyz</v>
      </c>
      <c r="AK168" t="b">
        <v>0</v>
      </c>
      <c r="AL168" t="s">
        <v>149</v>
      </c>
      <c r="AM168" t="s">
        <v>9634</v>
      </c>
      <c r="AP168" t="b">
        <v>1</v>
      </c>
      <c r="AR168" t="s">
        <v>2372</v>
      </c>
      <c r="AT168" t="b">
        <v>0</v>
      </c>
      <c r="BA168">
        <v>4</v>
      </c>
      <c r="BD168" t="s">
        <v>149</v>
      </c>
      <c r="BE168" t="s">
        <v>2373</v>
      </c>
      <c r="BG168">
        <v>1.3312974864539901E+17</v>
      </c>
      <c r="BH168" t="s">
        <v>2374</v>
      </c>
      <c r="BI168">
        <v>1.3312885282577901E+17</v>
      </c>
      <c r="BJ168" t="s">
        <v>2375</v>
      </c>
      <c r="BK168" t="b">
        <v>0</v>
      </c>
      <c r="BL168">
        <v>0</v>
      </c>
      <c r="BM168">
        <v>8</v>
      </c>
      <c r="BP168" t="s">
        <v>2371</v>
      </c>
      <c r="BQ168" t="s">
        <v>2376</v>
      </c>
      <c r="BR168" t="s">
        <v>149</v>
      </c>
      <c r="BU168" t="s">
        <v>149</v>
      </c>
      <c r="BV168" t="b">
        <v>0</v>
      </c>
      <c r="BW168">
        <v>85751351819</v>
      </c>
      <c r="BX168" t="s">
        <v>2374</v>
      </c>
      <c r="BY168" t="s">
        <v>2374</v>
      </c>
      <c r="BZ168">
        <v>0</v>
      </c>
      <c r="CA168">
        <v>178</v>
      </c>
      <c r="CB168">
        <v>1533</v>
      </c>
      <c r="CC168">
        <v>1085</v>
      </c>
      <c r="CD168">
        <v>2</v>
      </c>
      <c r="CF168" t="b">
        <v>1</v>
      </c>
      <c r="CG168" t="s">
        <v>161</v>
      </c>
      <c r="CI168" t="s">
        <v>165</v>
      </c>
      <c r="CJ168">
        <v>4</v>
      </c>
      <c r="CK168" t="s">
        <v>149</v>
      </c>
      <c r="CM168">
        <v>-2147483642</v>
      </c>
      <c r="CN168">
        <v>2147483648</v>
      </c>
      <c r="CO168" t="s">
        <v>149</v>
      </c>
      <c r="CQ168" t="s">
        <v>149</v>
      </c>
      <c r="CR168">
        <v>0</v>
      </c>
      <c r="CS168" t="s">
        <v>149</v>
      </c>
      <c r="CU168">
        <v>44220983382016</v>
      </c>
      <c r="CV168" s="1">
        <v>41007.518599537034</v>
      </c>
      <c r="CW168" t="s">
        <v>149</v>
      </c>
      <c r="CZ168" t="s">
        <v>2369</v>
      </c>
      <c r="DA168" t="s">
        <v>164</v>
      </c>
      <c r="DB168" t="s">
        <v>169</v>
      </c>
      <c r="DC168" t="s">
        <v>170</v>
      </c>
      <c r="DD168" t="s">
        <v>2377</v>
      </c>
      <c r="DE168" t="s">
        <v>2378</v>
      </c>
      <c r="DF168" t="s">
        <v>2329</v>
      </c>
      <c r="DG168" t="s">
        <v>2379</v>
      </c>
      <c r="DJ168" t="b">
        <v>0</v>
      </c>
      <c r="DK168" t="s">
        <v>2380</v>
      </c>
      <c r="DL168" t="b">
        <v>0</v>
      </c>
      <c r="DM168" t="b">
        <v>0</v>
      </c>
      <c r="DN168">
        <v>74322</v>
      </c>
      <c r="DO168">
        <v>74322</v>
      </c>
      <c r="DP168" t="s">
        <v>173</v>
      </c>
      <c r="DQ168">
        <v>513</v>
      </c>
      <c r="DR168" t="s">
        <v>149</v>
      </c>
      <c r="DT168" t="b">
        <v>0</v>
      </c>
      <c r="DU168" t="s">
        <v>149</v>
      </c>
      <c r="DV168" t="s">
        <v>149</v>
      </c>
      <c r="DW168">
        <v>1.3312874226736701E+17</v>
      </c>
      <c r="DZ168" t="s">
        <v>2376</v>
      </c>
      <c r="EA168">
        <v>805306368</v>
      </c>
      <c r="EC168">
        <v>0</v>
      </c>
      <c r="ED168" t="s">
        <v>149</v>
      </c>
      <c r="EE168" t="s">
        <v>149</v>
      </c>
      <c r="EF168" t="s">
        <v>149</v>
      </c>
      <c r="EG168" t="s">
        <v>2378</v>
      </c>
      <c r="EH168" t="s">
        <v>149</v>
      </c>
      <c r="EI168" t="b">
        <v>0</v>
      </c>
      <c r="EJ168" t="s">
        <v>2341</v>
      </c>
      <c r="EK168" t="s">
        <v>2342</v>
      </c>
      <c r="EL168" t="s">
        <v>2381</v>
      </c>
      <c r="EN168" t="s">
        <v>991</v>
      </c>
      <c r="EO168" t="b">
        <v>0</v>
      </c>
      <c r="EP168" t="b">
        <v>0</v>
      </c>
      <c r="EQ168" t="b">
        <v>0</v>
      </c>
      <c r="ER168">
        <v>512</v>
      </c>
      <c r="ES168" t="s">
        <v>149</v>
      </c>
      <c r="EU168" t="s">
        <v>9634</v>
      </c>
      <c r="EV168">
        <v>3086899</v>
      </c>
      <c r="EW168">
        <v>22590</v>
      </c>
      <c r="EX168" t="s">
        <v>2374</v>
      </c>
      <c r="EY168" s="1">
        <v>38971.592048611114</v>
      </c>
    </row>
    <row r="169" spans="2:156" x14ac:dyDescent="0.2">
      <c r="B169">
        <v>9.2233720368547697E+18</v>
      </c>
      <c r="D169" t="b">
        <v>0</v>
      </c>
      <c r="E169">
        <v>1</v>
      </c>
      <c r="F169" t="b">
        <v>0</v>
      </c>
      <c r="G169" t="s">
        <v>149</v>
      </c>
      <c r="H169" t="s">
        <v>149</v>
      </c>
      <c r="I169">
        <v>0</v>
      </c>
      <c r="J169">
        <v>1.33128822908218E+17</v>
      </c>
      <c r="K169">
        <v>0</v>
      </c>
      <c r="L169" t="b">
        <v>0</v>
      </c>
      <c r="M169" t="s">
        <v>2382</v>
      </c>
      <c r="N169" t="s">
        <v>149</v>
      </c>
      <c r="O169" t="s">
        <v>2327</v>
      </c>
      <c r="P169" t="s">
        <v>2383</v>
      </c>
      <c r="Q169">
        <v>0</v>
      </c>
      <c r="R169" t="s">
        <v>2329</v>
      </c>
      <c r="S169" t="s">
        <v>149</v>
      </c>
      <c r="T169" t="s">
        <v>180</v>
      </c>
      <c r="U169">
        <v>360</v>
      </c>
      <c r="V169" s="1">
        <v>38879.774953703702</v>
      </c>
      <c r="W169" s="1">
        <v>38879.774953703702</v>
      </c>
      <c r="Y169" t="s">
        <v>2348</v>
      </c>
      <c r="Z169" t="s">
        <v>1907</v>
      </c>
      <c r="AA169" t="s">
        <v>2383</v>
      </c>
      <c r="AB169" t="s">
        <v>9361</v>
      </c>
      <c r="AC169">
        <f t="shared" si="14"/>
        <v>19</v>
      </c>
      <c r="AD169">
        <f t="shared" si="15"/>
        <v>28</v>
      </c>
      <c r="AE169" t="str">
        <f t="shared" si="19"/>
        <v>OU=Sampit</v>
      </c>
      <c r="AF169" t="str">
        <f t="shared" si="16"/>
        <v/>
      </c>
      <c r="AG169">
        <f t="shared" si="17"/>
        <v>40</v>
      </c>
      <c r="AH169" t="str">
        <f t="shared" si="20"/>
        <v/>
      </c>
      <c r="AI169" t="str">
        <f t="shared" si="18"/>
        <v>OU=Sampit,DC=minilico,DC=xyz</v>
      </c>
      <c r="AK169" t="b">
        <v>0</v>
      </c>
      <c r="AL169" t="s">
        <v>149</v>
      </c>
      <c r="AM169" t="s">
        <v>9635</v>
      </c>
      <c r="AP169" t="b">
        <v>1</v>
      </c>
      <c r="AR169" t="s">
        <v>2385</v>
      </c>
      <c r="AT169" t="b">
        <v>0</v>
      </c>
      <c r="AZ169" t="s">
        <v>2386</v>
      </c>
      <c r="BA169">
        <v>4</v>
      </c>
      <c r="BD169" t="s">
        <v>149</v>
      </c>
      <c r="BE169" t="s">
        <v>2387</v>
      </c>
      <c r="BG169">
        <v>1.33128823845852E+17</v>
      </c>
      <c r="BH169" t="s">
        <v>2388</v>
      </c>
      <c r="BI169">
        <v>1.33128744708154E+17</v>
      </c>
      <c r="BJ169" t="s">
        <v>2389</v>
      </c>
      <c r="BK169" t="b">
        <v>0</v>
      </c>
      <c r="BL169">
        <v>0</v>
      </c>
      <c r="BM169">
        <v>4</v>
      </c>
      <c r="BP169" t="s">
        <v>2384</v>
      </c>
      <c r="BQ169" t="s">
        <v>2390</v>
      </c>
      <c r="BR169" t="s">
        <v>149</v>
      </c>
      <c r="BU169" t="s">
        <v>149</v>
      </c>
      <c r="BV169" t="b">
        <v>0</v>
      </c>
      <c r="BW169">
        <v>85249123659</v>
      </c>
      <c r="BX169" t="s">
        <v>2391</v>
      </c>
      <c r="BY169" t="s">
        <v>2391</v>
      </c>
      <c r="BZ169">
        <v>0</v>
      </c>
      <c r="CA169">
        <v>206</v>
      </c>
      <c r="CB169">
        <v>1533</v>
      </c>
      <c r="CC169">
        <v>1085</v>
      </c>
      <c r="CD169">
        <v>2</v>
      </c>
      <c r="CF169" t="b">
        <v>1</v>
      </c>
      <c r="CG169" t="s">
        <v>161</v>
      </c>
      <c r="CI169" t="s">
        <v>165</v>
      </c>
      <c r="CJ169">
        <v>4</v>
      </c>
      <c r="CK169" t="s">
        <v>149</v>
      </c>
      <c r="CM169">
        <v>-2147483642</v>
      </c>
      <c r="CN169">
        <v>2147483648</v>
      </c>
      <c r="CO169" t="s">
        <v>149</v>
      </c>
      <c r="CQ169" t="s">
        <v>149</v>
      </c>
      <c r="CR169">
        <v>0</v>
      </c>
      <c r="CS169" t="s">
        <v>149</v>
      </c>
      <c r="CU169">
        <v>44220983382016</v>
      </c>
      <c r="CV169" s="1">
        <v>41007.927974537037</v>
      </c>
      <c r="CW169" t="s">
        <v>149</v>
      </c>
      <c r="CZ169" t="s">
        <v>2383</v>
      </c>
      <c r="DA169" t="s">
        <v>164</v>
      </c>
      <c r="DB169" t="s">
        <v>169</v>
      </c>
      <c r="DC169" t="s">
        <v>170</v>
      </c>
      <c r="DD169" t="s">
        <v>2392</v>
      </c>
      <c r="DE169" t="s">
        <v>2393</v>
      </c>
      <c r="DF169" t="s">
        <v>2329</v>
      </c>
      <c r="DG169" t="s">
        <v>2394</v>
      </c>
      <c r="DJ169" t="b">
        <v>0</v>
      </c>
      <c r="DK169" t="s">
        <v>2391</v>
      </c>
      <c r="DL169" t="b">
        <v>0</v>
      </c>
      <c r="DM169" t="b">
        <v>0</v>
      </c>
      <c r="DN169">
        <v>74322</v>
      </c>
      <c r="DO169">
        <v>74322</v>
      </c>
      <c r="DP169" t="s">
        <v>173</v>
      </c>
      <c r="DQ169">
        <v>513</v>
      </c>
      <c r="DR169" t="s">
        <v>149</v>
      </c>
      <c r="DT169" t="b">
        <v>0</v>
      </c>
      <c r="DU169" t="s">
        <v>149</v>
      </c>
      <c r="DV169" t="s">
        <v>149</v>
      </c>
      <c r="DW169">
        <v>1.3312882354736499E+17</v>
      </c>
      <c r="DZ169" t="s">
        <v>2390</v>
      </c>
      <c r="EA169">
        <v>805306368</v>
      </c>
      <c r="EC169">
        <v>0</v>
      </c>
      <c r="ED169" t="s">
        <v>149</v>
      </c>
      <c r="EE169" t="s">
        <v>149</v>
      </c>
      <c r="EF169" t="s">
        <v>149</v>
      </c>
      <c r="EG169" t="s">
        <v>2393</v>
      </c>
      <c r="EH169" t="s">
        <v>149</v>
      </c>
      <c r="EI169" t="b">
        <v>0</v>
      </c>
      <c r="EJ169" t="s">
        <v>2341</v>
      </c>
      <c r="EK169" t="s">
        <v>2342</v>
      </c>
      <c r="EL169" t="s">
        <v>2395</v>
      </c>
      <c r="EM169" t="s">
        <v>2396</v>
      </c>
      <c r="EN169" t="s">
        <v>1907</v>
      </c>
      <c r="EO169" t="b">
        <v>0</v>
      </c>
      <c r="EP169" t="b">
        <v>0</v>
      </c>
      <c r="EQ169" t="b">
        <v>0</v>
      </c>
      <c r="ER169">
        <v>512</v>
      </c>
      <c r="ES169" t="s">
        <v>149</v>
      </c>
      <c r="EU169" t="s">
        <v>9635</v>
      </c>
      <c r="EV169">
        <v>3084116</v>
      </c>
      <c r="EW169">
        <v>22215</v>
      </c>
      <c r="EX169" t="s">
        <v>2391</v>
      </c>
      <c r="EY169" s="1">
        <v>38879.774953703702</v>
      </c>
    </row>
    <row r="170" spans="2:156" x14ac:dyDescent="0.2">
      <c r="B170">
        <v>9.2233720368547697E+18</v>
      </c>
      <c r="D170" t="b">
        <v>0</v>
      </c>
      <c r="F170" t="b">
        <v>0</v>
      </c>
      <c r="G170" t="s">
        <v>149</v>
      </c>
      <c r="H170" t="s">
        <v>149</v>
      </c>
      <c r="I170">
        <v>3</v>
      </c>
      <c r="J170">
        <v>1.33122944802692E+17</v>
      </c>
      <c r="K170">
        <v>3</v>
      </c>
      <c r="L170" t="b">
        <v>0</v>
      </c>
      <c r="M170" t="s">
        <v>2397</v>
      </c>
      <c r="N170" t="s">
        <v>149</v>
      </c>
      <c r="O170" t="s">
        <v>1470</v>
      </c>
      <c r="P170" t="s">
        <v>2398</v>
      </c>
      <c r="Q170">
        <v>0</v>
      </c>
      <c r="R170" t="s">
        <v>2399</v>
      </c>
      <c r="S170" t="s">
        <v>149</v>
      </c>
      <c r="T170" t="s">
        <v>180</v>
      </c>
      <c r="U170">
        <v>360</v>
      </c>
      <c r="V170" s="1">
        <v>40766.391053240739</v>
      </c>
      <c r="W170" s="1">
        <v>40766.391053240739</v>
      </c>
      <c r="Y170" t="s">
        <v>2400</v>
      </c>
      <c r="Z170" t="s">
        <v>1022</v>
      </c>
      <c r="AA170" t="s">
        <v>2398</v>
      </c>
      <c r="AB170" t="s">
        <v>9362</v>
      </c>
      <c r="AC170">
        <f t="shared" si="14"/>
        <v>19</v>
      </c>
      <c r="AD170">
        <f t="shared" si="15"/>
        <v>29</v>
      </c>
      <c r="AE170" t="str">
        <f t="shared" si="19"/>
        <v>OU=Bandung</v>
      </c>
      <c r="AF170" t="str">
        <f t="shared" si="16"/>
        <v/>
      </c>
      <c r="AG170">
        <f t="shared" si="17"/>
        <v>41</v>
      </c>
      <c r="AH170" t="str">
        <f t="shared" si="20"/>
        <v/>
      </c>
      <c r="AI170" t="str">
        <f t="shared" si="18"/>
        <v>OU=Bandung,DC=minilico,DC=xyz</v>
      </c>
      <c r="AK170" t="b">
        <v>0</v>
      </c>
      <c r="AL170" t="s">
        <v>149</v>
      </c>
      <c r="AM170" t="s">
        <v>10162</v>
      </c>
      <c r="AP170" t="b">
        <v>1</v>
      </c>
      <c r="AR170" t="s">
        <v>2402</v>
      </c>
      <c r="AT170" t="b">
        <v>0</v>
      </c>
      <c r="AZ170" t="s">
        <v>2403</v>
      </c>
      <c r="BA170">
        <v>4</v>
      </c>
      <c r="BD170" t="s">
        <v>149</v>
      </c>
      <c r="BE170" s="1">
        <v>44753.774074074077</v>
      </c>
      <c r="BH170" t="s">
        <v>2404</v>
      </c>
      <c r="BI170">
        <v>1.33129527440048E+17</v>
      </c>
      <c r="BJ170" t="s">
        <v>2405</v>
      </c>
      <c r="BK170" t="b">
        <v>0</v>
      </c>
      <c r="BP170" t="s">
        <v>2401</v>
      </c>
      <c r="BQ170" t="s">
        <v>2406</v>
      </c>
      <c r="BR170" t="s">
        <v>149</v>
      </c>
      <c r="BU170" t="s">
        <v>149</v>
      </c>
      <c r="BV170" t="b">
        <v>0</v>
      </c>
      <c r="BW170" t="s">
        <v>2407</v>
      </c>
      <c r="BX170" t="s">
        <v>2408</v>
      </c>
      <c r="BY170" t="s">
        <v>2408</v>
      </c>
      <c r="BZ170">
        <v>0</v>
      </c>
      <c r="CB170">
        <v>1533</v>
      </c>
      <c r="CC170">
        <v>1085</v>
      </c>
      <c r="CD170">
        <v>2</v>
      </c>
      <c r="CF170" t="b">
        <v>1</v>
      </c>
      <c r="CG170" t="s">
        <v>161</v>
      </c>
      <c r="CI170" t="s">
        <v>165</v>
      </c>
      <c r="CJ170">
        <v>4</v>
      </c>
      <c r="CK170" t="s">
        <v>149</v>
      </c>
      <c r="CM170">
        <v>-2147483642</v>
      </c>
      <c r="CN170">
        <v>2147483648</v>
      </c>
      <c r="CO170" t="s">
        <v>149</v>
      </c>
      <c r="CQ170" t="s">
        <v>149</v>
      </c>
      <c r="CR170">
        <v>0</v>
      </c>
      <c r="CS170" t="s">
        <v>149</v>
      </c>
      <c r="CU170">
        <v>44220983382016</v>
      </c>
      <c r="CV170" s="1">
        <v>41007.950381944444</v>
      </c>
      <c r="CW170" t="s">
        <v>149</v>
      </c>
      <c r="CZ170" t="s">
        <v>2398</v>
      </c>
      <c r="DA170" t="s">
        <v>164</v>
      </c>
      <c r="DB170" t="s">
        <v>169</v>
      </c>
      <c r="DC170" t="s">
        <v>170</v>
      </c>
      <c r="DD170" t="s">
        <v>2409</v>
      </c>
      <c r="DE170" t="s">
        <v>2410</v>
      </c>
      <c r="DF170" t="s">
        <v>1472</v>
      </c>
      <c r="DG170" t="s">
        <v>1480</v>
      </c>
      <c r="DJ170" t="b">
        <v>0</v>
      </c>
      <c r="DK170" s="1">
        <v>44784.609699074077</v>
      </c>
      <c r="DL170" t="b">
        <v>0</v>
      </c>
      <c r="DM170" t="b">
        <v>0</v>
      </c>
      <c r="DN170">
        <v>40254</v>
      </c>
      <c r="DO170">
        <v>40254</v>
      </c>
      <c r="DP170" t="s">
        <v>173</v>
      </c>
      <c r="DQ170">
        <v>513</v>
      </c>
      <c r="DR170" t="s">
        <v>149</v>
      </c>
      <c r="DT170" t="b">
        <v>0</v>
      </c>
      <c r="DU170" t="s">
        <v>149</v>
      </c>
      <c r="DV170" t="s">
        <v>149</v>
      </c>
      <c r="DW170">
        <v>1.3312366678632499E+17</v>
      </c>
      <c r="DZ170" t="s">
        <v>10383</v>
      </c>
      <c r="EA170">
        <v>805306368</v>
      </c>
      <c r="EC170">
        <v>0</v>
      </c>
      <c r="ED170" t="s">
        <v>149</v>
      </c>
      <c r="EE170" t="s">
        <v>149</v>
      </c>
      <c r="EF170" t="s">
        <v>149</v>
      </c>
      <c r="EG170" t="s">
        <v>2410</v>
      </c>
      <c r="EH170" t="s">
        <v>149</v>
      </c>
      <c r="EI170" t="b">
        <v>0</v>
      </c>
      <c r="EJ170" t="s">
        <v>2411</v>
      </c>
      <c r="EK170" t="s">
        <v>1482</v>
      </c>
      <c r="EL170" t="s">
        <v>2412</v>
      </c>
      <c r="EN170" t="s">
        <v>1022</v>
      </c>
      <c r="EO170" t="b">
        <v>0</v>
      </c>
      <c r="EP170" t="b">
        <v>0</v>
      </c>
      <c r="EQ170" t="b">
        <v>0</v>
      </c>
      <c r="ER170">
        <v>512</v>
      </c>
      <c r="ES170" t="s">
        <v>149</v>
      </c>
      <c r="EU170" t="s">
        <v>9636</v>
      </c>
      <c r="EV170">
        <v>3164700</v>
      </c>
      <c r="EW170">
        <v>23299</v>
      </c>
      <c r="EX170" t="s">
        <v>2408</v>
      </c>
      <c r="EY170" s="1">
        <v>40766.391053240739</v>
      </c>
    </row>
    <row r="171" spans="2:156" x14ac:dyDescent="0.2">
      <c r="B171">
        <v>9.2233720368547697E+18</v>
      </c>
      <c r="D171" t="b">
        <v>0</v>
      </c>
      <c r="F171" t="b">
        <v>0</v>
      </c>
      <c r="G171" t="s">
        <v>149</v>
      </c>
      <c r="H171" t="s">
        <v>149</v>
      </c>
      <c r="I171">
        <v>0</v>
      </c>
      <c r="J171">
        <v>1.3312877566576E+17</v>
      </c>
      <c r="K171">
        <v>0</v>
      </c>
      <c r="L171" t="b">
        <v>0</v>
      </c>
      <c r="M171" t="s">
        <v>2413</v>
      </c>
      <c r="N171" t="s">
        <v>149</v>
      </c>
      <c r="O171" t="s">
        <v>1435</v>
      </c>
      <c r="P171" t="s">
        <v>2414</v>
      </c>
      <c r="Q171">
        <v>0</v>
      </c>
      <c r="R171" t="s">
        <v>2415</v>
      </c>
      <c r="S171" t="s">
        <v>149</v>
      </c>
      <c r="T171" t="s">
        <v>180</v>
      </c>
      <c r="U171">
        <v>360</v>
      </c>
      <c r="V171" s="1">
        <v>41249.71056712963</v>
      </c>
      <c r="W171" s="1">
        <v>41249.71056712963</v>
      </c>
      <c r="Y171" t="s">
        <v>2416</v>
      </c>
      <c r="Z171" t="s">
        <v>2155</v>
      </c>
      <c r="AA171" t="s">
        <v>2414</v>
      </c>
      <c r="AB171" t="s">
        <v>9363</v>
      </c>
      <c r="AC171">
        <f t="shared" si="14"/>
        <v>23</v>
      </c>
      <c r="AD171">
        <f t="shared" si="15"/>
        <v>35</v>
      </c>
      <c r="AE171" t="str">
        <f t="shared" si="19"/>
        <v>OU=Samarinda</v>
      </c>
      <c r="AF171" t="str">
        <f t="shared" si="16"/>
        <v/>
      </c>
      <c r="AG171">
        <f t="shared" si="17"/>
        <v>47</v>
      </c>
      <c r="AH171" t="str">
        <f t="shared" si="20"/>
        <v/>
      </c>
      <c r="AI171" t="str">
        <f t="shared" si="18"/>
        <v>OU=Samarinda,DC=minilico,DC=xyz</v>
      </c>
      <c r="AK171" t="b">
        <v>0</v>
      </c>
      <c r="AL171" t="s">
        <v>149</v>
      </c>
      <c r="AM171" t="s">
        <v>10163</v>
      </c>
      <c r="AP171" t="b">
        <v>1</v>
      </c>
      <c r="AR171" t="s">
        <v>2418</v>
      </c>
      <c r="AT171" t="b">
        <v>0</v>
      </c>
      <c r="AZ171" t="s">
        <v>2419</v>
      </c>
      <c r="BA171">
        <v>4</v>
      </c>
      <c r="BD171" t="s">
        <v>149</v>
      </c>
      <c r="BE171" t="s">
        <v>2420</v>
      </c>
      <c r="BG171">
        <v>1.33129456778122E+17</v>
      </c>
      <c r="BH171" s="1">
        <v>44753.406458333331</v>
      </c>
      <c r="BI171">
        <v>1.3312262718216701E+17</v>
      </c>
      <c r="BJ171" t="s">
        <v>2421</v>
      </c>
      <c r="BK171" t="b">
        <v>0</v>
      </c>
      <c r="BM171">
        <v>5</v>
      </c>
      <c r="BP171" t="s">
        <v>2417</v>
      </c>
      <c r="BQ171" t="s">
        <v>2422</v>
      </c>
      <c r="BR171" t="s">
        <v>149</v>
      </c>
      <c r="BU171" t="s">
        <v>149</v>
      </c>
      <c r="BV171" t="b">
        <v>0</v>
      </c>
      <c r="BW171">
        <v>8115841518</v>
      </c>
      <c r="BX171" s="1">
        <v>44753.4065625</v>
      </c>
      <c r="BY171" s="1">
        <v>44753.4065625</v>
      </c>
      <c r="BZ171">
        <v>0</v>
      </c>
      <c r="CB171">
        <v>1533</v>
      </c>
      <c r="CC171">
        <v>1085</v>
      </c>
      <c r="CD171">
        <v>2</v>
      </c>
      <c r="CF171" t="b">
        <v>1</v>
      </c>
      <c r="CG171" t="s">
        <v>161</v>
      </c>
      <c r="CI171" t="s">
        <v>165</v>
      </c>
      <c r="CK171" t="s">
        <v>149</v>
      </c>
      <c r="CM171">
        <v>-2147483642</v>
      </c>
      <c r="CN171">
        <v>2147483648</v>
      </c>
      <c r="CO171" t="s">
        <v>149</v>
      </c>
      <c r="CQ171" t="s">
        <v>149</v>
      </c>
      <c r="CR171">
        <v>0</v>
      </c>
      <c r="CS171" t="s">
        <v>149</v>
      </c>
      <c r="CU171">
        <v>44220983382016</v>
      </c>
      <c r="CV171" s="1">
        <v>41007.514502314814</v>
      </c>
      <c r="CW171" t="s">
        <v>149</v>
      </c>
      <c r="CZ171" t="s">
        <v>2414</v>
      </c>
      <c r="DA171" t="s">
        <v>164</v>
      </c>
      <c r="DB171" t="s">
        <v>169</v>
      </c>
      <c r="DC171" t="s">
        <v>170</v>
      </c>
      <c r="DD171" t="s">
        <v>2423</v>
      </c>
      <c r="DE171" t="s">
        <v>2424</v>
      </c>
      <c r="DF171" t="s">
        <v>1905</v>
      </c>
      <c r="DG171" t="s">
        <v>2425</v>
      </c>
      <c r="DJ171" t="b">
        <v>0</v>
      </c>
      <c r="DK171" s="1">
        <v>44662.708252314813</v>
      </c>
      <c r="DL171" t="b">
        <v>0</v>
      </c>
      <c r="DM171" t="b">
        <v>0</v>
      </c>
      <c r="DP171" t="s">
        <v>173</v>
      </c>
      <c r="DQ171">
        <v>513</v>
      </c>
      <c r="DR171" t="s">
        <v>149</v>
      </c>
      <c r="DT171" t="b">
        <v>0</v>
      </c>
      <c r="DU171" t="s">
        <v>149</v>
      </c>
      <c r="DV171" t="s">
        <v>149</v>
      </c>
      <c r="DW171">
        <v>1.3312029593411E+17</v>
      </c>
      <c r="DZ171" t="s">
        <v>10384</v>
      </c>
      <c r="EA171">
        <v>805306368</v>
      </c>
      <c r="EC171">
        <v>0</v>
      </c>
      <c r="ED171" t="s">
        <v>149</v>
      </c>
      <c r="EE171" t="s">
        <v>149</v>
      </c>
      <c r="EF171" t="s">
        <v>149</v>
      </c>
      <c r="EG171" t="s">
        <v>2424</v>
      </c>
      <c r="EH171" t="s">
        <v>149</v>
      </c>
      <c r="EI171" t="b">
        <v>0</v>
      </c>
      <c r="EJ171" t="s">
        <v>1449</v>
      </c>
      <c r="EK171" t="s">
        <v>2029</v>
      </c>
      <c r="EL171" t="s">
        <v>2426</v>
      </c>
      <c r="EN171" t="s">
        <v>2155</v>
      </c>
      <c r="EO171" t="b">
        <v>0</v>
      </c>
      <c r="EP171" t="b">
        <v>0</v>
      </c>
      <c r="EQ171" t="b">
        <v>0</v>
      </c>
      <c r="ER171">
        <v>512</v>
      </c>
      <c r="ES171" t="s">
        <v>149</v>
      </c>
      <c r="EU171" t="s">
        <v>9637</v>
      </c>
      <c r="EV171">
        <v>1981930</v>
      </c>
      <c r="EW171">
        <v>22068</v>
      </c>
      <c r="EX171" s="1">
        <v>44753.4065625</v>
      </c>
      <c r="EY171" s="1">
        <v>41249.71056712963</v>
      </c>
    </row>
    <row r="172" spans="2:156" x14ac:dyDescent="0.2">
      <c r="B172">
        <v>9.2233720368547697E+18</v>
      </c>
      <c r="D172" t="b">
        <v>0</v>
      </c>
      <c r="F172" t="b">
        <v>0</v>
      </c>
      <c r="G172" t="s">
        <v>149</v>
      </c>
      <c r="H172" t="s">
        <v>149</v>
      </c>
      <c r="I172">
        <v>252</v>
      </c>
      <c r="J172">
        <v>1.3312289656377901E+17</v>
      </c>
      <c r="K172">
        <v>252</v>
      </c>
      <c r="L172" t="b">
        <v>0</v>
      </c>
      <c r="M172" t="s">
        <v>2427</v>
      </c>
      <c r="N172" t="s">
        <v>149</v>
      </c>
      <c r="O172" t="s">
        <v>1414</v>
      </c>
      <c r="P172" t="s">
        <v>2428</v>
      </c>
      <c r="Q172">
        <v>0</v>
      </c>
      <c r="R172" t="s">
        <v>179</v>
      </c>
      <c r="S172" t="s">
        <v>149</v>
      </c>
      <c r="T172" t="s">
        <v>180</v>
      </c>
      <c r="U172">
        <v>360</v>
      </c>
      <c r="V172" s="1">
        <v>40433.372291666667</v>
      </c>
      <c r="W172" s="1">
        <v>40433.372291666667</v>
      </c>
      <c r="Y172" t="s">
        <v>1743</v>
      </c>
      <c r="Z172" t="s">
        <v>1744</v>
      </c>
      <c r="AA172" t="s">
        <v>2428</v>
      </c>
      <c r="AB172" t="s">
        <v>9020</v>
      </c>
      <c r="AC172">
        <f t="shared" si="14"/>
        <v>23</v>
      </c>
      <c r="AD172">
        <f t="shared" si="15"/>
        <v>37</v>
      </c>
      <c r="AE172" t="str">
        <f t="shared" si="19"/>
        <v>OU=Jakarta MLC</v>
      </c>
      <c r="AF172" t="str">
        <f t="shared" si="16"/>
        <v/>
      </c>
      <c r="AG172">
        <f t="shared" si="17"/>
        <v>49</v>
      </c>
      <c r="AH172" t="str">
        <f t="shared" si="20"/>
        <v/>
      </c>
      <c r="AI172" t="str">
        <f t="shared" si="18"/>
        <v>OU=Jakarta MLC,DC=minilico,DC=xyz</v>
      </c>
      <c r="AK172" t="b">
        <v>0</v>
      </c>
      <c r="AL172" t="s">
        <v>149</v>
      </c>
      <c r="AM172" t="s">
        <v>10164</v>
      </c>
      <c r="AP172" t="b">
        <v>1</v>
      </c>
      <c r="AR172" t="s">
        <v>1070</v>
      </c>
      <c r="AT172" t="b">
        <v>0</v>
      </c>
      <c r="AZ172" t="s">
        <v>2430</v>
      </c>
      <c r="BA172">
        <v>4</v>
      </c>
      <c r="BD172" t="s">
        <v>149</v>
      </c>
      <c r="BE172" s="1">
        <v>44753.718240740738</v>
      </c>
      <c r="BH172" s="1">
        <v>44876.379178240742</v>
      </c>
      <c r="BI172">
        <v>1.33126059614544E+17</v>
      </c>
      <c r="BJ172" t="s">
        <v>2431</v>
      </c>
      <c r="BK172" t="b">
        <v>0</v>
      </c>
      <c r="BP172" t="s">
        <v>2429</v>
      </c>
      <c r="BQ172" t="s">
        <v>2432</v>
      </c>
      <c r="BR172" t="s">
        <v>149</v>
      </c>
      <c r="BU172" t="s">
        <v>149</v>
      </c>
      <c r="BV172" t="b">
        <v>0</v>
      </c>
      <c r="BW172">
        <v>85693460109</v>
      </c>
      <c r="BX172" s="1">
        <v>44876.379317129627</v>
      </c>
      <c r="BY172" s="1">
        <v>44876.379317129627</v>
      </c>
      <c r="BZ172">
        <v>0</v>
      </c>
      <c r="CB172">
        <v>1533</v>
      </c>
      <c r="CC172">
        <v>1085</v>
      </c>
      <c r="CD172">
        <v>2</v>
      </c>
      <c r="CF172" t="b">
        <v>1</v>
      </c>
      <c r="CG172" t="s">
        <v>161</v>
      </c>
      <c r="CI172" t="s">
        <v>165</v>
      </c>
      <c r="CK172" t="s">
        <v>149</v>
      </c>
      <c r="CM172">
        <v>-2147483642</v>
      </c>
      <c r="CN172">
        <v>2147483648</v>
      </c>
      <c r="CO172" t="s">
        <v>149</v>
      </c>
      <c r="CQ172" t="s">
        <v>149</v>
      </c>
      <c r="CR172">
        <v>0</v>
      </c>
      <c r="CS172" t="s">
        <v>149</v>
      </c>
      <c r="CU172">
        <v>44220983382016</v>
      </c>
      <c r="CV172" s="1">
        <v>41007.609930555554</v>
      </c>
      <c r="CW172" t="s">
        <v>149</v>
      </c>
      <c r="CZ172" t="s">
        <v>2428</v>
      </c>
      <c r="DA172" t="s">
        <v>164</v>
      </c>
      <c r="DB172" t="s">
        <v>169</v>
      </c>
      <c r="DC172" t="s">
        <v>170</v>
      </c>
      <c r="DD172" t="s">
        <v>2433</v>
      </c>
      <c r="DE172" t="s">
        <v>2434</v>
      </c>
      <c r="DF172" t="s">
        <v>179</v>
      </c>
      <c r="DG172" t="s">
        <v>2435</v>
      </c>
      <c r="DJ172" t="b">
        <v>0</v>
      </c>
      <c r="DK172" s="1">
        <v>44753.378449074073</v>
      </c>
      <c r="DL172" t="b">
        <v>0</v>
      </c>
      <c r="DM172" t="b">
        <v>0</v>
      </c>
      <c r="DP172" t="s">
        <v>173</v>
      </c>
      <c r="DQ172">
        <v>513</v>
      </c>
      <c r="DR172" t="s">
        <v>149</v>
      </c>
      <c r="DT172" t="b">
        <v>0</v>
      </c>
      <c r="DU172" t="s">
        <v>149</v>
      </c>
      <c r="DV172" t="s">
        <v>149</v>
      </c>
      <c r="DW172">
        <v>1.3312260298613699E+17</v>
      </c>
      <c r="DZ172" t="s">
        <v>10385</v>
      </c>
      <c r="EA172">
        <v>805306368</v>
      </c>
      <c r="EC172">
        <v>0</v>
      </c>
      <c r="ED172" t="s">
        <v>149</v>
      </c>
      <c r="EE172" t="s">
        <v>149</v>
      </c>
      <c r="EF172" t="s">
        <v>149</v>
      </c>
      <c r="EG172" t="s">
        <v>2434</v>
      </c>
      <c r="EH172" t="s">
        <v>149</v>
      </c>
      <c r="EI172" t="b">
        <v>0</v>
      </c>
      <c r="EJ172" t="s">
        <v>1430</v>
      </c>
      <c r="EK172" t="s">
        <v>1431</v>
      </c>
      <c r="EL172" t="s">
        <v>2436</v>
      </c>
      <c r="EN172" t="s">
        <v>1744</v>
      </c>
      <c r="EO172" t="b">
        <v>0</v>
      </c>
      <c r="EP172" t="b">
        <v>0</v>
      </c>
      <c r="EQ172" t="b">
        <v>0</v>
      </c>
      <c r="ER172">
        <v>512</v>
      </c>
      <c r="ES172" t="s">
        <v>149</v>
      </c>
      <c r="EU172" t="s">
        <v>9638</v>
      </c>
      <c r="EV172">
        <v>2842556</v>
      </c>
      <c r="EW172">
        <v>22074</v>
      </c>
      <c r="EX172" s="1">
        <v>44876.379317129627</v>
      </c>
      <c r="EY172" s="1">
        <v>40433.372291666667</v>
      </c>
    </row>
    <row r="173" spans="2:156" ht="68" x14ac:dyDescent="0.2">
      <c r="B173">
        <v>9.2233720368547697E+18</v>
      </c>
      <c r="D173" t="b">
        <v>0</v>
      </c>
      <c r="F173" t="b">
        <v>0</v>
      </c>
      <c r="G173" t="s">
        <v>149</v>
      </c>
      <c r="H173" t="s">
        <v>149</v>
      </c>
      <c r="I173">
        <v>252</v>
      </c>
      <c r="J173">
        <v>1.3312290035677E+17</v>
      </c>
      <c r="K173">
        <v>252</v>
      </c>
      <c r="L173" t="b">
        <v>0</v>
      </c>
      <c r="M173" t="s">
        <v>2437</v>
      </c>
      <c r="N173" t="s">
        <v>149</v>
      </c>
      <c r="O173" t="s">
        <v>818</v>
      </c>
      <c r="P173" t="s">
        <v>2438</v>
      </c>
      <c r="Q173">
        <v>0</v>
      </c>
      <c r="R173" t="s">
        <v>2439</v>
      </c>
      <c r="S173" t="s">
        <v>149</v>
      </c>
      <c r="T173" t="s">
        <v>180</v>
      </c>
      <c r="U173">
        <v>360</v>
      </c>
      <c r="V173" s="1">
        <v>40944.390497685185</v>
      </c>
      <c r="W173" s="1">
        <v>40944.390497685185</v>
      </c>
      <c r="Y173" t="s">
        <v>2440</v>
      </c>
      <c r="Z173" t="s">
        <v>1022</v>
      </c>
      <c r="AA173" t="s">
        <v>2438</v>
      </c>
      <c r="AB173" t="s">
        <v>9364</v>
      </c>
      <c r="AC173">
        <f t="shared" si="14"/>
        <v>27</v>
      </c>
      <c r="AD173">
        <f t="shared" si="15"/>
        <v>38</v>
      </c>
      <c r="AE173" t="str">
        <f t="shared" si="19"/>
        <v>OU=Semarang</v>
      </c>
      <c r="AF173" t="str">
        <f t="shared" si="16"/>
        <v/>
      </c>
      <c r="AG173">
        <f t="shared" si="17"/>
        <v>50</v>
      </c>
      <c r="AH173" t="str">
        <f t="shared" si="20"/>
        <v/>
      </c>
      <c r="AI173" t="str">
        <f t="shared" si="18"/>
        <v>OU=Semarang,DC=minilico,DC=xyz</v>
      </c>
      <c r="AK173" t="b">
        <v>0</v>
      </c>
      <c r="AL173" t="s">
        <v>149</v>
      </c>
      <c r="AM173" t="s">
        <v>10165</v>
      </c>
      <c r="AP173" t="b">
        <v>1</v>
      </c>
      <c r="AR173" t="s">
        <v>2442</v>
      </c>
      <c r="AT173" t="b">
        <v>0</v>
      </c>
      <c r="AZ173" t="s">
        <v>2443</v>
      </c>
      <c r="BA173">
        <v>4</v>
      </c>
      <c r="BD173" t="s">
        <v>149</v>
      </c>
      <c r="BE173" s="1">
        <v>44753.722627314812</v>
      </c>
      <c r="BH173" s="1">
        <v>44753.457395833335</v>
      </c>
      <c r="BI173">
        <v>1.3312267119795699E+17</v>
      </c>
      <c r="BJ173" t="s">
        <v>2444</v>
      </c>
      <c r="BK173" t="b">
        <v>0</v>
      </c>
      <c r="BP173" t="s">
        <v>2441</v>
      </c>
      <c r="BQ173" t="s">
        <v>2445</v>
      </c>
      <c r="BR173" t="s">
        <v>149</v>
      </c>
      <c r="BU173" t="s">
        <v>149</v>
      </c>
      <c r="BV173" t="b">
        <v>0</v>
      </c>
      <c r="BX173" s="1">
        <v>44753.569456018522</v>
      </c>
      <c r="BY173" s="1">
        <v>44753.569456018522</v>
      </c>
      <c r="BZ173">
        <v>0</v>
      </c>
      <c r="CB173">
        <v>1533</v>
      </c>
      <c r="CC173">
        <v>1085</v>
      </c>
      <c r="CD173">
        <v>2</v>
      </c>
      <c r="CF173" t="b">
        <v>1</v>
      </c>
      <c r="CG173" t="s">
        <v>161</v>
      </c>
      <c r="CI173" t="s">
        <v>165</v>
      </c>
      <c r="CK173" t="s">
        <v>149</v>
      </c>
      <c r="CM173">
        <v>-2147483642</v>
      </c>
      <c r="CN173">
        <v>2147483648</v>
      </c>
      <c r="CO173" t="s">
        <v>149</v>
      </c>
      <c r="CQ173" t="s">
        <v>149</v>
      </c>
      <c r="CR173">
        <v>0</v>
      </c>
      <c r="CS173" t="s">
        <v>149</v>
      </c>
      <c r="CU173">
        <v>44220983382016</v>
      </c>
      <c r="CV173" s="1">
        <v>41037.51635416667</v>
      </c>
      <c r="CW173" t="s">
        <v>149</v>
      </c>
      <c r="CZ173" t="s">
        <v>2438</v>
      </c>
      <c r="DA173" t="s">
        <v>164</v>
      </c>
      <c r="DB173" t="s">
        <v>169</v>
      </c>
      <c r="DC173" t="s">
        <v>170</v>
      </c>
      <c r="DD173" t="s">
        <v>2446</v>
      </c>
      <c r="DE173" t="s">
        <v>2447</v>
      </c>
      <c r="DF173" t="s">
        <v>2439</v>
      </c>
      <c r="DG173" t="s">
        <v>2448</v>
      </c>
      <c r="DJ173" t="b">
        <v>0</v>
      </c>
      <c r="DK173" s="1">
        <v>44753.569421296299</v>
      </c>
      <c r="DL173" t="b">
        <v>0</v>
      </c>
      <c r="DM173" t="b">
        <v>0</v>
      </c>
      <c r="DP173" t="s">
        <v>173</v>
      </c>
      <c r="DQ173">
        <v>513</v>
      </c>
      <c r="DR173" t="s">
        <v>149</v>
      </c>
      <c r="DT173" t="b">
        <v>0</v>
      </c>
      <c r="DU173" t="s">
        <v>149</v>
      </c>
      <c r="DV173" t="s">
        <v>149</v>
      </c>
      <c r="DW173">
        <v>1.3312276798196899E+17</v>
      </c>
      <c r="DZ173" t="s">
        <v>10386</v>
      </c>
      <c r="EA173">
        <v>805306368</v>
      </c>
      <c r="EC173">
        <v>0</v>
      </c>
      <c r="ED173" t="s">
        <v>149</v>
      </c>
      <c r="EE173" t="s">
        <v>149</v>
      </c>
      <c r="EF173" t="s">
        <v>149</v>
      </c>
      <c r="EG173" t="s">
        <v>2447</v>
      </c>
      <c r="EH173" t="s">
        <v>149</v>
      </c>
      <c r="EI173" t="b">
        <v>0</v>
      </c>
      <c r="EJ173" t="s">
        <v>831</v>
      </c>
      <c r="EK173" s="2" t="s">
        <v>2449</v>
      </c>
      <c r="EL173" t="s">
        <v>2450</v>
      </c>
      <c r="EN173" t="s">
        <v>1022</v>
      </c>
      <c r="EO173" t="b">
        <v>0</v>
      </c>
      <c r="EP173" t="b">
        <v>0</v>
      </c>
      <c r="EQ173" t="b">
        <v>0</v>
      </c>
      <c r="ER173">
        <v>512</v>
      </c>
      <c r="ES173" t="s">
        <v>149</v>
      </c>
      <c r="EU173" t="s">
        <v>9639</v>
      </c>
      <c r="EV173">
        <v>2187133</v>
      </c>
      <c r="EW173">
        <v>22469</v>
      </c>
      <c r="EX173" s="1">
        <v>44753.569456018522</v>
      </c>
      <c r="EY173" s="1">
        <v>40944.390497685185</v>
      </c>
    </row>
    <row r="174" spans="2:156" ht="119" x14ac:dyDescent="0.2">
      <c r="B174">
        <v>9.2233720368547697E+18</v>
      </c>
      <c r="D174" t="b">
        <v>0</v>
      </c>
      <c r="F174" t="b">
        <v>0</v>
      </c>
      <c r="G174" t="s">
        <v>149</v>
      </c>
      <c r="H174" t="s">
        <v>149</v>
      </c>
      <c r="I174">
        <v>0</v>
      </c>
      <c r="J174">
        <v>1.3312289940774701E+17</v>
      </c>
      <c r="K174">
        <v>0</v>
      </c>
      <c r="L174" t="b">
        <v>0</v>
      </c>
      <c r="M174" t="s">
        <v>2451</v>
      </c>
      <c r="N174" t="s">
        <v>149</v>
      </c>
      <c r="O174" t="s">
        <v>1485</v>
      </c>
      <c r="P174" t="s">
        <v>2452</v>
      </c>
      <c r="Q174">
        <v>0</v>
      </c>
      <c r="R174" t="s">
        <v>2453</v>
      </c>
      <c r="S174" t="s">
        <v>149</v>
      </c>
      <c r="T174" t="s">
        <v>180</v>
      </c>
      <c r="U174">
        <v>360</v>
      </c>
      <c r="V174" s="1">
        <v>40941.656666666669</v>
      </c>
      <c r="W174" s="1">
        <v>40941.656666666669</v>
      </c>
      <c r="Y174" t="s">
        <v>1021</v>
      </c>
      <c r="Z174" t="s">
        <v>2155</v>
      </c>
      <c r="AA174" t="s">
        <v>2452</v>
      </c>
      <c r="AB174" t="s">
        <v>9365</v>
      </c>
      <c r="AC174">
        <f t="shared" si="14"/>
        <v>21</v>
      </c>
      <c r="AD174">
        <f t="shared" si="15"/>
        <v>37</v>
      </c>
      <c r="AE174" t="str">
        <f t="shared" si="19"/>
        <v>OU=BandarLampung</v>
      </c>
      <c r="AF174" t="str">
        <f t="shared" si="16"/>
        <v/>
      </c>
      <c r="AG174">
        <f t="shared" si="17"/>
        <v>49</v>
      </c>
      <c r="AH174" t="str">
        <f t="shared" si="20"/>
        <v/>
      </c>
      <c r="AI174" t="str">
        <f t="shared" si="18"/>
        <v>OU=BandarLampung,DC=minilico,DC=xyz</v>
      </c>
      <c r="AK174" t="b">
        <v>0</v>
      </c>
      <c r="AL174" t="s">
        <v>149</v>
      </c>
      <c r="AM174" t="s">
        <v>10166</v>
      </c>
      <c r="AP174" t="b">
        <v>1</v>
      </c>
      <c r="AR174" t="s">
        <v>2455</v>
      </c>
      <c r="AT174" t="b">
        <v>0</v>
      </c>
      <c r="AY174" t="s">
        <v>2456</v>
      </c>
      <c r="BA174">
        <v>4</v>
      </c>
      <c r="BD174" t="s">
        <v>149</v>
      </c>
      <c r="BE174" s="1">
        <v>44753.72152777778</v>
      </c>
      <c r="BG174">
        <v>1.3312877863011101E+17</v>
      </c>
      <c r="BH174" s="1">
        <v>44845.410474537035</v>
      </c>
      <c r="BI174">
        <v>1.33125222659148E+17</v>
      </c>
      <c r="BJ174" t="s">
        <v>2457</v>
      </c>
      <c r="BK174" t="b">
        <v>0</v>
      </c>
      <c r="BM174">
        <v>4</v>
      </c>
      <c r="BP174" t="s">
        <v>2454</v>
      </c>
      <c r="BQ174" t="s">
        <v>2458</v>
      </c>
      <c r="BR174" t="s">
        <v>149</v>
      </c>
      <c r="BU174" t="s">
        <v>149</v>
      </c>
      <c r="BV174" t="b">
        <v>0</v>
      </c>
      <c r="BW174">
        <v>8569556689</v>
      </c>
      <c r="BX174" s="1">
        <v>44845.410532407404</v>
      </c>
      <c r="BY174" s="1">
        <v>44845.410532407404</v>
      </c>
      <c r="BZ174">
        <v>0</v>
      </c>
      <c r="CB174">
        <v>1533</v>
      </c>
      <c r="CC174">
        <v>1085</v>
      </c>
      <c r="CD174">
        <v>2</v>
      </c>
      <c r="CF174" t="b">
        <v>1</v>
      </c>
      <c r="CG174" t="s">
        <v>161</v>
      </c>
      <c r="CI174" t="s">
        <v>165</v>
      </c>
      <c r="CK174" t="s">
        <v>149</v>
      </c>
      <c r="CM174">
        <v>-2147483642</v>
      </c>
      <c r="CN174">
        <v>2147483648</v>
      </c>
      <c r="CO174" t="s">
        <v>149</v>
      </c>
      <c r="CQ174" t="s">
        <v>149</v>
      </c>
      <c r="CR174">
        <v>0</v>
      </c>
      <c r="CS174" t="s">
        <v>149</v>
      </c>
      <c r="CU174">
        <v>44220983382016</v>
      </c>
      <c r="CV174" s="1">
        <v>41007.577777777777</v>
      </c>
      <c r="CW174" t="s">
        <v>149</v>
      </c>
      <c r="CZ174" t="s">
        <v>2452</v>
      </c>
      <c r="DA174" t="s">
        <v>164</v>
      </c>
      <c r="DB174" t="s">
        <v>169</v>
      </c>
      <c r="DC174" t="s">
        <v>170</v>
      </c>
      <c r="DD174" t="s">
        <v>2459</v>
      </c>
      <c r="DE174" t="s">
        <v>2460</v>
      </c>
      <c r="DF174" t="s">
        <v>989</v>
      </c>
      <c r="DG174" t="s">
        <v>1498</v>
      </c>
      <c r="DJ174" t="b">
        <v>0</v>
      </c>
      <c r="DK174" s="1">
        <v>44845.398032407407</v>
      </c>
      <c r="DL174" t="b">
        <v>0</v>
      </c>
      <c r="DM174" t="b">
        <v>0</v>
      </c>
      <c r="DN174">
        <v>36139</v>
      </c>
      <c r="DO174">
        <v>36139</v>
      </c>
      <c r="DP174" t="s">
        <v>173</v>
      </c>
      <c r="DQ174">
        <v>513</v>
      </c>
      <c r="DR174" t="s">
        <v>149</v>
      </c>
      <c r="DT174" t="b">
        <v>0</v>
      </c>
      <c r="DU174" t="s">
        <v>149</v>
      </c>
      <c r="DV174" t="s">
        <v>149</v>
      </c>
      <c r="DW174">
        <v>1.33125211907842E+17</v>
      </c>
      <c r="DZ174" t="s">
        <v>10387</v>
      </c>
      <c r="EA174">
        <v>805306368</v>
      </c>
      <c r="EC174">
        <v>0</v>
      </c>
      <c r="ED174" t="s">
        <v>149</v>
      </c>
      <c r="EE174" t="s">
        <v>149</v>
      </c>
      <c r="EF174" t="s">
        <v>149</v>
      </c>
      <c r="EG174" t="s">
        <v>2460</v>
      </c>
      <c r="EH174" t="s">
        <v>149</v>
      </c>
      <c r="EI174" t="b">
        <v>0</v>
      </c>
      <c r="EJ174" t="s">
        <v>1485</v>
      </c>
      <c r="EK174" s="2" t="s">
        <v>1500</v>
      </c>
      <c r="EL174" t="s">
        <v>2461</v>
      </c>
      <c r="EN174" t="s">
        <v>2155</v>
      </c>
      <c r="EO174" t="b">
        <v>0</v>
      </c>
      <c r="EP174" t="b">
        <v>0</v>
      </c>
      <c r="EQ174" t="b">
        <v>0</v>
      </c>
      <c r="ER174">
        <v>512</v>
      </c>
      <c r="ES174" t="s">
        <v>149</v>
      </c>
      <c r="EU174" t="s">
        <v>9640</v>
      </c>
      <c r="EV174">
        <v>2742919</v>
      </c>
      <c r="EW174">
        <v>22238</v>
      </c>
      <c r="EX174" s="1">
        <v>44845.410532407404</v>
      </c>
      <c r="EY174" s="1">
        <v>40941.656666666669</v>
      </c>
    </row>
    <row r="175" spans="2:156" x14ac:dyDescent="0.2">
      <c r="B175">
        <v>9.2233720368547697E+18</v>
      </c>
      <c r="D175" t="b">
        <v>0</v>
      </c>
      <c r="E175">
        <v>1</v>
      </c>
      <c r="F175" t="b">
        <v>0</v>
      </c>
      <c r="G175" t="s">
        <v>149</v>
      </c>
      <c r="H175" t="s">
        <v>149</v>
      </c>
      <c r="I175">
        <v>0</v>
      </c>
      <c r="J175">
        <v>1.33123781189478E+17</v>
      </c>
      <c r="K175">
        <v>0</v>
      </c>
      <c r="L175" t="b">
        <v>0</v>
      </c>
      <c r="M175" t="s">
        <v>2462</v>
      </c>
      <c r="N175" t="s">
        <v>149</v>
      </c>
      <c r="O175" t="s">
        <v>1414</v>
      </c>
      <c r="P175" t="s">
        <v>2463</v>
      </c>
      <c r="Q175">
        <v>0</v>
      </c>
      <c r="R175" t="s">
        <v>1428</v>
      </c>
      <c r="S175" t="s">
        <v>149</v>
      </c>
      <c r="T175" t="s">
        <v>180</v>
      </c>
      <c r="U175">
        <v>360</v>
      </c>
      <c r="V175" s="1">
        <v>39934.495694444442</v>
      </c>
      <c r="W175" s="1">
        <v>39934.495694444442</v>
      </c>
      <c r="Y175" t="s">
        <v>674</v>
      </c>
      <c r="Z175" t="s">
        <v>1008</v>
      </c>
      <c r="AA175" t="s">
        <v>2463</v>
      </c>
      <c r="AB175" t="s">
        <v>9366</v>
      </c>
      <c r="AC175">
        <f t="shared" si="14"/>
        <v>16</v>
      </c>
      <c r="AD175">
        <f t="shared" si="15"/>
        <v>25</v>
      </c>
      <c r="AE175" t="str">
        <f t="shared" si="19"/>
        <v>OU=Padang</v>
      </c>
      <c r="AF175" t="str">
        <f t="shared" si="16"/>
        <v/>
      </c>
      <c r="AG175">
        <f t="shared" si="17"/>
        <v>37</v>
      </c>
      <c r="AH175" t="str">
        <f t="shared" si="20"/>
        <v/>
      </c>
      <c r="AI175" t="str">
        <f t="shared" si="18"/>
        <v>OU=Padang,DC=minilico,DC=xyz</v>
      </c>
      <c r="AK175" t="b">
        <v>0</v>
      </c>
      <c r="AL175" t="s">
        <v>149</v>
      </c>
      <c r="AM175" t="s">
        <v>10167</v>
      </c>
      <c r="AP175" t="b">
        <v>1</v>
      </c>
      <c r="AR175" t="s">
        <v>1008</v>
      </c>
      <c r="AT175" t="b">
        <v>0</v>
      </c>
      <c r="AY175" t="s">
        <v>2465</v>
      </c>
      <c r="AZ175" t="s">
        <v>2466</v>
      </c>
      <c r="BA175">
        <v>4</v>
      </c>
      <c r="BD175" t="s">
        <v>149</v>
      </c>
      <c r="BE175" s="1">
        <v>44784.742106481484</v>
      </c>
      <c r="BG175">
        <v>1.3313040925634E+17</v>
      </c>
      <c r="BH175" s="1">
        <v>44815.633414351854</v>
      </c>
      <c r="BI175">
        <v>1.3312455127847299E+17</v>
      </c>
      <c r="BJ175" t="s">
        <v>2467</v>
      </c>
      <c r="BK175" t="b">
        <v>0</v>
      </c>
      <c r="BL175">
        <v>0</v>
      </c>
      <c r="BM175">
        <v>4</v>
      </c>
      <c r="BP175" t="s">
        <v>2464</v>
      </c>
      <c r="BQ175" t="s">
        <v>2468</v>
      </c>
      <c r="BR175" t="s">
        <v>149</v>
      </c>
      <c r="BU175" t="s">
        <v>149</v>
      </c>
      <c r="BV175" t="b">
        <v>0</v>
      </c>
      <c r="BW175">
        <v>81266003166</v>
      </c>
      <c r="BX175" s="1">
        <v>44815.633414351854</v>
      </c>
      <c r="BY175" s="1">
        <v>44815.633414351854</v>
      </c>
      <c r="BZ175">
        <v>0</v>
      </c>
      <c r="CA175">
        <v>49</v>
      </c>
      <c r="CB175">
        <v>1533</v>
      </c>
      <c r="CC175">
        <v>1085</v>
      </c>
      <c r="CD175">
        <v>2</v>
      </c>
      <c r="CF175" t="b">
        <v>1</v>
      </c>
      <c r="CG175" t="s">
        <v>161</v>
      </c>
      <c r="CI175" t="s">
        <v>165</v>
      </c>
      <c r="CJ175">
        <v>4</v>
      </c>
      <c r="CK175" t="s">
        <v>149</v>
      </c>
      <c r="CM175">
        <v>-2147483642</v>
      </c>
      <c r="CN175">
        <v>2147483648</v>
      </c>
      <c r="CO175" t="s">
        <v>149</v>
      </c>
      <c r="CQ175" t="s">
        <v>149</v>
      </c>
      <c r="CR175">
        <v>0</v>
      </c>
      <c r="CS175" t="s">
        <v>149</v>
      </c>
      <c r="CU175">
        <v>44220983382016</v>
      </c>
      <c r="CV175" s="1">
        <v>41007.938611111109</v>
      </c>
      <c r="CW175" t="s">
        <v>149</v>
      </c>
      <c r="CZ175" t="s">
        <v>2463</v>
      </c>
      <c r="DA175" t="s">
        <v>164</v>
      </c>
      <c r="DB175" t="s">
        <v>169</v>
      </c>
      <c r="DC175" t="s">
        <v>170</v>
      </c>
      <c r="DD175" t="s">
        <v>2469</v>
      </c>
      <c r="DE175" t="s">
        <v>2470</v>
      </c>
      <c r="DF175" t="s">
        <v>1428</v>
      </c>
      <c r="DG175" t="s">
        <v>2471</v>
      </c>
      <c r="DJ175" t="b">
        <v>0</v>
      </c>
      <c r="DK175" s="1">
        <v>44784.729444444441</v>
      </c>
      <c r="DL175" t="b">
        <v>0</v>
      </c>
      <c r="DM175" t="b">
        <v>0</v>
      </c>
      <c r="DP175" t="s">
        <v>173</v>
      </c>
      <c r="DQ175">
        <v>513</v>
      </c>
      <c r="DR175" t="s">
        <v>149</v>
      </c>
      <c r="DT175" t="b">
        <v>0</v>
      </c>
      <c r="DU175" t="s">
        <v>149</v>
      </c>
      <c r="DV175" t="s">
        <v>149</v>
      </c>
      <c r="DW175">
        <v>1.3312377024674701E+17</v>
      </c>
      <c r="DZ175" t="s">
        <v>10388</v>
      </c>
      <c r="EA175">
        <v>805306368</v>
      </c>
      <c r="EC175">
        <v>0</v>
      </c>
      <c r="ED175" t="s">
        <v>149</v>
      </c>
      <c r="EE175" t="s">
        <v>149</v>
      </c>
      <c r="EF175" t="s">
        <v>149</v>
      </c>
      <c r="EG175" t="s">
        <v>2470</v>
      </c>
      <c r="EH175" t="s">
        <v>149</v>
      </c>
      <c r="EI175" t="b">
        <v>0</v>
      </c>
      <c r="EJ175" t="s">
        <v>1430</v>
      </c>
      <c r="EK175" t="s">
        <v>1431</v>
      </c>
      <c r="EL175" t="s">
        <v>2472</v>
      </c>
      <c r="EM175" t="s">
        <v>2473</v>
      </c>
      <c r="EN175" t="s">
        <v>1008</v>
      </c>
      <c r="EO175" t="b">
        <v>0</v>
      </c>
      <c r="EP175" t="b">
        <v>0</v>
      </c>
      <c r="EQ175" t="b">
        <v>0</v>
      </c>
      <c r="ER175">
        <v>512</v>
      </c>
      <c r="ES175" t="s">
        <v>149</v>
      </c>
      <c r="EU175" t="s">
        <v>9641</v>
      </c>
      <c r="EV175">
        <v>2660460</v>
      </c>
      <c r="EW175">
        <v>22490</v>
      </c>
      <c r="EX175" s="1">
        <v>44815.633414351854</v>
      </c>
      <c r="EY175" s="1">
        <v>39934.495694444442</v>
      </c>
    </row>
    <row r="176" spans="2:156" x14ac:dyDescent="0.2">
      <c r="B176">
        <v>9.2233720368547697E+18</v>
      </c>
      <c r="D176" t="b">
        <v>0</v>
      </c>
      <c r="F176" t="b">
        <v>0</v>
      </c>
      <c r="G176" t="s">
        <v>149</v>
      </c>
      <c r="H176" t="s">
        <v>149</v>
      </c>
      <c r="I176">
        <v>252</v>
      </c>
      <c r="J176">
        <v>1.3312289798659101E+17</v>
      </c>
      <c r="K176">
        <v>252</v>
      </c>
      <c r="L176" t="b">
        <v>0</v>
      </c>
      <c r="M176" t="s">
        <v>2474</v>
      </c>
      <c r="N176" t="s">
        <v>149</v>
      </c>
      <c r="O176" t="s">
        <v>1414</v>
      </c>
      <c r="P176" t="s">
        <v>2475</v>
      </c>
      <c r="Q176">
        <v>0</v>
      </c>
      <c r="R176" t="s">
        <v>1428</v>
      </c>
      <c r="S176" t="s">
        <v>149</v>
      </c>
      <c r="T176" t="s">
        <v>180</v>
      </c>
      <c r="U176">
        <v>360</v>
      </c>
      <c r="V176" t="s">
        <v>2476</v>
      </c>
      <c r="W176" t="s">
        <v>2476</v>
      </c>
      <c r="Y176" t="s">
        <v>1157</v>
      </c>
      <c r="Z176" t="s">
        <v>991</v>
      </c>
      <c r="AA176" t="s">
        <v>2475</v>
      </c>
      <c r="AB176" t="s">
        <v>9367</v>
      </c>
      <c r="AC176">
        <f t="shared" si="14"/>
        <v>16</v>
      </c>
      <c r="AD176">
        <f t="shared" si="15"/>
        <v>25</v>
      </c>
      <c r="AE176" t="str">
        <f t="shared" si="19"/>
        <v>OU=Padang</v>
      </c>
      <c r="AF176" t="str">
        <f t="shared" si="16"/>
        <v/>
      </c>
      <c r="AG176">
        <f t="shared" si="17"/>
        <v>37</v>
      </c>
      <c r="AH176" t="str">
        <f t="shared" si="20"/>
        <v/>
      </c>
      <c r="AI176" t="str">
        <f t="shared" si="18"/>
        <v>OU=Padang,DC=minilico,DC=xyz</v>
      </c>
      <c r="AK176" t="b">
        <v>0</v>
      </c>
      <c r="AL176" t="s">
        <v>149</v>
      </c>
      <c r="AM176" t="s">
        <v>10168</v>
      </c>
      <c r="AP176" t="b">
        <v>1</v>
      </c>
      <c r="AR176" t="s">
        <v>2079</v>
      </c>
      <c r="AT176" t="b">
        <v>0</v>
      </c>
      <c r="AY176" t="s">
        <v>2478</v>
      </c>
      <c r="BA176">
        <v>4</v>
      </c>
      <c r="BD176" t="s">
        <v>149</v>
      </c>
      <c r="BE176" s="1">
        <v>44753.719884259262</v>
      </c>
      <c r="BH176" t="s">
        <v>2479</v>
      </c>
      <c r="BI176">
        <v>1.33128645344202E+17</v>
      </c>
      <c r="BJ176" t="s">
        <v>2480</v>
      </c>
      <c r="BK176" t="b">
        <v>0</v>
      </c>
      <c r="BP176" t="s">
        <v>2477</v>
      </c>
      <c r="BQ176" t="s">
        <v>2481</v>
      </c>
      <c r="BR176" t="s">
        <v>149</v>
      </c>
      <c r="BU176" t="s">
        <v>149</v>
      </c>
      <c r="BV176" t="b">
        <v>0</v>
      </c>
      <c r="BW176">
        <v>81363094690</v>
      </c>
      <c r="BX176" t="s">
        <v>2482</v>
      </c>
      <c r="BY176" t="s">
        <v>2482</v>
      </c>
      <c r="BZ176">
        <v>0</v>
      </c>
      <c r="CB176">
        <v>1533</v>
      </c>
      <c r="CC176">
        <v>1085</v>
      </c>
      <c r="CD176">
        <v>2</v>
      </c>
      <c r="CF176" t="b">
        <v>1</v>
      </c>
      <c r="CG176" t="s">
        <v>161</v>
      </c>
      <c r="CI176" t="s">
        <v>165</v>
      </c>
      <c r="CJ176">
        <v>4</v>
      </c>
      <c r="CK176" t="s">
        <v>149</v>
      </c>
      <c r="CM176">
        <v>-2147483642</v>
      </c>
      <c r="CN176">
        <v>2147483648</v>
      </c>
      <c r="CO176" t="s">
        <v>149</v>
      </c>
      <c r="CQ176" t="s">
        <v>149</v>
      </c>
      <c r="CR176">
        <v>0</v>
      </c>
      <c r="CS176" t="s">
        <v>149</v>
      </c>
      <c r="CU176">
        <v>44220983382016</v>
      </c>
      <c r="CV176" s="1">
        <v>41007.605196759258</v>
      </c>
      <c r="CW176" t="s">
        <v>149</v>
      </c>
      <c r="CZ176" t="s">
        <v>2475</v>
      </c>
      <c r="DA176" t="s">
        <v>164</v>
      </c>
      <c r="DB176" t="s">
        <v>169</v>
      </c>
      <c r="DC176" t="s">
        <v>170</v>
      </c>
      <c r="DD176" t="s">
        <v>2483</v>
      </c>
      <c r="DE176" t="s">
        <v>2484</v>
      </c>
      <c r="DF176" t="s">
        <v>1428</v>
      </c>
      <c r="DG176" t="s">
        <v>2485</v>
      </c>
      <c r="DJ176" t="b">
        <v>0</v>
      </c>
      <c r="DK176" s="1">
        <v>44784.608888888892</v>
      </c>
      <c r="DL176" t="b">
        <v>0</v>
      </c>
      <c r="DM176" t="b">
        <v>0</v>
      </c>
      <c r="DP176" t="s">
        <v>173</v>
      </c>
      <c r="DQ176">
        <v>513</v>
      </c>
      <c r="DR176" t="s">
        <v>149</v>
      </c>
      <c r="DT176" t="b">
        <v>0</v>
      </c>
      <c r="DU176" t="s">
        <v>149</v>
      </c>
      <c r="DV176" t="s">
        <v>149</v>
      </c>
      <c r="DW176">
        <v>1.33123666086864E+17</v>
      </c>
      <c r="DZ176" t="s">
        <v>10389</v>
      </c>
      <c r="EA176">
        <v>805306368</v>
      </c>
      <c r="EC176">
        <v>0</v>
      </c>
      <c r="ED176" t="s">
        <v>149</v>
      </c>
      <c r="EE176" t="s">
        <v>149</v>
      </c>
      <c r="EF176" t="s">
        <v>149</v>
      </c>
      <c r="EG176" t="s">
        <v>2484</v>
      </c>
      <c r="EH176" t="s">
        <v>149</v>
      </c>
      <c r="EI176" t="b">
        <v>0</v>
      </c>
      <c r="EJ176" t="s">
        <v>1430</v>
      </c>
      <c r="EK176" t="s">
        <v>1431</v>
      </c>
      <c r="EL176" t="s">
        <v>2472</v>
      </c>
      <c r="EN176" t="s">
        <v>991</v>
      </c>
      <c r="EO176" t="b">
        <v>0</v>
      </c>
      <c r="EP176" t="b">
        <v>0</v>
      </c>
      <c r="EQ176" t="b">
        <v>0</v>
      </c>
      <c r="ER176">
        <v>512</v>
      </c>
      <c r="ES176" t="s">
        <v>149</v>
      </c>
      <c r="EU176" t="s">
        <v>9642</v>
      </c>
      <c r="EV176">
        <v>3059714</v>
      </c>
      <c r="EW176">
        <v>23350</v>
      </c>
      <c r="EX176" t="s">
        <v>2482</v>
      </c>
      <c r="EY176" t="s">
        <v>2476</v>
      </c>
    </row>
    <row r="177" spans="1:155" x14ac:dyDescent="0.2">
      <c r="B177">
        <v>9.2233720368547697E+18</v>
      </c>
      <c r="D177" t="b">
        <v>0</v>
      </c>
      <c r="E177">
        <v>1</v>
      </c>
      <c r="F177" t="b">
        <v>0</v>
      </c>
      <c r="G177" t="s">
        <v>149</v>
      </c>
      <c r="H177" t="s">
        <v>149</v>
      </c>
      <c r="I177">
        <v>252</v>
      </c>
      <c r="J177">
        <v>1.3312289324117E+17</v>
      </c>
      <c r="K177">
        <v>252</v>
      </c>
      <c r="L177" t="b">
        <v>0</v>
      </c>
      <c r="M177" t="s">
        <v>2486</v>
      </c>
      <c r="N177" t="s">
        <v>149</v>
      </c>
      <c r="O177" t="s">
        <v>1414</v>
      </c>
      <c r="P177" t="s">
        <v>2487</v>
      </c>
      <c r="Q177">
        <v>0</v>
      </c>
      <c r="R177" t="s">
        <v>1416</v>
      </c>
      <c r="S177" t="s">
        <v>149</v>
      </c>
      <c r="T177" t="s">
        <v>180</v>
      </c>
      <c r="U177">
        <v>360</v>
      </c>
      <c r="V177" s="1">
        <v>39935.401122685187</v>
      </c>
      <c r="W177" s="1">
        <v>39935.401122685187</v>
      </c>
      <c r="Y177" t="s">
        <v>1417</v>
      </c>
      <c r="Z177" t="s">
        <v>1907</v>
      </c>
      <c r="AA177" t="s">
        <v>2487</v>
      </c>
      <c r="AB177" t="s">
        <v>9368</v>
      </c>
      <c r="AC177">
        <f t="shared" si="14"/>
        <v>19</v>
      </c>
      <c r="AD177">
        <f t="shared" si="15"/>
        <v>28</v>
      </c>
      <c r="AE177" t="str">
        <f t="shared" si="19"/>
        <v>OU=Padang</v>
      </c>
      <c r="AF177" t="str">
        <f t="shared" si="16"/>
        <v/>
      </c>
      <c r="AG177">
        <f t="shared" si="17"/>
        <v>40</v>
      </c>
      <c r="AH177" t="str">
        <f t="shared" si="20"/>
        <v/>
      </c>
      <c r="AI177" t="str">
        <f t="shared" si="18"/>
        <v>OU=Padang,DC=minilico,DC=xyz</v>
      </c>
      <c r="AK177" t="b">
        <v>0</v>
      </c>
      <c r="AL177" t="s">
        <v>149</v>
      </c>
      <c r="AM177" t="s">
        <v>9643</v>
      </c>
      <c r="AP177" t="b">
        <v>1</v>
      </c>
      <c r="AR177" t="s">
        <v>2489</v>
      </c>
      <c r="AT177" t="b">
        <v>0</v>
      </c>
      <c r="AZ177" t="s">
        <v>2490</v>
      </c>
      <c r="BA177">
        <v>4</v>
      </c>
      <c r="BD177" t="s">
        <v>149</v>
      </c>
      <c r="BE177" s="1">
        <v>44753.714398148149</v>
      </c>
      <c r="BH177" t="s">
        <v>2491</v>
      </c>
      <c r="BI177">
        <v>1.3312865787397E+17</v>
      </c>
      <c r="BJ177" t="s">
        <v>2492</v>
      </c>
      <c r="BK177" t="b">
        <v>0</v>
      </c>
      <c r="BL177">
        <v>0</v>
      </c>
      <c r="BP177" t="s">
        <v>2488</v>
      </c>
      <c r="BQ177" t="s">
        <v>2493</v>
      </c>
      <c r="BR177" t="s">
        <v>149</v>
      </c>
      <c r="BU177" t="s">
        <v>149</v>
      </c>
      <c r="BV177" t="b">
        <v>0</v>
      </c>
      <c r="BW177">
        <v>81266080149</v>
      </c>
      <c r="BX177" t="s">
        <v>2494</v>
      </c>
      <c r="BY177" t="s">
        <v>2494</v>
      </c>
      <c r="BZ177">
        <v>0</v>
      </c>
      <c r="CA177">
        <v>49</v>
      </c>
      <c r="CB177">
        <v>1533</v>
      </c>
      <c r="CC177">
        <v>1085</v>
      </c>
      <c r="CD177">
        <v>2</v>
      </c>
      <c r="CF177" t="b">
        <v>1</v>
      </c>
      <c r="CG177" t="s">
        <v>161</v>
      </c>
      <c r="CI177" t="s">
        <v>165</v>
      </c>
      <c r="CJ177">
        <v>4</v>
      </c>
      <c r="CK177" t="s">
        <v>149</v>
      </c>
      <c r="CM177">
        <v>-2147483642</v>
      </c>
      <c r="CN177">
        <v>2147483648</v>
      </c>
      <c r="CO177" t="s">
        <v>149</v>
      </c>
      <c r="CQ177" t="s">
        <v>149</v>
      </c>
      <c r="CR177">
        <v>0</v>
      </c>
      <c r="CS177" t="s">
        <v>149</v>
      </c>
      <c r="CU177">
        <v>44220983382016</v>
      </c>
      <c r="CV177" s="1">
        <v>41007.611122685186</v>
      </c>
      <c r="CW177" t="s">
        <v>149</v>
      </c>
      <c r="CZ177" t="s">
        <v>2487</v>
      </c>
      <c r="DA177" t="s">
        <v>164</v>
      </c>
      <c r="DB177" t="s">
        <v>169</v>
      </c>
      <c r="DC177" t="s">
        <v>170</v>
      </c>
      <c r="DD177" t="s">
        <v>2495</v>
      </c>
      <c r="DE177" t="s">
        <v>2496</v>
      </c>
      <c r="DF177" t="s">
        <v>1428</v>
      </c>
      <c r="DG177" t="s">
        <v>2497</v>
      </c>
      <c r="DJ177" t="b">
        <v>0</v>
      </c>
      <c r="DK177" s="1">
        <v>44753.768472222226</v>
      </c>
      <c r="DL177" t="b">
        <v>0</v>
      </c>
      <c r="DM177" t="b">
        <v>0</v>
      </c>
      <c r="DP177" t="s">
        <v>173</v>
      </c>
      <c r="DQ177">
        <v>513</v>
      </c>
      <c r="DR177" t="s">
        <v>149</v>
      </c>
      <c r="DT177" t="b">
        <v>0</v>
      </c>
      <c r="DU177" t="s">
        <v>149</v>
      </c>
      <c r="DV177" t="s">
        <v>149</v>
      </c>
      <c r="DW177">
        <v>1.3312293996531699E+17</v>
      </c>
      <c r="DZ177" t="s">
        <v>10390</v>
      </c>
      <c r="EA177">
        <v>805306368</v>
      </c>
      <c r="EC177">
        <v>0</v>
      </c>
      <c r="ED177" t="s">
        <v>149</v>
      </c>
      <c r="EE177" t="s">
        <v>149</v>
      </c>
      <c r="EF177" t="s">
        <v>149</v>
      </c>
      <c r="EG177" t="s">
        <v>2496</v>
      </c>
      <c r="EH177" t="s">
        <v>149</v>
      </c>
      <c r="EI177" t="b">
        <v>0</v>
      </c>
      <c r="EJ177" t="s">
        <v>1430</v>
      </c>
      <c r="EK177" t="s">
        <v>1431</v>
      </c>
      <c r="EL177" t="s">
        <v>2498</v>
      </c>
      <c r="EM177" t="s">
        <v>2499</v>
      </c>
      <c r="EN177" t="s">
        <v>1907</v>
      </c>
      <c r="EO177" t="b">
        <v>0</v>
      </c>
      <c r="EP177" t="b">
        <v>0</v>
      </c>
      <c r="EQ177" t="b">
        <v>0</v>
      </c>
      <c r="ER177">
        <v>512</v>
      </c>
      <c r="ES177" t="s">
        <v>149</v>
      </c>
      <c r="EU177" t="s">
        <v>10587</v>
      </c>
      <c r="EV177">
        <v>3061210</v>
      </c>
      <c r="EW177">
        <v>23386</v>
      </c>
      <c r="EX177" t="s">
        <v>2494</v>
      </c>
      <c r="EY177" s="1">
        <v>39935.401122685187</v>
      </c>
    </row>
    <row r="178" spans="1:155" x14ac:dyDescent="0.2">
      <c r="B178">
        <v>9.2233720368547697E+18</v>
      </c>
      <c r="D178" t="b">
        <v>0</v>
      </c>
      <c r="E178">
        <v>1</v>
      </c>
      <c r="F178" t="b">
        <v>0</v>
      </c>
      <c r="G178" t="s">
        <v>149</v>
      </c>
      <c r="H178" t="s">
        <v>149</v>
      </c>
      <c r="I178">
        <v>0</v>
      </c>
      <c r="J178">
        <v>1.3312440597109501E+17</v>
      </c>
      <c r="K178">
        <v>0</v>
      </c>
      <c r="L178" t="b">
        <v>0</v>
      </c>
      <c r="M178" t="s">
        <v>2500</v>
      </c>
      <c r="N178" t="s">
        <v>149</v>
      </c>
      <c r="O178" t="s">
        <v>1255</v>
      </c>
      <c r="P178" t="s">
        <v>2501</v>
      </c>
      <c r="Q178">
        <v>0</v>
      </c>
      <c r="R178" t="s">
        <v>179</v>
      </c>
      <c r="S178" t="s">
        <v>149</v>
      </c>
      <c r="T178" t="s">
        <v>180</v>
      </c>
      <c r="U178">
        <v>360</v>
      </c>
      <c r="V178" s="1">
        <v>39906.730671296296</v>
      </c>
      <c r="W178" s="1">
        <v>39906.730671296296</v>
      </c>
      <c r="Y178" t="s">
        <v>887</v>
      </c>
      <c r="Z178" t="s">
        <v>2502</v>
      </c>
      <c r="AA178" t="s">
        <v>2501</v>
      </c>
      <c r="AB178" t="s">
        <v>9021</v>
      </c>
      <c r="AC178">
        <f t="shared" si="14"/>
        <v>26</v>
      </c>
      <c r="AD178">
        <f t="shared" si="15"/>
        <v>40</v>
      </c>
      <c r="AE178" t="str">
        <f t="shared" si="19"/>
        <v>OU=Jakarta MLC</v>
      </c>
      <c r="AF178" t="str">
        <f t="shared" si="16"/>
        <v/>
      </c>
      <c r="AG178">
        <f t="shared" si="17"/>
        <v>52</v>
      </c>
      <c r="AH178" t="str">
        <f t="shared" si="20"/>
        <v/>
      </c>
      <c r="AI178" t="str">
        <f t="shared" si="18"/>
        <v>OU=Jakarta MLC,DC=minilico,DC=xyz</v>
      </c>
      <c r="AK178" t="b">
        <v>0</v>
      </c>
      <c r="AL178" t="s">
        <v>149</v>
      </c>
      <c r="AM178" t="s">
        <v>9644</v>
      </c>
      <c r="AP178" t="b">
        <v>1</v>
      </c>
      <c r="AR178" t="s">
        <v>2504</v>
      </c>
      <c r="AT178" t="b">
        <v>0</v>
      </c>
      <c r="AZ178" t="s">
        <v>2505</v>
      </c>
      <c r="BA178">
        <v>4</v>
      </c>
      <c r="BD178" t="s">
        <v>149</v>
      </c>
      <c r="BE178" s="1">
        <v>44815.465243055558</v>
      </c>
      <c r="BG178">
        <v>1.3312893042852899E+17</v>
      </c>
      <c r="BH178" s="1">
        <v>44845.356111111112</v>
      </c>
      <c r="BI178">
        <v>1.3312517568641501E+17</v>
      </c>
      <c r="BJ178" t="s">
        <v>2506</v>
      </c>
      <c r="BK178" t="b">
        <v>0</v>
      </c>
      <c r="BL178">
        <v>0</v>
      </c>
      <c r="BM178">
        <v>27</v>
      </c>
      <c r="BP178" t="s">
        <v>2503</v>
      </c>
      <c r="BQ178" t="s">
        <v>2507</v>
      </c>
      <c r="BR178" t="s">
        <v>149</v>
      </c>
      <c r="BU178" t="s">
        <v>149</v>
      </c>
      <c r="BV178" t="b">
        <v>0</v>
      </c>
      <c r="BW178">
        <v>81365511211</v>
      </c>
      <c r="BX178" s="1">
        <v>44845.356249999997</v>
      </c>
      <c r="BY178" s="1">
        <v>44845.356249999997</v>
      </c>
      <c r="BZ178">
        <v>0</v>
      </c>
      <c r="CA178">
        <v>49</v>
      </c>
      <c r="CB178">
        <v>1533</v>
      </c>
      <c r="CC178">
        <v>1085</v>
      </c>
      <c r="CD178">
        <v>2</v>
      </c>
      <c r="CF178" t="b">
        <v>1</v>
      </c>
      <c r="CG178" t="s">
        <v>161</v>
      </c>
      <c r="CI178" t="s">
        <v>165</v>
      </c>
      <c r="CK178" t="s">
        <v>149</v>
      </c>
      <c r="CM178">
        <v>-2147483642</v>
      </c>
      <c r="CN178">
        <v>2147483648</v>
      </c>
      <c r="CO178" t="s">
        <v>149</v>
      </c>
      <c r="CQ178" t="s">
        <v>149</v>
      </c>
      <c r="CR178">
        <v>0</v>
      </c>
      <c r="CS178" t="s">
        <v>149</v>
      </c>
      <c r="CU178">
        <v>44220983382016</v>
      </c>
      <c r="CV178" s="1">
        <v>41007.921574074076</v>
      </c>
      <c r="CW178" t="s">
        <v>149</v>
      </c>
      <c r="CZ178" t="s">
        <v>2501</v>
      </c>
      <c r="DA178" t="s">
        <v>164</v>
      </c>
      <c r="DB178" t="s">
        <v>169</v>
      </c>
      <c r="DC178" t="s">
        <v>170</v>
      </c>
      <c r="DD178" t="s">
        <v>2508</v>
      </c>
      <c r="DE178" t="s">
        <v>2509</v>
      </c>
      <c r="DF178" t="s">
        <v>179</v>
      </c>
      <c r="DJ178" t="b">
        <v>0</v>
      </c>
      <c r="DK178" s="1">
        <v>44784.632997685185</v>
      </c>
      <c r="DL178" t="b">
        <v>0</v>
      </c>
      <c r="DM178" t="b">
        <v>0</v>
      </c>
      <c r="DN178">
        <v>70652</v>
      </c>
      <c r="DO178">
        <v>70652</v>
      </c>
      <c r="DP178" t="s">
        <v>173</v>
      </c>
      <c r="DQ178">
        <v>513</v>
      </c>
      <c r="DR178" t="s">
        <v>149</v>
      </c>
      <c r="DT178" t="b">
        <v>0</v>
      </c>
      <c r="DU178" t="s">
        <v>149</v>
      </c>
      <c r="DV178" t="s">
        <v>149</v>
      </c>
      <c r="DW178">
        <v>1.33123686919398E+17</v>
      </c>
      <c r="DZ178" t="s">
        <v>10391</v>
      </c>
      <c r="EA178">
        <v>805306368</v>
      </c>
      <c r="EC178">
        <v>0</v>
      </c>
      <c r="ED178" t="s">
        <v>149</v>
      </c>
      <c r="EE178" t="s">
        <v>149</v>
      </c>
      <c r="EF178" t="s">
        <v>149</v>
      </c>
      <c r="EG178" t="s">
        <v>2509</v>
      </c>
      <c r="EH178" t="s">
        <v>149</v>
      </c>
      <c r="EI178" t="b">
        <v>0</v>
      </c>
      <c r="EJ178" t="s">
        <v>1269</v>
      </c>
      <c r="EL178" t="s">
        <v>2510</v>
      </c>
      <c r="EM178" t="s">
        <v>2511</v>
      </c>
      <c r="EN178" t="s">
        <v>2502</v>
      </c>
      <c r="EO178" t="b">
        <v>0</v>
      </c>
      <c r="EP178" t="b">
        <v>0</v>
      </c>
      <c r="EQ178" t="b">
        <v>0</v>
      </c>
      <c r="ER178">
        <v>512</v>
      </c>
      <c r="ES178" t="s">
        <v>149</v>
      </c>
      <c r="EU178" t="s">
        <v>10588</v>
      </c>
      <c r="EV178">
        <v>2733875</v>
      </c>
      <c r="EW178">
        <v>22006</v>
      </c>
      <c r="EX178" s="1">
        <v>44845.356249999997</v>
      </c>
      <c r="EY178" s="1">
        <v>39906.730671296296</v>
      </c>
    </row>
    <row r="179" spans="1:155" x14ac:dyDescent="0.2">
      <c r="B179">
        <v>0</v>
      </c>
      <c r="D179" t="b">
        <v>0</v>
      </c>
      <c r="F179" t="b">
        <v>0</v>
      </c>
      <c r="G179" t="s">
        <v>149</v>
      </c>
      <c r="H179" t="s">
        <v>149</v>
      </c>
      <c r="I179">
        <v>0</v>
      </c>
      <c r="J179">
        <v>1.3312287743765501E+17</v>
      </c>
      <c r="K179">
        <v>0</v>
      </c>
      <c r="L179" t="b">
        <v>0</v>
      </c>
      <c r="M179" t="s">
        <v>2512</v>
      </c>
      <c r="N179" t="s">
        <v>149</v>
      </c>
      <c r="P179" t="s">
        <v>2513</v>
      </c>
      <c r="Q179">
        <v>0</v>
      </c>
      <c r="R179" t="s">
        <v>688</v>
      </c>
      <c r="S179" t="s">
        <v>149</v>
      </c>
      <c r="T179" t="s">
        <v>180</v>
      </c>
      <c r="U179">
        <v>360</v>
      </c>
      <c r="V179" t="s">
        <v>1115</v>
      </c>
      <c r="W179" t="s">
        <v>1115</v>
      </c>
      <c r="Y179" t="s">
        <v>2131</v>
      </c>
      <c r="Z179" t="s">
        <v>2514</v>
      </c>
      <c r="AA179" t="s">
        <v>2515</v>
      </c>
      <c r="AB179" t="s">
        <v>8914</v>
      </c>
      <c r="AC179">
        <f t="shared" si="14"/>
        <v>11</v>
      </c>
      <c r="AD179">
        <f t="shared" si="15"/>
        <v>25</v>
      </c>
      <c r="AE179" t="str">
        <f t="shared" si="19"/>
        <v>OU=Jakarta PLC</v>
      </c>
      <c r="AF179" t="str">
        <f t="shared" si="16"/>
        <v/>
      </c>
      <c r="AG179">
        <f t="shared" si="17"/>
        <v>37</v>
      </c>
      <c r="AH179" t="str">
        <f t="shared" si="20"/>
        <v/>
      </c>
      <c r="AI179" t="str">
        <f t="shared" si="18"/>
        <v>OU=Jakarta PLC,DC=minilico,DC=xyz</v>
      </c>
      <c r="AK179" t="b">
        <v>0</v>
      </c>
      <c r="AL179" t="s">
        <v>149</v>
      </c>
      <c r="AM179" t="s">
        <v>9645</v>
      </c>
      <c r="AP179" t="b">
        <v>1</v>
      </c>
      <c r="AQ179" t="s">
        <v>2517</v>
      </c>
      <c r="AR179" t="s">
        <v>2513</v>
      </c>
      <c r="AT179" t="b">
        <v>0</v>
      </c>
      <c r="AY179" t="s">
        <v>2518</v>
      </c>
      <c r="AZ179" t="s">
        <v>2519</v>
      </c>
      <c r="BA179">
        <v>4</v>
      </c>
      <c r="BD179" t="s">
        <v>149</v>
      </c>
      <c r="BE179" s="1">
        <v>44753.696099537039</v>
      </c>
      <c r="BG179">
        <v>1.3313059555855299E+17</v>
      </c>
      <c r="BH179" t="s">
        <v>2520</v>
      </c>
      <c r="BI179">
        <v>1.33129567809702E+17</v>
      </c>
      <c r="BJ179" t="s">
        <v>2521</v>
      </c>
      <c r="BK179" t="b">
        <v>0</v>
      </c>
      <c r="BL179">
        <v>0</v>
      </c>
      <c r="BM179">
        <v>1</v>
      </c>
      <c r="BN179" t="s">
        <v>161</v>
      </c>
      <c r="BP179" t="s">
        <v>2516</v>
      </c>
      <c r="BQ179" t="s">
        <v>2513</v>
      </c>
      <c r="BR179" t="s">
        <v>149</v>
      </c>
      <c r="BU179" t="s">
        <v>149</v>
      </c>
      <c r="BV179" t="b">
        <v>0</v>
      </c>
      <c r="BW179">
        <v>8158098610</v>
      </c>
      <c r="BX179" t="s">
        <v>2522</v>
      </c>
      <c r="BY179" t="s">
        <v>2522</v>
      </c>
      <c r="BZ179">
        <v>0</v>
      </c>
      <c r="CA179">
        <v>56</v>
      </c>
      <c r="CB179">
        <v>1533</v>
      </c>
      <c r="CC179">
        <v>1085</v>
      </c>
      <c r="CD179">
        <v>2</v>
      </c>
      <c r="CF179" t="b">
        <v>1</v>
      </c>
      <c r="CG179" t="s">
        <v>161</v>
      </c>
      <c r="CI179" t="s">
        <v>165</v>
      </c>
      <c r="CK179" t="s">
        <v>149</v>
      </c>
      <c r="CM179">
        <v>-2147483642</v>
      </c>
      <c r="CN179">
        <v>2147483648</v>
      </c>
      <c r="CO179" t="s">
        <v>149</v>
      </c>
      <c r="CQ179" t="s">
        <v>149</v>
      </c>
      <c r="CR179">
        <v>0</v>
      </c>
      <c r="CS179" t="s">
        <v>149</v>
      </c>
      <c r="CU179">
        <v>44220983382016</v>
      </c>
      <c r="CV179" s="1">
        <v>41007.917442129627</v>
      </c>
      <c r="CW179" t="s">
        <v>149</v>
      </c>
      <c r="CY179" t="b">
        <v>1</v>
      </c>
      <c r="CZ179" t="s">
        <v>2513</v>
      </c>
      <c r="DA179" t="s">
        <v>164</v>
      </c>
      <c r="DB179" t="s">
        <v>169</v>
      </c>
      <c r="DC179" t="s">
        <v>170</v>
      </c>
      <c r="DD179" t="s">
        <v>2523</v>
      </c>
      <c r="DE179" t="s">
        <v>2524</v>
      </c>
      <c r="DF179" t="s">
        <v>2525</v>
      </c>
      <c r="DJ179" t="b">
        <v>0</v>
      </c>
      <c r="DK179" t="s">
        <v>2526</v>
      </c>
      <c r="DL179" t="b">
        <v>0</v>
      </c>
      <c r="DM179" t="b">
        <v>0</v>
      </c>
      <c r="DP179" t="s">
        <v>173</v>
      </c>
      <c r="DQ179">
        <v>513</v>
      </c>
      <c r="DR179" t="s">
        <v>149</v>
      </c>
      <c r="DT179" t="b">
        <v>0</v>
      </c>
      <c r="DU179" t="s">
        <v>149</v>
      </c>
      <c r="DV179" t="s">
        <v>149</v>
      </c>
      <c r="DW179">
        <v>1.33129569457978E+17</v>
      </c>
      <c r="DX179">
        <v>0</v>
      </c>
      <c r="DY179" t="s">
        <v>161</v>
      </c>
      <c r="DZ179" t="s">
        <v>10392</v>
      </c>
      <c r="EA179">
        <v>805306368</v>
      </c>
      <c r="EB179" t="s">
        <v>192</v>
      </c>
      <c r="EC179">
        <v>0</v>
      </c>
      <c r="ED179" t="s">
        <v>149</v>
      </c>
      <c r="EE179" t="s">
        <v>149</v>
      </c>
      <c r="EF179" t="s">
        <v>149</v>
      </c>
      <c r="EG179" t="s">
        <v>2524</v>
      </c>
      <c r="EH179" t="s">
        <v>149</v>
      </c>
      <c r="EI179" t="b">
        <v>0</v>
      </c>
      <c r="EL179" t="s">
        <v>2527</v>
      </c>
      <c r="EM179" t="s">
        <v>2528</v>
      </c>
      <c r="EN179" t="s">
        <v>2514</v>
      </c>
      <c r="EO179" t="b">
        <v>0</v>
      </c>
      <c r="EP179" t="b">
        <v>0</v>
      </c>
      <c r="EQ179" t="b">
        <v>0</v>
      </c>
      <c r="ER179">
        <v>512</v>
      </c>
      <c r="ES179" t="s">
        <v>149</v>
      </c>
      <c r="ET179" t="s">
        <v>175</v>
      </c>
      <c r="EU179" t="s">
        <v>10589</v>
      </c>
      <c r="EV179">
        <v>3168816</v>
      </c>
      <c r="EW179">
        <v>22430</v>
      </c>
      <c r="EX179" t="s">
        <v>2522</v>
      </c>
      <c r="EY179" t="s">
        <v>1115</v>
      </c>
    </row>
    <row r="180" spans="1:155" x14ac:dyDescent="0.2">
      <c r="B180">
        <v>9.2233720368547697E+18</v>
      </c>
      <c r="D180" t="b">
        <v>0</v>
      </c>
      <c r="E180">
        <v>1</v>
      </c>
      <c r="F180" t="b">
        <v>0</v>
      </c>
      <c r="G180" t="s">
        <v>149</v>
      </c>
      <c r="H180" t="s">
        <v>149</v>
      </c>
      <c r="I180">
        <v>0</v>
      </c>
      <c r="J180">
        <v>1.3312863536134899E+17</v>
      </c>
      <c r="K180">
        <v>0</v>
      </c>
      <c r="L180" t="b">
        <v>0</v>
      </c>
      <c r="M180" t="s">
        <v>2529</v>
      </c>
      <c r="N180" t="s">
        <v>149</v>
      </c>
      <c r="O180" t="s">
        <v>2530</v>
      </c>
      <c r="P180" t="s">
        <v>2531</v>
      </c>
      <c r="Q180">
        <v>0</v>
      </c>
      <c r="R180" t="s">
        <v>392</v>
      </c>
      <c r="S180" t="s">
        <v>149</v>
      </c>
      <c r="T180" t="s">
        <v>180</v>
      </c>
      <c r="U180">
        <v>360</v>
      </c>
      <c r="V180" t="s">
        <v>2532</v>
      </c>
      <c r="W180" t="s">
        <v>2532</v>
      </c>
      <c r="Y180" t="s">
        <v>1054</v>
      </c>
      <c r="Z180" t="s">
        <v>2533</v>
      </c>
      <c r="AA180" t="s">
        <v>2531</v>
      </c>
      <c r="AB180" t="s">
        <v>9022</v>
      </c>
      <c r="AC180">
        <f t="shared" si="14"/>
        <v>20</v>
      </c>
      <c r="AD180">
        <f t="shared" si="15"/>
        <v>34</v>
      </c>
      <c r="AE180" t="str">
        <f t="shared" si="19"/>
        <v>OU=Jakarta MLC</v>
      </c>
      <c r="AF180" t="str">
        <f t="shared" si="16"/>
        <v/>
      </c>
      <c r="AG180">
        <f t="shared" si="17"/>
        <v>46</v>
      </c>
      <c r="AH180" t="str">
        <f t="shared" si="20"/>
        <v/>
      </c>
      <c r="AI180" t="str">
        <f t="shared" si="18"/>
        <v>OU=Jakarta MLC,DC=minilico,DC=xyz</v>
      </c>
      <c r="AK180" t="b">
        <v>0</v>
      </c>
      <c r="AL180" t="s">
        <v>149</v>
      </c>
      <c r="AM180" t="s">
        <v>10169</v>
      </c>
      <c r="AP180" t="b">
        <v>1</v>
      </c>
      <c r="AR180" t="s">
        <v>2535</v>
      </c>
      <c r="AT180" t="b">
        <v>0</v>
      </c>
      <c r="AY180" t="s">
        <v>2536</v>
      </c>
      <c r="AZ180" t="s">
        <v>2537</v>
      </c>
      <c r="BA180">
        <v>4</v>
      </c>
      <c r="BD180" t="s">
        <v>149</v>
      </c>
      <c r="BE180" t="s">
        <v>2538</v>
      </c>
      <c r="BG180">
        <v>1.33131282036732E+17</v>
      </c>
      <c r="BH180" t="s">
        <v>2538</v>
      </c>
      <c r="BI180">
        <v>1.331286353619E+17</v>
      </c>
      <c r="BJ180" t="s">
        <v>2539</v>
      </c>
      <c r="BK180" t="b">
        <v>0</v>
      </c>
      <c r="BL180">
        <v>0</v>
      </c>
      <c r="BM180">
        <v>44</v>
      </c>
      <c r="BP180" t="s">
        <v>2534</v>
      </c>
      <c r="BQ180" t="s">
        <v>2540</v>
      </c>
      <c r="BR180" t="s">
        <v>149</v>
      </c>
      <c r="BU180" t="s">
        <v>149</v>
      </c>
      <c r="BV180" t="b">
        <v>0</v>
      </c>
      <c r="BW180">
        <v>8124809580</v>
      </c>
      <c r="BX180" t="s">
        <v>2541</v>
      </c>
      <c r="BY180" t="s">
        <v>2541</v>
      </c>
      <c r="BZ180">
        <v>0</v>
      </c>
      <c r="CA180">
        <v>49</v>
      </c>
      <c r="CB180">
        <v>1533</v>
      </c>
      <c r="CC180">
        <v>1085</v>
      </c>
      <c r="CD180">
        <v>2</v>
      </c>
      <c r="CF180" t="b">
        <v>1</v>
      </c>
      <c r="CG180" t="s">
        <v>161</v>
      </c>
      <c r="CI180" t="s">
        <v>165</v>
      </c>
      <c r="CK180" t="s">
        <v>149</v>
      </c>
      <c r="CM180">
        <v>-2147483642</v>
      </c>
      <c r="CN180">
        <v>2147483648</v>
      </c>
      <c r="CO180" t="s">
        <v>149</v>
      </c>
      <c r="CQ180" t="s">
        <v>149</v>
      </c>
      <c r="CR180">
        <v>0</v>
      </c>
      <c r="CS180" t="s">
        <v>149</v>
      </c>
      <c r="CU180">
        <v>44220983382016</v>
      </c>
      <c r="CV180" s="1">
        <v>41007.839467592596</v>
      </c>
      <c r="CW180" t="s">
        <v>149</v>
      </c>
      <c r="CZ180" t="s">
        <v>2531</v>
      </c>
      <c r="DA180" t="s">
        <v>164</v>
      </c>
      <c r="DB180" t="s">
        <v>169</v>
      </c>
      <c r="DC180" t="s">
        <v>170</v>
      </c>
      <c r="DD180" t="s">
        <v>2542</v>
      </c>
      <c r="DE180" t="s">
        <v>2543</v>
      </c>
      <c r="DF180" t="s">
        <v>392</v>
      </c>
      <c r="DG180" t="s">
        <v>2544</v>
      </c>
      <c r="DJ180" t="b">
        <v>0</v>
      </c>
      <c r="DK180" s="1">
        <v>44662.624189814815</v>
      </c>
      <c r="DL180" t="b">
        <v>0</v>
      </c>
      <c r="DM180" t="b">
        <v>0</v>
      </c>
      <c r="DP180" t="s">
        <v>173</v>
      </c>
      <c r="DQ180">
        <v>513</v>
      </c>
      <c r="DR180" t="s">
        <v>149</v>
      </c>
      <c r="DT180" t="b">
        <v>0</v>
      </c>
      <c r="DU180" t="s">
        <v>149</v>
      </c>
      <c r="DV180" t="s">
        <v>149</v>
      </c>
      <c r="DW180">
        <v>1.33120223309354E+17</v>
      </c>
      <c r="DZ180" t="s">
        <v>10393</v>
      </c>
      <c r="EA180">
        <v>805306368</v>
      </c>
      <c r="EC180">
        <v>0</v>
      </c>
      <c r="ED180" t="s">
        <v>149</v>
      </c>
      <c r="EE180" t="s">
        <v>149</v>
      </c>
      <c r="EF180" t="s">
        <v>149</v>
      </c>
      <c r="EG180" t="s">
        <v>2543</v>
      </c>
      <c r="EH180" t="s">
        <v>149</v>
      </c>
      <c r="EI180" t="b">
        <v>0</v>
      </c>
      <c r="EK180" t="s">
        <v>2545</v>
      </c>
      <c r="EL180" t="s">
        <v>2546</v>
      </c>
      <c r="EM180" t="s">
        <v>2547</v>
      </c>
      <c r="EN180" t="s">
        <v>2533</v>
      </c>
      <c r="EO180" t="b">
        <v>0</v>
      </c>
      <c r="EP180" t="b">
        <v>0</v>
      </c>
      <c r="EQ180" t="b">
        <v>0</v>
      </c>
      <c r="ER180">
        <v>512</v>
      </c>
      <c r="ES180" t="s">
        <v>149</v>
      </c>
      <c r="EU180" t="s">
        <v>9646</v>
      </c>
      <c r="EV180">
        <v>3058534</v>
      </c>
      <c r="EW180">
        <v>22351</v>
      </c>
      <c r="EX180" t="s">
        <v>2541</v>
      </c>
      <c r="EY180" t="s">
        <v>2532</v>
      </c>
    </row>
    <row r="181" spans="1:155" x14ac:dyDescent="0.2">
      <c r="A181" s="1">
        <v>45292</v>
      </c>
      <c r="B181">
        <v>1.33485156E+17</v>
      </c>
      <c r="D181" t="b">
        <v>0</v>
      </c>
      <c r="F181" t="b">
        <v>0</v>
      </c>
      <c r="G181" t="s">
        <v>149</v>
      </c>
      <c r="H181" t="s">
        <v>149</v>
      </c>
      <c r="I181">
        <v>0</v>
      </c>
      <c r="J181">
        <v>1.33122885345614E+17</v>
      </c>
      <c r="K181">
        <v>0</v>
      </c>
      <c r="L181" t="b">
        <v>0</v>
      </c>
      <c r="M181" t="s">
        <v>2548</v>
      </c>
      <c r="N181" t="s">
        <v>149</v>
      </c>
      <c r="O181" t="s">
        <v>1255</v>
      </c>
      <c r="P181" t="s">
        <v>2549</v>
      </c>
      <c r="Q181">
        <v>0</v>
      </c>
      <c r="R181" t="s">
        <v>392</v>
      </c>
      <c r="S181" t="s">
        <v>149</v>
      </c>
      <c r="T181" t="s">
        <v>180</v>
      </c>
      <c r="U181">
        <v>360</v>
      </c>
      <c r="V181" s="1">
        <v>39265.688981481479</v>
      </c>
      <c r="W181" s="1">
        <v>39265.688981481479</v>
      </c>
      <c r="Y181" t="s">
        <v>2550</v>
      </c>
      <c r="Z181" t="s">
        <v>2551</v>
      </c>
      <c r="AA181" t="s">
        <v>2549</v>
      </c>
      <c r="AB181" t="s">
        <v>9369</v>
      </c>
      <c r="AC181">
        <f t="shared" si="14"/>
        <v>17</v>
      </c>
      <c r="AD181">
        <f t="shared" si="15"/>
        <v>31</v>
      </c>
      <c r="AE181" t="str">
        <f t="shared" si="19"/>
        <v>OU=Banjarmasin</v>
      </c>
      <c r="AF181" t="str">
        <f t="shared" si="16"/>
        <v/>
      </c>
      <c r="AG181">
        <f t="shared" si="17"/>
        <v>43</v>
      </c>
      <c r="AH181" t="str">
        <f t="shared" si="20"/>
        <v/>
      </c>
      <c r="AI181" t="str">
        <f t="shared" si="18"/>
        <v>OU=Banjarmasin,DC=minilico,DC=xyz</v>
      </c>
      <c r="AK181" t="b">
        <v>0</v>
      </c>
      <c r="AL181" t="s">
        <v>149</v>
      </c>
      <c r="AM181" t="s">
        <v>10170</v>
      </c>
      <c r="AP181" t="b">
        <v>1</v>
      </c>
      <c r="AR181" t="s">
        <v>2553</v>
      </c>
      <c r="AT181" t="b">
        <v>0</v>
      </c>
      <c r="AZ181" t="s">
        <v>2554</v>
      </c>
      <c r="BA181">
        <v>4</v>
      </c>
      <c r="BD181" t="s">
        <v>149</v>
      </c>
      <c r="BE181" s="1">
        <v>44753.705254629633</v>
      </c>
      <c r="BG181">
        <v>1.3312431561187501E+17</v>
      </c>
      <c r="BH181" s="1">
        <v>44845.351840277777</v>
      </c>
      <c r="BI181">
        <v>1.33125171996834E+17</v>
      </c>
      <c r="BJ181" t="s">
        <v>2555</v>
      </c>
      <c r="BK181" t="b">
        <v>0</v>
      </c>
      <c r="BL181">
        <v>0</v>
      </c>
      <c r="BM181">
        <v>6</v>
      </c>
      <c r="BP181" t="s">
        <v>2552</v>
      </c>
      <c r="BQ181" t="s">
        <v>2556</v>
      </c>
      <c r="BR181" t="s">
        <v>149</v>
      </c>
      <c r="BU181" t="s">
        <v>149</v>
      </c>
      <c r="BV181" t="b">
        <v>0</v>
      </c>
      <c r="BW181">
        <v>8124812680</v>
      </c>
      <c r="BX181" s="1">
        <v>44845.368969907409</v>
      </c>
      <c r="BY181" s="1">
        <v>44845.368969907409</v>
      </c>
      <c r="BZ181">
        <v>0</v>
      </c>
      <c r="CA181">
        <v>50</v>
      </c>
      <c r="CB181">
        <v>1533</v>
      </c>
      <c r="CC181">
        <v>1085</v>
      </c>
      <c r="CD181">
        <v>2</v>
      </c>
      <c r="CF181" t="b">
        <v>1</v>
      </c>
      <c r="CG181" t="s">
        <v>161</v>
      </c>
      <c r="CI181" t="s">
        <v>165</v>
      </c>
      <c r="CK181" t="s">
        <v>149</v>
      </c>
      <c r="CM181">
        <v>-2147483642</v>
      </c>
      <c r="CN181">
        <v>2147483648</v>
      </c>
      <c r="CO181" t="s">
        <v>149</v>
      </c>
      <c r="CQ181" t="s">
        <v>149</v>
      </c>
      <c r="CR181">
        <v>0</v>
      </c>
      <c r="CS181" t="s">
        <v>149</v>
      </c>
      <c r="CU181">
        <v>44220983382016</v>
      </c>
      <c r="CV181" s="1">
        <v>40947.700983796298</v>
      </c>
      <c r="CW181" t="s">
        <v>149</v>
      </c>
      <c r="CZ181" t="s">
        <v>2549</v>
      </c>
      <c r="DA181" t="s">
        <v>164</v>
      </c>
      <c r="DB181" t="s">
        <v>169</v>
      </c>
      <c r="DC181" t="s">
        <v>170</v>
      </c>
      <c r="DD181" t="s">
        <v>2557</v>
      </c>
      <c r="DE181" t="s">
        <v>2558</v>
      </c>
      <c r="DF181" t="s">
        <v>392</v>
      </c>
      <c r="DG181" t="s">
        <v>1301</v>
      </c>
      <c r="DJ181" t="b">
        <v>0</v>
      </c>
      <c r="DK181" s="1">
        <v>44753.560671296298</v>
      </c>
      <c r="DL181" t="b">
        <v>0</v>
      </c>
      <c r="DM181" t="b">
        <v>0</v>
      </c>
      <c r="DN181">
        <v>70652</v>
      </c>
      <c r="DO181">
        <v>70652</v>
      </c>
      <c r="DP181" t="s">
        <v>173</v>
      </c>
      <c r="DQ181">
        <v>513</v>
      </c>
      <c r="DR181" t="s">
        <v>149</v>
      </c>
      <c r="DT181" t="b">
        <v>0</v>
      </c>
      <c r="DU181" t="s">
        <v>149</v>
      </c>
      <c r="DV181" t="s">
        <v>149</v>
      </c>
      <c r="DW181">
        <v>1.33122760428978E+17</v>
      </c>
      <c r="DZ181" t="s">
        <v>10394</v>
      </c>
      <c r="EA181">
        <v>805306368</v>
      </c>
      <c r="EC181">
        <v>0</v>
      </c>
      <c r="ED181" t="s">
        <v>149</v>
      </c>
      <c r="EE181" t="s">
        <v>149</v>
      </c>
      <c r="EF181" t="s">
        <v>149</v>
      </c>
      <c r="EG181" t="s">
        <v>2558</v>
      </c>
      <c r="EH181" t="s">
        <v>149</v>
      </c>
      <c r="EI181" t="b">
        <v>0</v>
      </c>
      <c r="EJ181" t="s">
        <v>1269</v>
      </c>
      <c r="EK181" t="s">
        <v>1302</v>
      </c>
      <c r="EL181" t="s">
        <v>2559</v>
      </c>
      <c r="EM181" t="s">
        <v>2560</v>
      </c>
      <c r="EN181" t="s">
        <v>2551</v>
      </c>
      <c r="EO181" t="b">
        <v>0</v>
      </c>
      <c r="EP181" t="b">
        <v>0</v>
      </c>
      <c r="EQ181" t="b">
        <v>0</v>
      </c>
      <c r="ER181">
        <v>512</v>
      </c>
      <c r="ES181" t="s">
        <v>149</v>
      </c>
      <c r="EU181" t="s">
        <v>2552</v>
      </c>
      <c r="EV181">
        <v>2736066</v>
      </c>
      <c r="EW181">
        <v>22559</v>
      </c>
      <c r="EX181" s="1">
        <v>44845.368969907409</v>
      </c>
      <c r="EY181" s="1">
        <v>39265.688981481479</v>
      </c>
    </row>
    <row r="182" spans="1:155" x14ac:dyDescent="0.2">
      <c r="B182">
        <v>0</v>
      </c>
      <c r="D182" t="b">
        <v>0</v>
      </c>
      <c r="E182">
        <v>1</v>
      </c>
      <c r="F182" t="b">
        <v>0</v>
      </c>
      <c r="G182" t="s">
        <v>149</v>
      </c>
      <c r="H182" t="s">
        <v>149</v>
      </c>
      <c r="I182">
        <v>0</v>
      </c>
      <c r="J182">
        <v>1.33130698708564E+17</v>
      </c>
      <c r="K182">
        <v>0</v>
      </c>
      <c r="L182" t="b">
        <v>0</v>
      </c>
      <c r="M182" t="s">
        <v>2561</v>
      </c>
      <c r="N182" t="s">
        <v>149</v>
      </c>
      <c r="O182" t="s">
        <v>2562</v>
      </c>
      <c r="P182" t="s">
        <v>2563</v>
      </c>
      <c r="Q182">
        <v>0</v>
      </c>
      <c r="R182" t="s">
        <v>381</v>
      </c>
      <c r="S182" t="s">
        <v>149</v>
      </c>
      <c r="T182" t="s">
        <v>180</v>
      </c>
      <c r="U182">
        <v>360</v>
      </c>
      <c r="V182" t="s">
        <v>276</v>
      </c>
      <c r="W182" t="s">
        <v>276</v>
      </c>
      <c r="Y182" t="s">
        <v>2564</v>
      </c>
      <c r="Z182" t="s">
        <v>2565</v>
      </c>
      <c r="AA182" t="s">
        <v>2566</v>
      </c>
      <c r="AB182" t="s">
        <v>9023</v>
      </c>
      <c r="AC182">
        <f t="shared" si="14"/>
        <v>18</v>
      </c>
      <c r="AD182">
        <f t="shared" si="15"/>
        <v>32</v>
      </c>
      <c r="AE182" t="str">
        <f t="shared" si="19"/>
        <v>OU=Jakarta MLC</v>
      </c>
      <c r="AF182" t="str">
        <f t="shared" si="16"/>
        <v/>
      </c>
      <c r="AG182">
        <f t="shared" si="17"/>
        <v>44</v>
      </c>
      <c r="AH182" t="str">
        <f t="shared" si="20"/>
        <v/>
      </c>
      <c r="AI182" t="str">
        <f t="shared" si="18"/>
        <v>OU=Jakarta MLC,DC=minilico,DC=xyz</v>
      </c>
      <c r="AK182" t="b">
        <v>0</v>
      </c>
      <c r="AL182" t="s">
        <v>149</v>
      </c>
      <c r="AM182" t="s">
        <v>10171</v>
      </c>
      <c r="AP182" t="b">
        <v>1</v>
      </c>
      <c r="AQ182" t="s">
        <v>257</v>
      </c>
      <c r="AR182" t="s">
        <v>2568</v>
      </c>
      <c r="AT182" t="b">
        <v>0</v>
      </c>
      <c r="AZ182" t="s">
        <v>2569</v>
      </c>
      <c r="BA182">
        <v>4</v>
      </c>
      <c r="BD182" t="s">
        <v>149</v>
      </c>
      <c r="BE182" t="s">
        <v>2570</v>
      </c>
      <c r="BG182">
        <v>1.3313069900091501E+17</v>
      </c>
      <c r="BH182" t="s">
        <v>2571</v>
      </c>
      <c r="BI182">
        <v>1.3312863275783699E+17</v>
      </c>
      <c r="BJ182" t="s">
        <v>2572</v>
      </c>
      <c r="BK182" t="b">
        <v>0</v>
      </c>
      <c r="BL182">
        <v>0</v>
      </c>
      <c r="BM182">
        <v>17</v>
      </c>
      <c r="BN182" t="s">
        <v>161</v>
      </c>
      <c r="BP182" t="s">
        <v>2567</v>
      </c>
      <c r="BQ182" t="s">
        <v>2573</v>
      </c>
      <c r="BR182" t="s">
        <v>149</v>
      </c>
      <c r="BU182" t="s">
        <v>149</v>
      </c>
      <c r="BV182" t="b">
        <v>0</v>
      </c>
      <c r="BW182">
        <v>81808581362</v>
      </c>
      <c r="BX182" t="s">
        <v>2574</v>
      </c>
      <c r="BY182" t="s">
        <v>2574</v>
      </c>
      <c r="BZ182">
        <v>0</v>
      </c>
      <c r="CA182">
        <v>53</v>
      </c>
      <c r="CD182">
        <v>2</v>
      </c>
      <c r="CG182" t="s">
        <v>161</v>
      </c>
      <c r="CI182" t="s">
        <v>165</v>
      </c>
      <c r="CK182" t="s">
        <v>149</v>
      </c>
      <c r="CM182">
        <v>-2147483642</v>
      </c>
      <c r="CN182">
        <v>2147483648</v>
      </c>
      <c r="CO182" t="s">
        <v>149</v>
      </c>
      <c r="CQ182" t="s">
        <v>149</v>
      </c>
      <c r="CR182">
        <v>0</v>
      </c>
      <c r="CS182" t="s">
        <v>149</v>
      </c>
      <c r="CU182">
        <v>44220983382016</v>
      </c>
      <c r="CV182" s="1">
        <v>41037.501446759263</v>
      </c>
      <c r="CW182" t="s">
        <v>149</v>
      </c>
      <c r="CZ182" t="s">
        <v>2563</v>
      </c>
      <c r="DA182" t="s">
        <v>164</v>
      </c>
      <c r="DB182" t="s">
        <v>169</v>
      </c>
      <c r="DC182" t="s">
        <v>170</v>
      </c>
      <c r="DD182" t="s">
        <v>2575</v>
      </c>
      <c r="DE182" t="s">
        <v>2576</v>
      </c>
      <c r="DF182" t="s">
        <v>392</v>
      </c>
      <c r="DG182" t="s">
        <v>2577</v>
      </c>
      <c r="DJ182" t="b">
        <v>0</v>
      </c>
      <c r="DK182" s="1">
        <v>44753.439016203702</v>
      </c>
      <c r="DL182" t="b">
        <v>0</v>
      </c>
      <c r="DM182" t="b">
        <v>0</v>
      </c>
      <c r="DN182">
        <v>35362</v>
      </c>
      <c r="DO182">
        <v>13930</v>
      </c>
      <c r="DP182" t="s">
        <v>173</v>
      </c>
      <c r="DQ182">
        <v>513</v>
      </c>
      <c r="DR182" t="s">
        <v>149</v>
      </c>
      <c r="DT182" t="b">
        <v>0</v>
      </c>
      <c r="DU182" t="s">
        <v>149</v>
      </c>
      <c r="DV182" t="s">
        <v>149</v>
      </c>
      <c r="DW182">
        <v>1.3312265531894E+17</v>
      </c>
      <c r="DX182">
        <v>0</v>
      </c>
      <c r="DY182" t="s">
        <v>161</v>
      </c>
      <c r="DZ182" t="s">
        <v>10395</v>
      </c>
      <c r="EA182">
        <v>805306368</v>
      </c>
      <c r="EB182" t="s">
        <v>192</v>
      </c>
      <c r="EC182">
        <v>0</v>
      </c>
      <c r="ED182" t="s">
        <v>149</v>
      </c>
      <c r="EE182" t="s">
        <v>149</v>
      </c>
      <c r="EF182" t="s">
        <v>149</v>
      </c>
      <c r="EG182" t="s">
        <v>2576</v>
      </c>
      <c r="EH182" t="s">
        <v>149</v>
      </c>
      <c r="EI182" t="b">
        <v>0</v>
      </c>
      <c r="EJ182" t="s">
        <v>379</v>
      </c>
      <c r="EK182" t="s">
        <v>2578</v>
      </c>
      <c r="EL182" t="s">
        <v>2579</v>
      </c>
      <c r="EM182" t="s">
        <v>2580</v>
      </c>
      <c r="EN182" t="s">
        <v>2565</v>
      </c>
      <c r="EO182" t="b">
        <v>0</v>
      </c>
      <c r="EP182" t="b">
        <v>0</v>
      </c>
      <c r="EQ182" t="b">
        <v>0</v>
      </c>
      <c r="ER182">
        <v>512</v>
      </c>
      <c r="ES182" t="s">
        <v>149</v>
      </c>
      <c r="EU182" t="s">
        <v>2567</v>
      </c>
      <c r="EV182">
        <v>3058265</v>
      </c>
      <c r="EW182">
        <v>23313</v>
      </c>
      <c r="EX182" t="s">
        <v>2574</v>
      </c>
      <c r="EY182" t="s">
        <v>276</v>
      </c>
    </row>
    <row r="183" spans="1:155" ht="119" x14ac:dyDescent="0.2">
      <c r="B183">
        <v>9.2233720368547697E+18</v>
      </c>
      <c r="D183" t="b">
        <v>0</v>
      </c>
      <c r="F183" t="b">
        <v>0</v>
      </c>
      <c r="G183" t="s">
        <v>149</v>
      </c>
      <c r="H183" t="s">
        <v>149</v>
      </c>
      <c r="I183">
        <v>252</v>
      </c>
      <c r="J183">
        <v>1.3312290178180301E+17</v>
      </c>
      <c r="K183">
        <v>252</v>
      </c>
      <c r="L183" t="b">
        <v>0</v>
      </c>
      <c r="M183" t="s">
        <v>2581</v>
      </c>
      <c r="N183" t="s">
        <v>149</v>
      </c>
      <c r="O183" t="s">
        <v>1996</v>
      </c>
      <c r="P183" t="s">
        <v>2582</v>
      </c>
      <c r="Q183">
        <v>0</v>
      </c>
      <c r="R183" t="s">
        <v>672</v>
      </c>
      <c r="S183" t="s">
        <v>149</v>
      </c>
      <c r="T183" t="s">
        <v>180</v>
      </c>
      <c r="U183">
        <v>360</v>
      </c>
      <c r="V183" s="1">
        <v>40423.590856481482</v>
      </c>
      <c r="W183" s="1">
        <v>40423.590856481482</v>
      </c>
      <c r="Y183" t="s">
        <v>674</v>
      </c>
      <c r="Z183" t="s">
        <v>1008</v>
      </c>
      <c r="AA183" t="s">
        <v>2582</v>
      </c>
      <c r="AB183" t="s">
        <v>8819</v>
      </c>
      <c r="AC183">
        <f t="shared" si="14"/>
        <v>16</v>
      </c>
      <c r="AD183">
        <f t="shared" si="15"/>
        <v>27</v>
      </c>
      <c r="AE183" t="str">
        <f t="shared" si="19"/>
        <v>OU=Makassar</v>
      </c>
      <c r="AF183" t="str">
        <f t="shared" si="16"/>
        <v/>
      </c>
      <c r="AG183">
        <f t="shared" si="17"/>
        <v>39</v>
      </c>
      <c r="AH183" t="str">
        <f t="shared" si="20"/>
        <v/>
      </c>
      <c r="AI183" t="str">
        <f t="shared" si="18"/>
        <v>OU=Makassar,DC=minilico,DC=xyz</v>
      </c>
      <c r="AK183" t="b">
        <v>0</v>
      </c>
      <c r="AL183" t="s">
        <v>149</v>
      </c>
      <c r="AM183" t="s">
        <v>10172</v>
      </c>
      <c r="AP183" t="b">
        <v>1</v>
      </c>
      <c r="AQ183" t="s">
        <v>1571</v>
      </c>
      <c r="AR183" t="s">
        <v>1008</v>
      </c>
      <c r="AT183" t="b">
        <v>0</v>
      </c>
      <c r="BA183">
        <v>4</v>
      </c>
      <c r="BD183" t="s">
        <v>149</v>
      </c>
      <c r="BE183" s="1">
        <v>44753.724282407406</v>
      </c>
      <c r="BH183" s="1">
        <v>44845.543078703704</v>
      </c>
      <c r="BI183">
        <v>1.3312533722157901E+17</v>
      </c>
      <c r="BJ183" t="s">
        <v>2584</v>
      </c>
      <c r="BK183" t="b">
        <v>0</v>
      </c>
      <c r="BL183">
        <v>0</v>
      </c>
      <c r="BP183" t="s">
        <v>2583</v>
      </c>
      <c r="BQ183" t="s">
        <v>2585</v>
      </c>
      <c r="BR183" t="s">
        <v>149</v>
      </c>
      <c r="BU183" t="s">
        <v>149</v>
      </c>
      <c r="BV183" t="b">
        <v>0</v>
      </c>
      <c r="BX183" s="1">
        <v>44845.543240740742</v>
      </c>
      <c r="BY183" s="1">
        <v>44845.543240740742</v>
      </c>
      <c r="BZ183">
        <v>0</v>
      </c>
      <c r="CB183">
        <v>1533</v>
      </c>
      <c r="CC183">
        <v>1085</v>
      </c>
      <c r="CD183">
        <v>2</v>
      </c>
      <c r="CF183" t="b">
        <v>1</v>
      </c>
      <c r="CG183" t="s">
        <v>161</v>
      </c>
      <c r="CI183" t="s">
        <v>165</v>
      </c>
      <c r="CJ183">
        <v>4</v>
      </c>
      <c r="CK183" t="s">
        <v>149</v>
      </c>
      <c r="CM183">
        <v>-2147483642</v>
      </c>
      <c r="CN183">
        <v>2147483648</v>
      </c>
      <c r="CO183" t="s">
        <v>149</v>
      </c>
      <c r="CQ183" t="s">
        <v>149</v>
      </c>
      <c r="CR183">
        <v>0</v>
      </c>
      <c r="CS183" t="s">
        <v>149</v>
      </c>
      <c r="CU183">
        <v>44220983382016</v>
      </c>
      <c r="CV183" s="1">
        <v>41007.927465277775</v>
      </c>
      <c r="CW183" t="s">
        <v>149</v>
      </c>
      <c r="CZ183" t="s">
        <v>2582</v>
      </c>
      <c r="DA183" t="s">
        <v>164</v>
      </c>
      <c r="DB183" t="s">
        <v>169</v>
      </c>
      <c r="DC183" t="s">
        <v>170</v>
      </c>
      <c r="DD183" t="s">
        <v>2586</v>
      </c>
      <c r="DE183" t="s">
        <v>2587</v>
      </c>
      <c r="DF183" t="s">
        <v>672</v>
      </c>
      <c r="DG183" t="s">
        <v>2588</v>
      </c>
      <c r="DJ183" t="b">
        <v>0</v>
      </c>
      <c r="DK183" s="1">
        <v>44784.836817129632</v>
      </c>
      <c r="DL183" t="b">
        <v>0</v>
      </c>
      <c r="DM183" t="b">
        <v>0</v>
      </c>
      <c r="DP183" t="s">
        <v>173</v>
      </c>
      <c r="DQ183">
        <v>513</v>
      </c>
      <c r="DR183" t="s">
        <v>149</v>
      </c>
      <c r="DT183" t="b">
        <v>0</v>
      </c>
      <c r="DU183" t="s">
        <v>149</v>
      </c>
      <c r="DV183" t="s">
        <v>149</v>
      </c>
      <c r="DW183">
        <v>1.3312386301489501E+17</v>
      </c>
      <c r="DZ183" t="s">
        <v>10396</v>
      </c>
      <c r="EA183">
        <v>805306368</v>
      </c>
      <c r="EC183">
        <v>0</v>
      </c>
      <c r="ED183" t="s">
        <v>149</v>
      </c>
      <c r="EE183" t="s">
        <v>149</v>
      </c>
      <c r="EF183" t="s">
        <v>149</v>
      </c>
      <c r="EG183" t="s">
        <v>2587</v>
      </c>
      <c r="EH183" t="s">
        <v>149</v>
      </c>
      <c r="EI183" t="b">
        <v>0</v>
      </c>
      <c r="EJ183" t="s">
        <v>1465</v>
      </c>
      <c r="EK183" s="2" t="s">
        <v>1466</v>
      </c>
      <c r="EL183" t="s">
        <v>1467</v>
      </c>
      <c r="EN183" t="s">
        <v>1008</v>
      </c>
      <c r="EO183" t="b">
        <v>0</v>
      </c>
      <c r="EP183" t="b">
        <v>0</v>
      </c>
      <c r="EQ183" t="b">
        <v>0</v>
      </c>
      <c r="ER183">
        <v>512</v>
      </c>
      <c r="ES183" t="s">
        <v>149</v>
      </c>
      <c r="EU183" t="s">
        <v>9647</v>
      </c>
      <c r="EV183">
        <v>2771847</v>
      </c>
      <c r="EW183">
        <v>23319</v>
      </c>
      <c r="EX183" s="1">
        <v>44845.543240740742</v>
      </c>
      <c r="EY183" s="1">
        <v>40423.590856481482</v>
      </c>
    </row>
    <row r="184" spans="1:155" x14ac:dyDescent="0.2">
      <c r="B184">
        <v>9.2233720368547697E+18</v>
      </c>
      <c r="D184" t="b">
        <v>0</v>
      </c>
      <c r="E184">
        <v>1</v>
      </c>
      <c r="F184" t="b">
        <v>0</v>
      </c>
      <c r="G184" t="s">
        <v>149</v>
      </c>
      <c r="H184" t="s">
        <v>149</v>
      </c>
      <c r="I184">
        <v>252</v>
      </c>
      <c r="J184">
        <v>1.3312288360615699E+17</v>
      </c>
      <c r="K184">
        <v>252</v>
      </c>
      <c r="L184" t="b">
        <v>0</v>
      </c>
      <c r="M184" t="s">
        <v>2589</v>
      </c>
      <c r="N184" t="s">
        <v>149</v>
      </c>
      <c r="O184" t="s">
        <v>1255</v>
      </c>
      <c r="P184" t="s">
        <v>2590</v>
      </c>
      <c r="Q184">
        <v>0</v>
      </c>
      <c r="R184" t="s">
        <v>1275</v>
      </c>
      <c r="S184" t="s">
        <v>149</v>
      </c>
      <c r="T184" t="s">
        <v>180</v>
      </c>
      <c r="U184">
        <v>360</v>
      </c>
      <c r="V184" t="s">
        <v>2591</v>
      </c>
      <c r="W184" t="s">
        <v>2591</v>
      </c>
      <c r="Y184" t="s">
        <v>1277</v>
      </c>
      <c r="Z184" t="s">
        <v>2592</v>
      </c>
      <c r="AA184" t="s">
        <v>2590</v>
      </c>
      <c r="AB184" t="s">
        <v>9370</v>
      </c>
      <c r="AC184">
        <f t="shared" si="14"/>
        <v>27</v>
      </c>
      <c r="AD184">
        <f t="shared" si="15"/>
        <v>41</v>
      </c>
      <c r="AE184" t="str">
        <f t="shared" si="19"/>
        <v>OU=Banjarmasin</v>
      </c>
      <c r="AF184" t="str">
        <f t="shared" si="16"/>
        <v/>
      </c>
      <c r="AG184">
        <f t="shared" si="17"/>
        <v>53</v>
      </c>
      <c r="AH184" t="str">
        <f t="shared" si="20"/>
        <v/>
      </c>
      <c r="AI184" t="str">
        <f t="shared" si="18"/>
        <v>OU=Banjarmasin,DC=minilico,DC=xyz</v>
      </c>
      <c r="AK184" t="b">
        <v>0</v>
      </c>
      <c r="AL184" t="s">
        <v>149</v>
      </c>
      <c r="AM184" t="s">
        <v>9648</v>
      </c>
      <c r="AP184" t="b">
        <v>1</v>
      </c>
      <c r="AR184" t="s">
        <v>2594</v>
      </c>
      <c r="AT184" t="b">
        <v>0</v>
      </c>
      <c r="AZ184" t="s">
        <v>2595</v>
      </c>
      <c r="BA184">
        <v>4</v>
      </c>
      <c r="BD184" t="s">
        <v>149</v>
      </c>
      <c r="BE184" s="1">
        <v>44753.703240740739</v>
      </c>
      <c r="BH184" t="s">
        <v>2596</v>
      </c>
      <c r="BI184">
        <v>1.3312975296857699E+17</v>
      </c>
      <c r="BJ184" t="s">
        <v>2597</v>
      </c>
      <c r="BK184" t="b">
        <v>0</v>
      </c>
      <c r="BL184">
        <v>0</v>
      </c>
      <c r="BP184" t="s">
        <v>2593</v>
      </c>
      <c r="BQ184" t="s">
        <v>2598</v>
      </c>
      <c r="BR184" t="s">
        <v>149</v>
      </c>
      <c r="BU184" t="s">
        <v>149</v>
      </c>
      <c r="BV184" t="b">
        <v>0</v>
      </c>
      <c r="BW184">
        <v>8125067307</v>
      </c>
      <c r="BX184" t="s">
        <v>2599</v>
      </c>
      <c r="BY184" t="s">
        <v>2599</v>
      </c>
      <c r="BZ184">
        <v>0</v>
      </c>
      <c r="CA184">
        <v>153</v>
      </c>
      <c r="CB184">
        <v>1533</v>
      </c>
      <c r="CC184">
        <v>1085</v>
      </c>
      <c r="CD184">
        <v>2</v>
      </c>
      <c r="CF184" t="b">
        <v>1</v>
      </c>
      <c r="CG184" t="s">
        <v>161</v>
      </c>
      <c r="CI184" t="s">
        <v>165</v>
      </c>
      <c r="CK184" t="s">
        <v>149</v>
      </c>
      <c r="CM184">
        <v>-2147483642</v>
      </c>
      <c r="CN184">
        <v>2147483648</v>
      </c>
      <c r="CO184" t="s">
        <v>149</v>
      </c>
      <c r="CQ184" t="s">
        <v>149</v>
      </c>
      <c r="CR184">
        <v>0</v>
      </c>
      <c r="CS184" t="s">
        <v>149</v>
      </c>
      <c r="CU184">
        <v>44220983382016</v>
      </c>
      <c r="CV184" s="1">
        <v>41007.898923611108</v>
      </c>
      <c r="CW184" t="s">
        <v>149</v>
      </c>
      <c r="CZ184" t="s">
        <v>2590</v>
      </c>
      <c r="DA184" t="s">
        <v>164</v>
      </c>
      <c r="DB184" t="s">
        <v>169</v>
      </c>
      <c r="DC184" t="s">
        <v>170</v>
      </c>
      <c r="DD184" t="s">
        <v>2600</v>
      </c>
      <c r="DE184" t="s">
        <v>2601</v>
      </c>
      <c r="DF184" t="s">
        <v>1257</v>
      </c>
      <c r="DJ184" t="b">
        <v>0</v>
      </c>
      <c r="DK184" s="1">
        <v>44662.442789351851</v>
      </c>
      <c r="DL184" t="b">
        <v>0</v>
      </c>
      <c r="DM184" t="b">
        <v>0</v>
      </c>
      <c r="DN184">
        <v>70652</v>
      </c>
      <c r="DO184">
        <v>70652</v>
      </c>
      <c r="DP184" t="s">
        <v>173</v>
      </c>
      <c r="DQ184">
        <v>513</v>
      </c>
      <c r="DR184" t="s">
        <v>149</v>
      </c>
      <c r="DT184" t="b">
        <v>0</v>
      </c>
      <c r="DU184" t="s">
        <v>149</v>
      </c>
      <c r="DV184" t="s">
        <v>149</v>
      </c>
      <c r="DW184">
        <v>1.3312006657723699E+17</v>
      </c>
      <c r="DZ184" t="s">
        <v>2598</v>
      </c>
      <c r="EA184">
        <v>805306368</v>
      </c>
      <c r="EC184">
        <v>0</v>
      </c>
      <c r="ED184" t="s">
        <v>149</v>
      </c>
      <c r="EE184" t="s">
        <v>149</v>
      </c>
      <c r="EF184" t="s">
        <v>149</v>
      </c>
      <c r="EG184" t="s">
        <v>2601</v>
      </c>
      <c r="EH184" t="s">
        <v>149</v>
      </c>
      <c r="EI184" t="b">
        <v>0</v>
      </c>
      <c r="EJ184" t="s">
        <v>1269</v>
      </c>
      <c r="EK184" t="s">
        <v>1302</v>
      </c>
      <c r="EL184" t="s">
        <v>2602</v>
      </c>
      <c r="EM184" t="s">
        <v>2603</v>
      </c>
      <c r="EN184" t="s">
        <v>2592</v>
      </c>
      <c r="EO184" t="b">
        <v>0</v>
      </c>
      <c r="EP184" t="b">
        <v>0</v>
      </c>
      <c r="EQ184" t="b">
        <v>0</v>
      </c>
      <c r="ER184">
        <v>512</v>
      </c>
      <c r="ES184" t="s">
        <v>149</v>
      </c>
      <c r="EU184" t="s">
        <v>9648</v>
      </c>
      <c r="EV184">
        <v>3187549</v>
      </c>
      <c r="EW184">
        <v>22377</v>
      </c>
      <c r="EX184" t="s">
        <v>2599</v>
      </c>
      <c r="EY184" t="s">
        <v>2591</v>
      </c>
    </row>
    <row r="185" spans="1:155" x14ac:dyDescent="0.2">
      <c r="B185">
        <v>9.2233720368547697E+18</v>
      </c>
      <c r="D185" t="b">
        <v>0</v>
      </c>
      <c r="E185">
        <v>1</v>
      </c>
      <c r="F185" t="b">
        <v>0</v>
      </c>
      <c r="G185" t="s">
        <v>149</v>
      </c>
      <c r="H185" t="s">
        <v>149</v>
      </c>
      <c r="I185">
        <v>252</v>
      </c>
      <c r="J185">
        <v>1.3312289403369699E+17</v>
      </c>
      <c r="K185">
        <v>252</v>
      </c>
      <c r="L185" t="b">
        <v>0</v>
      </c>
      <c r="M185" t="s">
        <v>2604</v>
      </c>
      <c r="N185" t="s">
        <v>149</v>
      </c>
      <c r="O185" t="s">
        <v>1435</v>
      </c>
      <c r="P185" t="s">
        <v>2605</v>
      </c>
      <c r="Q185">
        <v>0</v>
      </c>
      <c r="R185" t="s">
        <v>1437</v>
      </c>
      <c r="S185" t="s">
        <v>149</v>
      </c>
      <c r="T185" t="s">
        <v>180</v>
      </c>
      <c r="U185">
        <v>360</v>
      </c>
      <c r="V185" t="s">
        <v>2606</v>
      </c>
      <c r="W185" t="s">
        <v>2606</v>
      </c>
      <c r="Y185" t="s">
        <v>674</v>
      </c>
      <c r="Z185" t="s">
        <v>2607</v>
      </c>
      <c r="AA185" t="s">
        <v>2605</v>
      </c>
      <c r="AB185" t="s">
        <v>9371</v>
      </c>
      <c r="AC185">
        <f t="shared" si="14"/>
        <v>17</v>
      </c>
      <c r="AD185">
        <f t="shared" si="15"/>
        <v>29</v>
      </c>
      <c r="AE185" t="str">
        <f t="shared" si="19"/>
        <v>OU=Samarinda</v>
      </c>
      <c r="AF185" t="str">
        <f t="shared" si="16"/>
        <v/>
      </c>
      <c r="AG185">
        <f t="shared" si="17"/>
        <v>41</v>
      </c>
      <c r="AH185" t="str">
        <f t="shared" si="20"/>
        <v/>
      </c>
      <c r="AI185" t="str">
        <f t="shared" si="18"/>
        <v>OU=Samarinda,DC=minilico,DC=xyz</v>
      </c>
      <c r="AK185" t="b">
        <v>0</v>
      </c>
      <c r="AL185" t="s">
        <v>149</v>
      </c>
      <c r="AM185" t="s">
        <v>10173</v>
      </c>
      <c r="AP185" t="b">
        <v>1</v>
      </c>
      <c r="AR185" t="s">
        <v>562</v>
      </c>
      <c r="AT185" t="b">
        <v>0</v>
      </c>
      <c r="BA185">
        <v>4</v>
      </c>
      <c r="BD185" t="s">
        <v>149</v>
      </c>
      <c r="BE185" s="1">
        <v>44753.715312499997</v>
      </c>
      <c r="BH185" t="s">
        <v>2609</v>
      </c>
      <c r="BI185">
        <v>1.3305021326549901E+17</v>
      </c>
      <c r="BJ185" t="s">
        <v>2610</v>
      </c>
      <c r="BK185" t="b">
        <v>0</v>
      </c>
      <c r="BL185">
        <v>0</v>
      </c>
      <c r="BP185" t="s">
        <v>2608</v>
      </c>
      <c r="BQ185" t="s">
        <v>2611</v>
      </c>
      <c r="BR185" t="s">
        <v>149</v>
      </c>
      <c r="BU185" t="s">
        <v>149</v>
      </c>
      <c r="BV185" t="b">
        <v>0</v>
      </c>
      <c r="BX185" s="1">
        <v>44692.725821759261</v>
      </c>
      <c r="BY185" s="1">
        <v>44692.725821759261</v>
      </c>
      <c r="BZ185">
        <v>0</v>
      </c>
      <c r="CA185">
        <v>77</v>
      </c>
      <c r="CB185">
        <v>1533</v>
      </c>
      <c r="CC185">
        <v>1085</v>
      </c>
      <c r="CD185">
        <v>2</v>
      </c>
      <c r="CF185" t="b">
        <v>1</v>
      </c>
      <c r="CG185" t="s">
        <v>161</v>
      </c>
      <c r="CI185" t="s">
        <v>165</v>
      </c>
      <c r="CJ185">
        <v>4</v>
      </c>
      <c r="CK185" t="s">
        <v>149</v>
      </c>
      <c r="CM185">
        <v>-2147483642</v>
      </c>
      <c r="CN185">
        <v>2147483648</v>
      </c>
      <c r="CO185" t="s">
        <v>149</v>
      </c>
      <c r="CQ185" t="s">
        <v>149</v>
      </c>
      <c r="CR185">
        <v>0</v>
      </c>
      <c r="CS185" t="s">
        <v>149</v>
      </c>
      <c r="CU185">
        <v>44220983382016</v>
      </c>
      <c r="CV185" s="1">
        <v>41007.592719907407</v>
      </c>
      <c r="CW185" t="s">
        <v>149</v>
      </c>
      <c r="CZ185" t="s">
        <v>2605</v>
      </c>
      <c r="DA185" t="s">
        <v>164</v>
      </c>
      <c r="DB185" t="s">
        <v>169</v>
      </c>
      <c r="DC185" t="s">
        <v>170</v>
      </c>
      <c r="DD185" t="s">
        <v>2612</v>
      </c>
      <c r="DE185" t="s">
        <v>2613</v>
      </c>
      <c r="DF185" t="s">
        <v>1437</v>
      </c>
      <c r="DG185" t="s">
        <v>2614</v>
      </c>
      <c r="DJ185" t="b">
        <v>0</v>
      </c>
      <c r="DK185" s="1">
        <v>44662.591192129628</v>
      </c>
      <c r="DL185" t="b">
        <v>1</v>
      </c>
      <c r="DM185" t="b">
        <v>0</v>
      </c>
      <c r="DP185" t="s">
        <v>173</v>
      </c>
      <c r="DQ185">
        <v>513</v>
      </c>
      <c r="DR185" t="s">
        <v>149</v>
      </c>
      <c r="DT185" t="b">
        <v>0</v>
      </c>
      <c r="DU185" t="s">
        <v>149</v>
      </c>
      <c r="DV185" t="s">
        <v>149</v>
      </c>
      <c r="DW185">
        <v>1.3312019479456499E+17</v>
      </c>
      <c r="DZ185" t="s">
        <v>10397</v>
      </c>
      <c r="EA185">
        <v>805306368</v>
      </c>
      <c r="EC185">
        <v>0</v>
      </c>
      <c r="ED185" t="s">
        <v>149</v>
      </c>
      <c r="EE185" t="s">
        <v>149</v>
      </c>
      <c r="EF185" t="s">
        <v>149</v>
      </c>
      <c r="EG185" t="s">
        <v>2613</v>
      </c>
      <c r="EH185" t="s">
        <v>149</v>
      </c>
      <c r="EI185" t="b">
        <v>0</v>
      </c>
      <c r="EJ185" t="s">
        <v>1449</v>
      </c>
      <c r="EK185" t="s">
        <v>2029</v>
      </c>
      <c r="EL185" t="s">
        <v>2615</v>
      </c>
      <c r="EM185" t="s">
        <v>2616</v>
      </c>
      <c r="EN185" t="s">
        <v>2607</v>
      </c>
      <c r="EO185" t="b">
        <v>0</v>
      </c>
      <c r="EP185" t="b">
        <v>0</v>
      </c>
      <c r="EQ185" t="b">
        <v>0</v>
      </c>
      <c r="ER185">
        <v>66048</v>
      </c>
      <c r="ES185" t="s">
        <v>149</v>
      </c>
      <c r="EU185" t="s">
        <v>10590</v>
      </c>
      <c r="EV185">
        <v>23747</v>
      </c>
      <c r="EW185">
        <v>22065</v>
      </c>
      <c r="EX185" s="1">
        <v>44692.725821759261</v>
      </c>
      <c r="EY185" t="s">
        <v>2606</v>
      </c>
    </row>
    <row r="186" spans="1:155" x14ac:dyDescent="0.2">
      <c r="B186">
        <v>9.2233720368547697E+18</v>
      </c>
      <c r="D186" t="b">
        <v>0</v>
      </c>
      <c r="F186" t="b">
        <v>0</v>
      </c>
      <c r="G186" t="s">
        <v>149</v>
      </c>
      <c r="H186" t="s">
        <v>149</v>
      </c>
      <c r="I186">
        <v>252</v>
      </c>
      <c r="J186">
        <v>1.3312290146261699E+17</v>
      </c>
      <c r="K186">
        <v>252</v>
      </c>
      <c r="L186" t="b">
        <v>0</v>
      </c>
      <c r="M186" t="s">
        <v>2617</v>
      </c>
      <c r="N186" t="s">
        <v>149</v>
      </c>
      <c r="O186" t="s">
        <v>1435</v>
      </c>
      <c r="P186" t="s">
        <v>2618</v>
      </c>
      <c r="Q186">
        <v>0</v>
      </c>
      <c r="R186" t="s">
        <v>1437</v>
      </c>
      <c r="S186" t="s">
        <v>149</v>
      </c>
      <c r="T186" t="s">
        <v>180</v>
      </c>
      <c r="U186">
        <v>360</v>
      </c>
      <c r="V186" t="s">
        <v>2619</v>
      </c>
      <c r="W186" t="s">
        <v>2619</v>
      </c>
      <c r="Y186" t="s">
        <v>674</v>
      </c>
      <c r="Z186" t="s">
        <v>991</v>
      </c>
      <c r="AA186" t="s">
        <v>2620</v>
      </c>
      <c r="AB186" t="s">
        <v>9372</v>
      </c>
      <c r="AC186">
        <f t="shared" si="14"/>
        <v>19</v>
      </c>
      <c r="AD186">
        <f t="shared" si="15"/>
        <v>31</v>
      </c>
      <c r="AE186" t="str">
        <f t="shared" si="19"/>
        <v>OU=Samarinda</v>
      </c>
      <c r="AF186" t="str">
        <f t="shared" si="16"/>
        <v/>
      </c>
      <c r="AG186">
        <f t="shared" si="17"/>
        <v>43</v>
      </c>
      <c r="AH186" t="str">
        <f t="shared" si="20"/>
        <v/>
      </c>
      <c r="AI186" t="str">
        <f t="shared" si="18"/>
        <v>OU=Samarinda,DC=minilico,DC=xyz</v>
      </c>
      <c r="AK186" t="b">
        <v>0</v>
      </c>
      <c r="AL186" t="s">
        <v>149</v>
      </c>
      <c r="AM186" t="s">
        <v>9649</v>
      </c>
      <c r="AP186" t="b">
        <v>1</v>
      </c>
      <c r="AQ186" t="s">
        <v>2622</v>
      </c>
      <c r="AR186" t="s">
        <v>2307</v>
      </c>
      <c r="AT186" t="b">
        <v>0</v>
      </c>
      <c r="BA186">
        <v>4</v>
      </c>
      <c r="BD186" t="s">
        <v>149</v>
      </c>
      <c r="BE186" s="1">
        <v>44753.723912037036</v>
      </c>
      <c r="BH186" s="1">
        <v>44845.336701388886</v>
      </c>
      <c r="BI186">
        <v>1.3312515891467E+17</v>
      </c>
      <c r="BJ186" t="s">
        <v>2623</v>
      </c>
      <c r="BK186" t="b">
        <v>0</v>
      </c>
      <c r="BL186">
        <v>0</v>
      </c>
      <c r="BP186" t="s">
        <v>2621</v>
      </c>
      <c r="BQ186" t="s">
        <v>2624</v>
      </c>
      <c r="BR186" t="s">
        <v>149</v>
      </c>
      <c r="BU186" t="s">
        <v>149</v>
      </c>
      <c r="BV186" t="b">
        <v>0</v>
      </c>
      <c r="BX186" s="1">
        <v>44845.336793981478</v>
      </c>
      <c r="BY186" s="1">
        <v>44845.336793981478</v>
      </c>
      <c r="BZ186">
        <v>0</v>
      </c>
      <c r="CB186">
        <v>1533</v>
      </c>
      <c r="CC186">
        <v>1085</v>
      </c>
      <c r="CD186">
        <v>2</v>
      </c>
      <c r="CF186" t="b">
        <v>1</v>
      </c>
      <c r="CG186" t="s">
        <v>161</v>
      </c>
      <c r="CI186" t="s">
        <v>165</v>
      </c>
      <c r="CJ186">
        <v>4</v>
      </c>
      <c r="CK186" t="s">
        <v>149</v>
      </c>
      <c r="CM186">
        <v>-2147483642</v>
      </c>
      <c r="CN186">
        <v>2147483648</v>
      </c>
      <c r="CO186" t="s">
        <v>149</v>
      </c>
      <c r="CQ186" t="s">
        <v>149</v>
      </c>
      <c r="CR186">
        <v>0</v>
      </c>
      <c r="CS186" t="s">
        <v>149</v>
      </c>
      <c r="CU186">
        <v>44220983382016</v>
      </c>
      <c r="CV186" s="1">
        <v>40976.802511574075</v>
      </c>
      <c r="CW186" t="s">
        <v>149</v>
      </c>
      <c r="CZ186" t="s">
        <v>2618</v>
      </c>
      <c r="DA186" t="s">
        <v>164</v>
      </c>
      <c r="DB186" t="s">
        <v>169</v>
      </c>
      <c r="DC186" t="s">
        <v>170</v>
      </c>
      <c r="DD186" t="s">
        <v>2625</v>
      </c>
      <c r="DE186" t="s">
        <v>2626</v>
      </c>
      <c r="DF186" t="s">
        <v>1437</v>
      </c>
      <c r="DG186" t="s">
        <v>2627</v>
      </c>
      <c r="DJ186" t="b">
        <v>0</v>
      </c>
      <c r="DK186" s="1">
        <v>44815.659074074072</v>
      </c>
      <c r="DL186" t="b">
        <v>0</v>
      </c>
      <c r="DM186" t="b">
        <v>0</v>
      </c>
      <c r="DP186" t="s">
        <v>173</v>
      </c>
      <c r="DQ186">
        <v>513</v>
      </c>
      <c r="DR186" t="s">
        <v>149</v>
      </c>
      <c r="DT186" t="b">
        <v>0</v>
      </c>
      <c r="DU186" t="s">
        <v>149</v>
      </c>
      <c r="DV186" t="s">
        <v>149</v>
      </c>
      <c r="DW186">
        <v>1.3312457344247901E+17</v>
      </c>
      <c r="DZ186" t="s">
        <v>10398</v>
      </c>
      <c r="EA186">
        <v>805306368</v>
      </c>
      <c r="EC186">
        <v>0</v>
      </c>
      <c r="ED186" t="s">
        <v>149</v>
      </c>
      <c r="EE186" t="s">
        <v>149</v>
      </c>
      <c r="EF186" t="s">
        <v>149</v>
      </c>
      <c r="EG186" t="s">
        <v>2626</v>
      </c>
      <c r="EH186" t="s">
        <v>149</v>
      </c>
      <c r="EI186" t="b">
        <v>0</v>
      </c>
      <c r="EJ186" t="s">
        <v>1449</v>
      </c>
      <c r="EK186" t="s">
        <v>2029</v>
      </c>
      <c r="EL186" t="s">
        <v>2615</v>
      </c>
      <c r="EN186" t="s">
        <v>991</v>
      </c>
      <c r="EO186" t="b">
        <v>0</v>
      </c>
      <c r="EP186" t="b">
        <v>0</v>
      </c>
      <c r="EQ186" t="b">
        <v>0</v>
      </c>
      <c r="ER186">
        <v>512</v>
      </c>
      <c r="ES186" t="s">
        <v>149</v>
      </c>
      <c r="EU186" t="s">
        <v>10591</v>
      </c>
      <c r="EV186">
        <v>2730296</v>
      </c>
      <c r="EW186">
        <v>23327</v>
      </c>
      <c r="EX186" s="1">
        <v>44845.336793981478</v>
      </c>
      <c r="EY186" t="s">
        <v>2619</v>
      </c>
    </row>
    <row r="187" spans="1:155" x14ac:dyDescent="0.2">
      <c r="B187">
        <v>9.2233720368547697E+18</v>
      </c>
      <c r="D187" t="b">
        <v>0</v>
      </c>
      <c r="E187">
        <v>1</v>
      </c>
      <c r="F187" t="b">
        <v>0</v>
      </c>
      <c r="G187" t="s">
        <v>149</v>
      </c>
      <c r="H187" t="s">
        <v>149</v>
      </c>
      <c r="I187">
        <v>4</v>
      </c>
      <c r="J187">
        <v>1.33130348627618E+17</v>
      </c>
      <c r="K187">
        <v>4</v>
      </c>
      <c r="L187" t="b">
        <v>0</v>
      </c>
      <c r="M187" t="s">
        <v>2628</v>
      </c>
      <c r="N187" t="s">
        <v>149</v>
      </c>
      <c r="O187" t="s">
        <v>1155</v>
      </c>
      <c r="P187" t="s">
        <v>2629</v>
      </c>
      <c r="Q187">
        <v>0</v>
      </c>
      <c r="R187" t="s">
        <v>392</v>
      </c>
      <c r="S187" t="s">
        <v>149</v>
      </c>
      <c r="T187" t="s">
        <v>180</v>
      </c>
      <c r="U187">
        <v>360</v>
      </c>
      <c r="V187" t="s">
        <v>2630</v>
      </c>
      <c r="W187" t="s">
        <v>2630</v>
      </c>
      <c r="Y187" t="s">
        <v>2631</v>
      </c>
      <c r="Z187" t="s">
        <v>2632</v>
      </c>
      <c r="AA187" t="s">
        <v>2629</v>
      </c>
      <c r="AB187" t="s">
        <v>9024</v>
      </c>
      <c r="AC187">
        <f t="shared" si="14"/>
        <v>18</v>
      </c>
      <c r="AD187">
        <f t="shared" si="15"/>
        <v>32</v>
      </c>
      <c r="AE187" t="str">
        <f t="shared" si="19"/>
        <v>OU=Jakarta MLC</v>
      </c>
      <c r="AF187" t="str">
        <f t="shared" si="16"/>
        <v/>
      </c>
      <c r="AG187">
        <f t="shared" si="17"/>
        <v>44</v>
      </c>
      <c r="AH187" t="str">
        <f t="shared" si="20"/>
        <v/>
      </c>
      <c r="AI187" t="str">
        <f t="shared" si="18"/>
        <v>OU=Jakarta MLC,DC=minilico,DC=xyz</v>
      </c>
      <c r="AK187" t="b">
        <v>0</v>
      </c>
      <c r="AL187" t="s">
        <v>149</v>
      </c>
      <c r="AM187" t="s">
        <v>9650</v>
      </c>
      <c r="AP187" t="b">
        <v>1</v>
      </c>
      <c r="AR187" t="s">
        <v>2634</v>
      </c>
      <c r="AT187" t="b">
        <v>0</v>
      </c>
      <c r="AZ187" t="s">
        <v>2635</v>
      </c>
      <c r="BA187">
        <v>4</v>
      </c>
      <c r="BD187" t="s">
        <v>149</v>
      </c>
      <c r="BE187" t="s">
        <v>2636</v>
      </c>
      <c r="BG187">
        <v>1.3312263428013E+17</v>
      </c>
      <c r="BH187" s="1">
        <v>44753.414675925924</v>
      </c>
      <c r="BI187">
        <v>1.3312263428013E+17</v>
      </c>
      <c r="BJ187" t="s">
        <v>2637</v>
      </c>
      <c r="BK187" t="b">
        <v>0</v>
      </c>
      <c r="BL187">
        <v>0</v>
      </c>
      <c r="BM187">
        <v>1</v>
      </c>
      <c r="BP187" t="s">
        <v>2633</v>
      </c>
      <c r="BQ187" t="s">
        <v>2638</v>
      </c>
      <c r="BR187" t="s">
        <v>149</v>
      </c>
      <c r="BU187" t="s">
        <v>149</v>
      </c>
      <c r="BV187" t="b">
        <v>0</v>
      </c>
      <c r="BX187" s="1">
        <v>44753.425462962965</v>
      </c>
      <c r="BY187" s="1">
        <v>44753.425462962965</v>
      </c>
      <c r="BZ187">
        <v>0</v>
      </c>
      <c r="CA187">
        <v>55</v>
      </c>
      <c r="CD187">
        <v>2</v>
      </c>
      <c r="CG187" t="s">
        <v>161</v>
      </c>
      <c r="CI187" t="s">
        <v>165</v>
      </c>
      <c r="CK187" t="s">
        <v>149</v>
      </c>
      <c r="CM187">
        <v>-2147483642</v>
      </c>
      <c r="CN187">
        <v>2147483648</v>
      </c>
      <c r="CO187" t="s">
        <v>149</v>
      </c>
      <c r="CQ187" t="s">
        <v>149</v>
      </c>
      <c r="CR187">
        <v>0</v>
      </c>
      <c r="CS187" t="s">
        <v>149</v>
      </c>
      <c r="CU187">
        <v>44220983382016</v>
      </c>
      <c r="CV187" s="1">
        <v>41007.942696759259</v>
      </c>
      <c r="CW187" t="s">
        <v>149</v>
      </c>
      <c r="CZ187" t="s">
        <v>2629</v>
      </c>
      <c r="DA187" t="s">
        <v>164</v>
      </c>
      <c r="DB187" t="s">
        <v>169</v>
      </c>
      <c r="DC187" t="s">
        <v>170</v>
      </c>
      <c r="DD187" t="s">
        <v>2639</v>
      </c>
      <c r="DE187" t="s">
        <v>2640</v>
      </c>
      <c r="DF187" t="s">
        <v>392</v>
      </c>
      <c r="DG187" t="s">
        <v>2641</v>
      </c>
      <c r="DJ187" t="b">
        <v>0</v>
      </c>
      <c r="DK187" s="1">
        <v>44753.425416666665</v>
      </c>
      <c r="DL187" t="b">
        <v>0</v>
      </c>
      <c r="DM187" t="b">
        <v>0</v>
      </c>
      <c r="DN187">
        <v>20148</v>
      </c>
      <c r="DO187">
        <v>20148</v>
      </c>
      <c r="DP187" t="s">
        <v>173</v>
      </c>
      <c r="DQ187">
        <v>513</v>
      </c>
      <c r="DR187" t="s">
        <v>149</v>
      </c>
      <c r="DT187" t="b">
        <v>0</v>
      </c>
      <c r="DU187" t="s">
        <v>149</v>
      </c>
      <c r="DV187" t="s">
        <v>149</v>
      </c>
      <c r="DW187">
        <v>1.3312264356776899E+17</v>
      </c>
      <c r="DZ187" t="s">
        <v>10399</v>
      </c>
      <c r="EA187">
        <v>805306368</v>
      </c>
      <c r="EB187" t="s">
        <v>192</v>
      </c>
      <c r="EC187">
        <v>0</v>
      </c>
      <c r="ED187" t="s">
        <v>149</v>
      </c>
      <c r="EE187" t="s">
        <v>149</v>
      </c>
      <c r="EF187" t="s">
        <v>149</v>
      </c>
      <c r="EG187" t="s">
        <v>2640</v>
      </c>
      <c r="EH187" t="s">
        <v>149</v>
      </c>
      <c r="EI187" t="b">
        <v>0</v>
      </c>
      <c r="EJ187" t="s">
        <v>1169</v>
      </c>
      <c r="EK187" t="s">
        <v>1170</v>
      </c>
      <c r="EL187" t="s">
        <v>2642</v>
      </c>
      <c r="EM187" t="s">
        <v>2643</v>
      </c>
      <c r="EN187" t="s">
        <v>2644</v>
      </c>
      <c r="EO187" t="b">
        <v>0</v>
      </c>
      <c r="EP187" t="b">
        <v>0</v>
      </c>
      <c r="EQ187" t="b">
        <v>0</v>
      </c>
      <c r="ER187">
        <v>512</v>
      </c>
      <c r="ES187" t="s">
        <v>149</v>
      </c>
      <c r="EU187" t="s">
        <v>2645</v>
      </c>
      <c r="EV187">
        <v>2010314</v>
      </c>
      <c r="EW187">
        <v>22004</v>
      </c>
      <c r="EX187" s="1">
        <v>44753.425462962965</v>
      </c>
      <c r="EY187" t="s">
        <v>2630</v>
      </c>
    </row>
    <row r="188" spans="1:155" x14ac:dyDescent="0.2">
      <c r="B188">
        <v>9.2233720368547697E+18</v>
      </c>
      <c r="D188" t="b">
        <v>0</v>
      </c>
      <c r="E188">
        <v>1</v>
      </c>
      <c r="F188" t="b">
        <v>0</v>
      </c>
      <c r="G188" t="s">
        <v>149</v>
      </c>
      <c r="H188" t="s">
        <v>149</v>
      </c>
      <c r="I188">
        <v>252</v>
      </c>
      <c r="J188">
        <v>1.33122880761946E+17</v>
      </c>
      <c r="K188">
        <v>252</v>
      </c>
      <c r="L188" t="b">
        <v>0</v>
      </c>
      <c r="M188" t="s">
        <v>2646</v>
      </c>
      <c r="N188" t="s">
        <v>149</v>
      </c>
      <c r="P188" t="s">
        <v>184</v>
      </c>
      <c r="Q188">
        <v>0</v>
      </c>
      <c r="S188" t="s">
        <v>149</v>
      </c>
      <c r="U188">
        <v>0</v>
      </c>
      <c r="V188" t="s">
        <v>2647</v>
      </c>
      <c r="W188" t="s">
        <v>2647</v>
      </c>
      <c r="Z188" t="s">
        <v>2648</v>
      </c>
      <c r="AA188" t="s">
        <v>184</v>
      </c>
      <c r="AB188" t="s">
        <v>9025</v>
      </c>
      <c r="AC188">
        <f t="shared" si="14"/>
        <v>12</v>
      </c>
      <c r="AD188">
        <f t="shared" si="15"/>
        <v>26</v>
      </c>
      <c r="AE188" t="str">
        <f t="shared" si="19"/>
        <v>OU=Jakarta MLC</v>
      </c>
      <c r="AF188" t="str">
        <f t="shared" si="16"/>
        <v/>
      </c>
      <c r="AG188">
        <f t="shared" si="17"/>
        <v>38</v>
      </c>
      <c r="AH188" t="str">
        <f t="shared" si="20"/>
        <v/>
      </c>
      <c r="AI188" t="str">
        <f t="shared" si="18"/>
        <v>OU=Jakarta MLC,DC=minilico,DC=xyz</v>
      </c>
      <c r="AK188" t="b">
        <v>0</v>
      </c>
      <c r="AL188" t="s">
        <v>149</v>
      </c>
      <c r="AM188" t="s">
        <v>10174</v>
      </c>
      <c r="AP188" t="b">
        <v>1</v>
      </c>
      <c r="AT188" t="b">
        <v>0</v>
      </c>
      <c r="AV188" t="s">
        <v>155</v>
      </c>
      <c r="AW188" t="s">
        <v>156</v>
      </c>
      <c r="BA188">
        <v>4</v>
      </c>
      <c r="BD188" t="s">
        <v>149</v>
      </c>
      <c r="BE188" s="1">
        <v>44753.699953703705</v>
      </c>
      <c r="BH188" t="s">
        <v>2650</v>
      </c>
      <c r="BI188">
        <v>1.33081140724074E+17</v>
      </c>
      <c r="BJ188" t="s">
        <v>2651</v>
      </c>
      <c r="BK188" t="b">
        <v>0</v>
      </c>
      <c r="BL188">
        <v>0</v>
      </c>
      <c r="BP188" t="s">
        <v>2649</v>
      </c>
      <c r="BQ188" t="s">
        <v>184</v>
      </c>
      <c r="BR188" t="s">
        <v>149</v>
      </c>
      <c r="BT188" t="b">
        <v>1</v>
      </c>
      <c r="BU188" t="s">
        <v>149</v>
      </c>
      <c r="BV188" t="b">
        <v>0</v>
      </c>
      <c r="BX188" t="s">
        <v>2652</v>
      </c>
      <c r="BY188" t="s">
        <v>2652</v>
      </c>
      <c r="BZ188">
        <v>0</v>
      </c>
      <c r="CA188">
        <v>48</v>
      </c>
      <c r="CB188">
        <v>1533</v>
      </c>
      <c r="CC188">
        <v>1085</v>
      </c>
      <c r="CD188">
        <v>2</v>
      </c>
      <c r="CE188" t="s">
        <v>163</v>
      </c>
      <c r="CF188" t="b">
        <v>1</v>
      </c>
      <c r="CG188" t="s">
        <v>161</v>
      </c>
      <c r="CH188" t="s">
        <v>164</v>
      </c>
      <c r="CI188" t="s">
        <v>165</v>
      </c>
      <c r="CJ188">
        <v>4</v>
      </c>
      <c r="CK188" t="s">
        <v>149</v>
      </c>
      <c r="CL188" t="s">
        <v>166</v>
      </c>
      <c r="CM188">
        <v>1073741824</v>
      </c>
      <c r="CN188">
        <v>1</v>
      </c>
      <c r="CO188" t="s">
        <v>149</v>
      </c>
      <c r="CQ188" t="s">
        <v>149</v>
      </c>
      <c r="CR188">
        <v>0</v>
      </c>
      <c r="CS188" t="s">
        <v>149</v>
      </c>
      <c r="CT188" t="s">
        <v>168</v>
      </c>
      <c r="CU188">
        <v>44220983382016</v>
      </c>
      <c r="CV188" s="1">
        <v>41007.861666666664</v>
      </c>
      <c r="CW188" t="s">
        <v>149</v>
      </c>
      <c r="CZ188" t="s">
        <v>184</v>
      </c>
      <c r="DA188" t="s">
        <v>164</v>
      </c>
      <c r="DB188" t="s">
        <v>169</v>
      </c>
      <c r="DC188" t="s">
        <v>170</v>
      </c>
      <c r="DD188" t="s">
        <v>2653</v>
      </c>
      <c r="DE188" t="s">
        <v>2654</v>
      </c>
      <c r="DJ188" t="b">
        <v>0</v>
      </c>
      <c r="DK188" s="1">
        <v>44691.410173611112</v>
      </c>
      <c r="DL188" t="b">
        <v>0</v>
      </c>
      <c r="DM188" t="b">
        <v>0</v>
      </c>
      <c r="DP188" t="s">
        <v>173</v>
      </c>
      <c r="DQ188">
        <v>513</v>
      </c>
      <c r="DR188" t="s">
        <v>149</v>
      </c>
      <c r="DT188" t="b">
        <v>0</v>
      </c>
      <c r="DU188" t="s">
        <v>149</v>
      </c>
      <c r="DV188" t="s">
        <v>149</v>
      </c>
      <c r="DW188">
        <v>1.33094118392598E+17</v>
      </c>
      <c r="DX188">
        <v>0</v>
      </c>
      <c r="DY188" t="s">
        <v>161</v>
      </c>
      <c r="DZ188" t="s">
        <v>2655</v>
      </c>
      <c r="EA188">
        <v>805306368</v>
      </c>
      <c r="EB188" t="s">
        <v>192</v>
      </c>
      <c r="EC188">
        <v>7</v>
      </c>
      <c r="ED188" t="s">
        <v>149</v>
      </c>
      <c r="EE188" t="s">
        <v>149</v>
      </c>
      <c r="EF188" t="s">
        <v>149</v>
      </c>
      <c r="EG188" t="s">
        <v>2654</v>
      </c>
      <c r="EH188" t="s">
        <v>149</v>
      </c>
      <c r="EI188" t="b">
        <v>0</v>
      </c>
      <c r="EM188" t="s">
        <v>2656</v>
      </c>
      <c r="EO188" t="b">
        <v>0</v>
      </c>
      <c r="EP188" t="b">
        <v>0</v>
      </c>
      <c r="EQ188" t="b">
        <v>0</v>
      </c>
      <c r="ER188">
        <v>512</v>
      </c>
      <c r="ES188" t="s">
        <v>149</v>
      </c>
      <c r="EU188" t="s">
        <v>10592</v>
      </c>
      <c r="EV188">
        <v>3259069</v>
      </c>
      <c r="EW188">
        <v>22038</v>
      </c>
      <c r="EX188" t="s">
        <v>2652</v>
      </c>
      <c r="EY188" t="s">
        <v>2647</v>
      </c>
    </row>
    <row r="189" spans="1:155" x14ac:dyDescent="0.2">
      <c r="B189">
        <v>9.2233720368547697E+18</v>
      </c>
      <c r="D189" t="b">
        <v>0</v>
      </c>
      <c r="F189" t="b">
        <v>0</v>
      </c>
      <c r="G189" t="s">
        <v>149</v>
      </c>
      <c r="H189" t="s">
        <v>149</v>
      </c>
      <c r="I189">
        <v>0</v>
      </c>
      <c r="J189">
        <v>1.3313121682438E+17</v>
      </c>
      <c r="K189">
        <v>0</v>
      </c>
      <c r="L189" t="b">
        <v>0</v>
      </c>
      <c r="M189" t="s">
        <v>2657</v>
      </c>
      <c r="N189" t="s">
        <v>149</v>
      </c>
      <c r="O189" t="s">
        <v>2327</v>
      </c>
      <c r="P189" t="s">
        <v>2658</v>
      </c>
      <c r="Q189">
        <v>0</v>
      </c>
      <c r="R189" t="s">
        <v>2347</v>
      </c>
      <c r="S189" t="s">
        <v>149</v>
      </c>
      <c r="T189" t="s">
        <v>180</v>
      </c>
      <c r="U189">
        <v>360</v>
      </c>
      <c r="V189" t="s">
        <v>2659</v>
      </c>
      <c r="W189" t="s">
        <v>2659</v>
      </c>
      <c r="Y189" t="s">
        <v>2348</v>
      </c>
      <c r="Z189" t="s">
        <v>870</v>
      </c>
      <c r="AA189" t="s">
        <v>2658</v>
      </c>
      <c r="AB189" t="s">
        <v>9373</v>
      </c>
      <c r="AC189">
        <f t="shared" si="14"/>
        <v>19</v>
      </c>
      <c r="AD189">
        <f t="shared" si="15"/>
        <v>28</v>
      </c>
      <c r="AE189" t="str">
        <f t="shared" si="19"/>
        <v>OU=Sampit</v>
      </c>
      <c r="AF189" t="str">
        <f t="shared" si="16"/>
        <v/>
      </c>
      <c r="AG189">
        <f t="shared" si="17"/>
        <v>40</v>
      </c>
      <c r="AH189" t="str">
        <f t="shared" si="20"/>
        <v/>
      </c>
      <c r="AI189" t="str">
        <f t="shared" si="18"/>
        <v>OU=Sampit,DC=minilico,DC=xyz</v>
      </c>
      <c r="AK189" t="b">
        <v>0</v>
      </c>
      <c r="AL189" t="s">
        <v>149</v>
      </c>
      <c r="AM189" t="s">
        <v>10175</v>
      </c>
      <c r="AP189" t="b">
        <v>1</v>
      </c>
      <c r="AR189" t="s">
        <v>2661</v>
      </c>
      <c r="AT189" t="b">
        <v>0</v>
      </c>
      <c r="AZ189" t="s">
        <v>2662</v>
      </c>
      <c r="BA189">
        <v>4</v>
      </c>
      <c r="BD189" t="s">
        <v>149</v>
      </c>
      <c r="BE189" t="s">
        <v>2663</v>
      </c>
      <c r="BG189">
        <v>1.3313121690766701E+17</v>
      </c>
      <c r="BH189" s="1">
        <v>44815.584305555552</v>
      </c>
      <c r="BI189">
        <v>1.33124508848268E+17</v>
      </c>
      <c r="BJ189" t="s">
        <v>2664</v>
      </c>
      <c r="BK189" t="b">
        <v>0</v>
      </c>
      <c r="BL189">
        <v>0</v>
      </c>
      <c r="BM189">
        <v>7</v>
      </c>
      <c r="BP189" t="s">
        <v>2660</v>
      </c>
      <c r="BQ189" t="s">
        <v>2665</v>
      </c>
      <c r="BR189" t="s">
        <v>149</v>
      </c>
      <c r="BU189" t="s">
        <v>149</v>
      </c>
      <c r="BV189" t="b">
        <v>0</v>
      </c>
      <c r="BW189">
        <v>818481158</v>
      </c>
      <c r="BX189" t="s">
        <v>2666</v>
      </c>
      <c r="BY189" t="s">
        <v>2666</v>
      </c>
      <c r="BZ189">
        <v>0</v>
      </c>
      <c r="CB189">
        <v>1533</v>
      </c>
      <c r="CC189">
        <v>1085</v>
      </c>
      <c r="CD189">
        <v>2</v>
      </c>
      <c r="CF189" t="b">
        <v>1</v>
      </c>
      <c r="CG189" t="s">
        <v>161</v>
      </c>
      <c r="CI189" t="s">
        <v>165</v>
      </c>
      <c r="CK189" t="s">
        <v>149</v>
      </c>
      <c r="CM189">
        <v>-2147483642</v>
      </c>
      <c r="CN189">
        <v>2147483648</v>
      </c>
      <c r="CO189" t="s">
        <v>149</v>
      </c>
      <c r="CQ189" t="s">
        <v>149</v>
      </c>
      <c r="CR189">
        <v>0</v>
      </c>
      <c r="CS189" t="s">
        <v>149</v>
      </c>
      <c r="CU189">
        <v>44220983382016</v>
      </c>
      <c r="CV189" s="1">
        <v>41007.944722222222</v>
      </c>
      <c r="CW189" t="s">
        <v>149</v>
      </c>
      <c r="CZ189" t="s">
        <v>2658</v>
      </c>
      <c r="DA189" t="s">
        <v>164</v>
      </c>
      <c r="DB189" t="s">
        <v>169</v>
      </c>
      <c r="DC189" t="s">
        <v>170</v>
      </c>
      <c r="DD189" t="s">
        <v>2667</v>
      </c>
      <c r="DE189" t="s">
        <v>2668</v>
      </c>
      <c r="DF189" t="s">
        <v>2329</v>
      </c>
      <c r="DG189" t="s">
        <v>2669</v>
      </c>
      <c r="DJ189" t="b">
        <v>0</v>
      </c>
      <c r="DK189" t="s">
        <v>2670</v>
      </c>
      <c r="DL189" t="b">
        <v>0</v>
      </c>
      <c r="DM189" t="b">
        <v>0</v>
      </c>
      <c r="DN189">
        <v>74322</v>
      </c>
      <c r="DO189">
        <v>74322</v>
      </c>
      <c r="DP189" t="s">
        <v>173</v>
      </c>
      <c r="DQ189">
        <v>513</v>
      </c>
      <c r="DR189" t="s">
        <v>149</v>
      </c>
      <c r="DT189" t="b">
        <v>0</v>
      </c>
      <c r="DU189" t="s">
        <v>149</v>
      </c>
      <c r="DV189" t="s">
        <v>149</v>
      </c>
      <c r="DW189">
        <v>1.3312873116256701E+17</v>
      </c>
      <c r="DZ189" t="s">
        <v>2671</v>
      </c>
      <c r="EA189">
        <v>805306368</v>
      </c>
      <c r="EC189">
        <v>0</v>
      </c>
      <c r="ED189" t="s">
        <v>149</v>
      </c>
      <c r="EE189" t="s">
        <v>149</v>
      </c>
      <c r="EF189" t="s">
        <v>149</v>
      </c>
      <c r="EG189" t="s">
        <v>2668</v>
      </c>
      <c r="EH189" t="s">
        <v>149</v>
      </c>
      <c r="EI189" t="b">
        <v>0</v>
      </c>
      <c r="EJ189" t="s">
        <v>2341</v>
      </c>
      <c r="EK189" t="s">
        <v>2342</v>
      </c>
      <c r="EL189" t="s">
        <v>2672</v>
      </c>
      <c r="EN189" t="s">
        <v>870</v>
      </c>
      <c r="EO189" t="b">
        <v>0</v>
      </c>
      <c r="EP189" t="b">
        <v>0</v>
      </c>
      <c r="EQ189" t="b">
        <v>0</v>
      </c>
      <c r="ER189">
        <v>512</v>
      </c>
      <c r="ES189" t="s">
        <v>149</v>
      </c>
      <c r="EU189" t="s">
        <v>9651</v>
      </c>
      <c r="EV189">
        <v>3072413</v>
      </c>
      <c r="EW189">
        <v>22240</v>
      </c>
      <c r="EX189" t="s">
        <v>2666</v>
      </c>
      <c r="EY189" t="s">
        <v>2659</v>
      </c>
    </row>
    <row r="190" spans="1:155" x14ac:dyDescent="0.2">
      <c r="B190">
        <v>9.2233720368547697E+18</v>
      </c>
      <c r="D190" t="b">
        <v>0</v>
      </c>
      <c r="E190">
        <v>1</v>
      </c>
      <c r="F190" t="b">
        <v>0</v>
      </c>
      <c r="G190" t="s">
        <v>149</v>
      </c>
      <c r="H190" t="s">
        <v>149</v>
      </c>
      <c r="I190">
        <v>0</v>
      </c>
      <c r="J190">
        <v>1.3312288123541101E+17</v>
      </c>
      <c r="K190">
        <v>0</v>
      </c>
      <c r="L190" t="b">
        <v>0</v>
      </c>
      <c r="M190" t="s">
        <v>2673</v>
      </c>
      <c r="N190" t="s">
        <v>149</v>
      </c>
      <c r="P190" t="s">
        <v>2674</v>
      </c>
      <c r="Q190">
        <v>0</v>
      </c>
      <c r="R190" t="s">
        <v>688</v>
      </c>
      <c r="S190" t="s">
        <v>149</v>
      </c>
      <c r="T190" t="s">
        <v>180</v>
      </c>
      <c r="U190">
        <v>360</v>
      </c>
      <c r="V190" t="s">
        <v>2675</v>
      </c>
      <c r="W190" t="s">
        <v>2675</v>
      </c>
      <c r="Y190" t="s">
        <v>2676</v>
      </c>
      <c r="Z190" t="s">
        <v>2677</v>
      </c>
      <c r="AA190" t="s">
        <v>2674</v>
      </c>
      <c r="AB190" t="s">
        <v>8915</v>
      </c>
      <c r="AC190">
        <f t="shared" si="14"/>
        <v>24</v>
      </c>
      <c r="AD190">
        <f t="shared" si="15"/>
        <v>38</v>
      </c>
      <c r="AE190" t="str">
        <f t="shared" si="19"/>
        <v>OU=Jakarta PLC</v>
      </c>
      <c r="AF190" t="str">
        <f t="shared" si="16"/>
        <v/>
      </c>
      <c r="AG190">
        <f t="shared" si="17"/>
        <v>50</v>
      </c>
      <c r="AH190" t="str">
        <f t="shared" si="20"/>
        <v/>
      </c>
      <c r="AI190" t="str">
        <f t="shared" si="18"/>
        <v>OU=Jakarta PLC,DC=minilico,DC=xyz</v>
      </c>
      <c r="AK190" t="b">
        <v>0</v>
      </c>
      <c r="AL190" t="s">
        <v>149</v>
      </c>
      <c r="AM190" t="s">
        <v>9652</v>
      </c>
      <c r="AP190" t="b">
        <v>1</v>
      </c>
      <c r="AR190" t="s">
        <v>2679</v>
      </c>
      <c r="AT190" t="b">
        <v>0</v>
      </c>
      <c r="AY190" t="s">
        <v>2680</v>
      </c>
      <c r="AZ190" t="s">
        <v>2681</v>
      </c>
      <c r="BA190">
        <v>4</v>
      </c>
      <c r="BD190" t="s">
        <v>149</v>
      </c>
      <c r="BE190" s="1">
        <v>44753.700497685182</v>
      </c>
      <c r="BG190">
        <v>1.331305859983E+17</v>
      </c>
      <c r="BH190" s="1">
        <v>44876.332384259258</v>
      </c>
      <c r="BI190">
        <v>1.3312601918286099E+17</v>
      </c>
      <c r="BJ190" t="s">
        <v>2682</v>
      </c>
      <c r="BK190" t="b">
        <v>0</v>
      </c>
      <c r="BL190">
        <v>0</v>
      </c>
      <c r="BM190">
        <v>6</v>
      </c>
      <c r="BP190" t="s">
        <v>2678</v>
      </c>
      <c r="BQ190" t="s">
        <v>2683</v>
      </c>
      <c r="BR190" t="s">
        <v>149</v>
      </c>
      <c r="BU190" t="s">
        <v>149</v>
      </c>
      <c r="BV190" t="b">
        <v>0</v>
      </c>
      <c r="BW190">
        <v>8123002927</v>
      </c>
      <c r="BX190" s="1">
        <v>44876.332453703704</v>
      </c>
      <c r="BY190" s="1">
        <v>44876.332453703704</v>
      </c>
      <c r="BZ190">
        <v>0</v>
      </c>
      <c r="CA190">
        <v>49</v>
      </c>
      <c r="CB190">
        <v>1533</v>
      </c>
      <c r="CC190">
        <v>1085</v>
      </c>
      <c r="CD190">
        <v>2</v>
      </c>
      <c r="CF190" t="b">
        <v>1</v>
      </c>
      <c r="CG190" t="s">
        <v>161</v>
      </c>
      <c r="CI190" t="s">
        <v>165</v>
      </c>
      <c r="CK190" t="s">
        <v>149</v>
      </c>
      <c r="CM190">
        <v>-2147483642</v>
      </c>
      <c r="CN190">
        <v>2147483648</v>
      </c>
      <c r="CO190" t="s">
        <v>149</v>
      </c>
      <c r="CQ190" t="s">
        <v>149</v>
      </c>
      <c r="CR190">
        <v>0</v>
      </c>
      <c r="CS190" t="s">
        <v>149</v>
      </c>
      <c r="CU190">
        <v>44220983382016</v>
      </c>
      <c r="CV190" s="1">
        <v>41037.539699074077</v>
      </c>
      <c r="CW190" t="s">
        <v>149</v>
      </c>
      <c r="CZ190" t="s">
        <v>2674</v>
      </c>
      <c r="DA190" t="s">
        <v>164</v>
      </c>
      <c r="DB190" t="s">
        <v>169</v>
      </c>
      <c r="DC190" t="s">
        <v>170</v>
      </c>
      <c r="DD190" t="s">
        <v>2684</v>
      </c>
      <c r="DE190" t="s">
        <v>2685</v>
      </c>
      <c r="DF190" t="s">
        <v>688</v>
      </c>
      <c r="DJ190" t="b">
        <v>0</v>
      </c>
      <c r="DK190" s="1">
        <v>44753.562083333331</v>
      </c>
      <c r="DL190" t="b">
        <v>0</v>
      </c>
      <c r="DM190" t="b">
        <v>0</v>
      </c>
      <c r="DP190" t="s">
        <v>173</v>
      </c>
      <c r="DQ190">
        <v>513</v>
      </c>
      <c r="DR190" t="s">
        <v>149</v>
      </c>
      <c r="DT190" t="b">
        <v>0</v>
      </c>
      <c r="DU190" t="s">
        <v>149</v>
      </c>
      <c r="DV190" t="s">
        <v>149</v>
      </c>
      <c r="DW190">
        <v>1.33122761642164E+17</v>
      </c>
      <c r="DZ190" t="s">
        <v>10400</v>
      </c>
      <c r="EA190">
        <v>805306368</v>
      </c>
      <c r="EC190">
        <v>0</v>
      </c>
      <c r="ED190" t="s">
        <v>149</v>
      </c>
      <c r="EE190" t="s">
        <v>149</v>
      </c>
      <c r="EF190" t="s">
        <v>149</v>
      </c>
      <c r="EG190" t="s">
        <v>2685</v>
      </c>
      <c r="EH190" t="s">
        <v>149</v>
      </c>
      <c r="EI190" t="b">
        <v>0</v>
      </c>
      <c r="EL190" t="s">
        <v>2686</v>
      </c>
      <c r="EM190" t="s">
        <v>2687</v>
      </c>
      <c r="EN190" t="s">
        <v>2677</v>
      </c>
      <c r="EO190" t="b">
        <v>0</v>
      </c>
      <c r="EP190" t="b">
        <v>0</v>
      </c>
      <c r="EQ190" t="b">
        <v>0</v>
      </c>
      <c r="ER190">
        <v>512</v>
      </c>
      <c r="ES190" t="s">
        <v>149</v>
      </c>
      <c r="EU190" t="s">
        <v>2688</v>
      </c>
      <c r="EV190">
        <v>2837693</v>
      </c>
      <c r="EW190">
        <v>22467</v>
      </c>
      <c r="EX190" s="1">
        <v>44876.332453703704</v>
      </c>
      <c r="EY190" t="s">
        <v>2675</v>
      </c>
    </row>
    <row r="191" spans="1:155" x14ac:dyDescent="0.2">
      <c r="B191">
        <v>9.2233720368547697E+18</v>
      </c>
      <c r="D191" t="b">
        <v>0</v>
      </c>
      <c r="E191">
        <v>1</v>
      </c>
      <c r="F191" t="b">
        <v>0</v>
      </c>
      <c r="G191" t="s">
        <v>149</v>
      </c>
      <c r="H191" t="s">
        <v>149</v>
      </c>
      <c r="I191">
        <v>252</v>
      </c>
      <c r="J191">
        <v>1.33122885029956E+17</v>
      </c>
      <c r="K191">
        <v>252</v>
      </c>
      <c r="L191" t="b">
        <v>0</v>
      </c>
      <c r="M191" t="s">
        <v>2689</v>
      </c>
      <c r="N191" t="s">
        <v>149</v>
      </c>
      <c r="O191" t="s">
        <v>987</v>
      </c>
      <c r="P191" t="s">
        <v>2690</v>
      </c>
      <c r="Q191">
        <v>0</v>
      </c>
      <c r="R191" t="s">
        <v>392</v>
      </c>
      <c r="S191" t="s">
        <v>149</v>
      </c>
      <c r="T191" t="s">
        <v>180</v>
      </c>
      <c r="U191">
        <v>360</v>
      </c>
      <c r="V191" s="1">
        <v>39265.680486111109</v>
      </c>
      <c r="W191" s="1">
        <v>39265.680486111109</v>
      </c>
      <c r="Y191" t="s">
        <v>1698</v>
      </c>
      <c r="Z191" t="s">
        <v>2691</v>
      </c>
      <c r="AA191" t="s">
        <v>2690</v>
      </c>
      <c r="AB191" t="s">
        <v>9026</v>
      </c>
      <c r="AC191">
        <f t="shared" si="14"/>
        <v>20</v>
      </c>
      <c r="AD191">
        <f t="shared" si="15"/>
        <v>34</v>
      </c>
      <c r="AE191" t="str">
        <f t="shared" si="19"/>
        <v>OU=Jakarta MLC</v>
      </c>
      <c r="AF191" t="str">
        <f t="shared" si="16"/>
        <v/>
      </c>
      <c r="AG191">
        <f t="shared" si="17"/>
        <v>46</v>
      </c>
      <c r="AH191" t="str">
        <f t="shared" si="20"/>
        <v/>
      </c>
      <c r="AI191" t="str">
        <f t="shared" si="18"/>
        <v>OU=Jakarta MLC,DC=minilico,DC=xyz</v>
      </c>
      <c r="AK191" t="b">
        <v>0</v>
      </c>
      <c r="AL191" t="s">
        <v>149</v>
      </c>
      <c r="AM191" t="s">
        <v>9653</v>
      </c>
      <c r="AP191" t="b">
        <v>1</v>
      </c>
      <c r="AQ191" t="s">
        <v>1024</v>
      </c>
      <c r="AR191" t="s">
        <v>2693</v>
      </c>
      <c r="AS191" t="s">
        <v>2694</v>
      </c>
      <c r="AT191" t="b">
        <v>0</v>
      </c>
      <c r="AU191" t="s">
        <v>289</v>
      </c>
      <c r="AY191" t="s">
        <v>2695</v>
      </c>
      <c r="AZ191" t="s">
        <v>2696</v>
      </c>
      <c r="BA191">
        <v>4</v>
      </c>
      <c r="BD191" t="s">
        <v>149</v>
      </c>
      <c r="BE191" s="1">
        <v>44753.704884259256</v>
      </c>
      <c r="BH191" s="1">
        <v>44845.417905092596</v>
      </c>
      <c r="BI191">
        <v>1.33125229070296E+17</v>
      </c>
      <c r="BJ191" t="s">
        <v>2697</v>
      </c>
      <c r="BK191" t="b">
        <v>0</v>
      </c>
      <c r="BL191">
        <v>0</v>
      </c>
      <c r="BP191" t="s">
        <v>2692</v>
      </c>
      <c r="BQ191" t="s">
        <v>2698</v>
      </c>
      <c r="BR191" t="s">
        <v>149</v>
      </c>
      <c r="BU191" t="s">
        <v>149</v>
      </c>
      <c r="BV191" t="b">
        <v>0</v>
      </c>
      <c r="BW191">
        <v>8127926153</v>
      </c>
      <c r="BX191" s="1">
        <v>44845.417939814812</v>
      </c>
      <c r="BY191" s="1">
        <v>44845.417939814812</v>
      </c>
      <c r="BZ191">
        <v>0</v>
      </c>
      <c r="CA191">
        <v>58</v>
      </c>
      <c r="CB191">
        <v>1533</v>
      </c>
      <c r="CC191">
        <v>1085</v>
      </c>
      <c r="CD191">
        <v>2</v>
      </c>
      <c r="CF191" t="b">
        <v>1</v>
      </c>
      <c r="CG191" t="s">
        <v>161</v>
      </c>
      <c r="CI191" t="s">
        <v>165</v>
      </c>
      <c r="CK191" t="s">
        <v>149</v>
      </c>
      <c r="CM191">
        <v>-2147483642</v>
      </c>
      <c r="CN191">
        <v>2147483648</v>
      </c>
      <c r="CO191" t="s">
        <v>149</v>
      </c>
      <c r="CQ191" t="s">
        <v>149</v>
      </c>
      <c r="CR191">
        <v>0</v>
      </c>
      <c r="CS191" t="s">
        <v>149</v>
      </c>
      <c r="CU191">
        <v>44220983382016</v>
      </c>
      <c r="CV191" s="1">
        <v>41007.92119212963</v>
      </c>
      <c r="CW191" t="s">
        <v>149</v>
      </c>
      <c r="CZ191" t="s">
        <v>2690</v>
      </c>
      <c r="DA191" t="s">
        <v>164</v>
      </c>
      <c r="DB191" t="s">
        <v>169</v>
      </c>
      <c r="DC191" t="s">
        <v>170</v>
      </c>
      <c r="DD191" t="s">
        <v>2699</v>
      </c>
      <c r="DE191" t="s">
        <v>2700</v>
      </c>
      <c r="DF191" t="s">
        <v>392</v>
      </c>
      <c r="DG191" t="s">
        <v>1015</v>
      </c>
      <c r="DJ191" t="b">
        <v>0</v>
      </c>
      <c r="DK191" s="1">
        <v>44815.762777777774</v>
      </c>
      <c r="DL191" t="b">
        <v>0</v>
      </c>
      <c r="DM191" t="b">
        <v>0</v>
      </c>
      <c r="DN191">
        <v>35362</v>
      </c>
      <c r="DO191">
        <v>35362</v>
      </c>
      <c r="DP191" t="s">
        <v>173</v>
      </c>
      <c r="DQ191">
        <v>513</v>
      </c>
      <c r="DR191" t="s">
        <v>149</v>
      </c>
      <c r="DT191" t="b">
        <v>0</v>
      </c>
      <c r="DU191" t="s">
        <v>149</v>
      </c>
      <c r="DV191" t="s">
        <v>149</v>
      </c>
      <c r="DW191">
        <v>1.33124663041338E+17</v>
      </c>
      <c r="DZ191" t="s">
        <v>10401</v>
      </c>
      <c r="EA191">
        <v>805306368</v>
      </c>
      <c r="EC191">
        <v>0</v>
      </c>
      <c r="ED191" t="s">
        <v>149</v>
      </c>
      <c r="EE191" t="s">
        <v>149</v>
      </c>
      <c r="EF191" t="s">
        <v>149</v>
      </c>
      <c r="EG191" t="s">
        <v>2700</v>
      </c>
      <c r="EH191" t="s">
        <v>149</v>
      </c>
      <c r="EI191" t="b">
        <v>0</v>
      </c>
      <c r="EJ191" t="s">
        <v>1001</v>
      </c>
      <c r="EK191" t="s">
        <v>1031</v>
      </c>
      <c r="EL191" t="s">
        <v>2701</v>
      </c>
      <c r="EM191" t="s">
        <v>2702</v>
      </c>
      <c r="EN191" t="s">
        <v>2691</v>
      </c>
      <c r="EO191" t="b">
        <v>0</v>
      </c>
      <c r="EP191" t="b">
        <v>0</v>
      </c>
      <c r="EQ191" t="b">
        <v>0</v>
      </c>
      <c r="ER191">
        <v>512</v>
      </c>
      <c r="ES191" t="s">
        <v>149</v>
      </c>
      <c r="EU191" t="s">
        <v>10593</v>
      </c>
      <c r="EV191">
        <v>2744425</v>
      </c>
      <c r="EW191">
        <v>22096</v>
      </c>
      <c r="EX191" s="1">
        <v>44845.417939814812</v>
      </c>
      <c r="EY191" s="1">
        <v>39265.680486111109</v>
      </c>
    </row>
    <row r="192" spans="1:155" x14ac:dyDescent="0.2">
      <c r="B192">
        <v>9.2233720368547697E+18</v>
      </c>
      <c r="D192" t="b">
        <v>0</v>
      </c>
      <c r="E192">
        <v>1</v>
      </c>
      <c r="F192" t="b">
        <v>0</v>
      </c>
      <c r="G192" t="s">
        <v>149</v>
      </c>
      <c r="H192" t="s">
        <v>149</v>
      </c>
      <c r="I192">
        <v>0</v>
      </c>
      <c r="J192">
        <v>1.33122892608046E+17</v>
      </c>
      <c r="K192">
        <v>0</v>
      </c>
      <c r="L192" t="b">
        <v>0</v>
      </c>
      <c r="M192" t="s">
        <v>2703</v>
      </c>
      <c r="N192" t="s">
        <v>149</v>
      </c>
      <c r="P192" t="s">
        <v>2704</v>
      </c>
      <c r="Q192">
        <v>0</v>
      </c>
      <c r="R192" t="s">
        <v>1428</v>
      </c>
      <c r="S192" t="s">
        <v>149</v>
      </c>
      <c r="T192" t="s">
        <v>180</v>
      </c>
      <c r="U192">
        <v>360</v>
      </c>
      <c r="V192" t="s">
        <v>2705</v>
      </c>
      <c r="W192" t="s">
        <v>2705</v>
      </c>
      <c r="Y192" t="s">
        <v>1417</v>
      </c>
      <c r="Z192" t="s">
        <v>870</v>
      </c>
      <c r="AA192" t="s">
        <v>2704</v>
      </c>
      <c r="AB192" t="s">
        <v>9374</v>
      </c>
      <c r="AC192">
        <f t="shared" si="14"/>
        <v>19</v>
      </c>
      <c r="AD192">
        <f t="shared" si="15"/>
        <v>28</v>
      </c>
      <c r="AE192" t="str">
        <f t="shared" si="19"/>
        <v>OU=Padang</v>
      </c>
      <c r="AF192" t="str">
        <f t="shared" si="16"/>
        <v/>
      </c>
      <c r="AG192">
        <f t="shared" si="17"/>
        <v>40</v>
      </c>
      <c r="AH192" t="str">
        <f t="shared" si="20"/>
        <v/>
      </c>
      <c r="AI192" t="str">
        <f t="shared" si="18"/>
        <v>OU=Padang,DC=minilico,DC=xyz</v>
      </c>
      <c r="AK192" t="b">
        <v>0</v>
      </c>
      <c r="AL192" t="s">
        <v>149</v>
      </c>
      <c r="AM192" t="s">
        <v>9654</v>
      </c>
      <c r="AP192" t="b">
        <v>1</v>
      </c>
      <c r="AR192" t="s">
        <v>287</v>
      </c>
      <c r="AT192" t="b">
        <v>0</v>
      </c>
      <c r="AZ192" t="s">
        <v>2707</v>
      </c>
      <c r="BA192">
        <v>4</v>
      </c>
      <c r="BD192" t="s">
        <v>149</v>
      </c>
      <c r="BE192" s="1">
        <v>44753.71365740741</v>
      </c>
      <c r="BG192">
        <v>1.3312950573705101E+17</v>
      </c>
      <c r="BH192" t="s">
        <v>2708</v>
      </c>
      <c r="BI192">
        <v>1.33128645780222E+17</v>
      </c>
      <c r="BJ192" t="s">
        <v>2709</v>
      </c>
      <c r="BK192" t="b">
        <v>0</v>
      </c>
      <c r="BL192">
        <v>0</v>
      </c>
      <c r="BM192">
        <v>5</v>
      </c>
      <c r="BP192" t="s">
        <v>2706</v>
      </c>
      <c r="BQ192" t="s">
        <v>2710</v>
      </c>
      <c r="BR192" t="s">
        <v>149</v>
      </c>
      <c r="BU192" t="s">
        <v>149</v>
      </c>
      <c r="BV192" t="b">
        <v>0</v>
      </c>
      <c r="BW192">
        <v>8124812175</v>
      </c>
      <c r="BX192" t="s">
        <v>2711</v>
      </c>
      <c r="BY192" t="s">
        <v>2711</v>
      </c>
      <c r="BZ192">
        <v>0</v>
      </c>
      <c r="CA192">
        <v>49</v>
      </c>
      <c r="CB192">
        <v>1533</v>
      </c>
      <c r="CC192">
        <v>1085</v>
      </c>
      <c r="CD192">
        <v>2</v>
      </c>
      <c r="CF192" t="b">
        <v>1</v>
      </c>
      <c r="CG192" t="s">
        <v>161</v>
      </c>
      <c r="CI192" t="s">
        <v>165</v>
      </c>
      <c r="CK192" t="s">
        <v>149</v>
      </c>
      <c r="CM192">
        <v>-2147483642</v>
      </c>
      <c r="CN192">
        <v>2147483648</v>
      </c>
      <c r="CO192" t="s">
        <v>149</v>
      </c>
      <c r="CQ192" t="s">
        <v>149</v>
      </c>
      <c r="CR192">
        <v>0</v>
      </c>
      <c r="CS192" t="s">
        <v>149</v>
      </c>
      <c r="CU192">
        <v>44220983382016</v>
      </c>
      <c r="CV192" s="1">
        <v>41007.579826388886</v>
      </c>
      <c r="CW192" t="s">
        <v>149</v>
      </c>
      <c r="CZ192" t="s">
        <v>2704</v>
      </c>
      <c r="DA192" t="s">
        <v>164</v>
      </c>
      <c r="DB192" t="s">
        <v>169</v>
      </c>
      <c r="DC192" t="s">
        <v>170</v>
      </c>
      <c r="DD192" t="s">
        <v>2712</v>
      </c>
      <c r="DE192" t="s">
        <v>2713</v>
      </c>
      <c r="DF192" t="s">
        <v>1428</v>
      </c>
      <c r="DG192" t="s">
        <v>2714</v>
      </c>
      <c r="DJ192" t="b">
        <v>0</v>
      </c>
      <c r="DK192" s="1">
        <v>44876.366284722222</v>
      </c>
      <c r="DL192" t="b">
        <v>0</v>
      </c>
      <c r="DM192" t="b">
        <v>0</v>
      </c>
      <c r="DP192" t="s">
        <v>173</v>
      </c>
      <c r="DQ192">
        <v>513</v>
      </c>
      <c r="DR192" t="s">
        <v>149</v>
      </c>
      <c r="DT192" t="b">
        <v>0</v>
      </c>
      <c r="DU192" t="s">
        <v>149</v>
      </c>
      <c r="DV192" t="s">
        <v>149</v>
      </c>
      <c r="DW192">
        <v>1.33126048472122E+17</v>
      </c>
      <c r="DZ192" t="s">
        <v>10402</v>
      </c>
      <c r="EA192">
        <v>805306368</v>
      </c>
      <c r="EC192">
        <v>0</v>
      </c>
      <c r="ED192" t="s">
        <v>149</v>
      </c>
      <c r="EE192" t="s">
        <v>149</v>
      </c>
      <c r="EF192" t="s">
        <v>149</v>
      </c>
      <c r="EG192" t="s">
        <v>2713</v>
      </c>
      <c r="EH192" t="s">
        <v>149</v>
      </c>
      <c r="EI192" t="b">
        <v>0</v>
      </c>
      <c r="EL192" t="s">
        <v>2715</v>
      </c>
      <c r="EM192" t="s">
        <v>2716</v>
      </c>
      <c r="EN192" t="s">
        <v>870</v>
      </c>
      <c r="EO192" t="b">
        <v>0</v>
      </c>
      <c r="EP192" t="b">
        <v>0</v>
      </c>
      <c r="EQ192" t="b">
        <v>0</v>
      </c>
      <c r="ER192">
        <v>512</v>
      </c>
      <c r="ES192" t="s">
        <v>149</v>
      </c>
      <c r="EU192" t="s">
        <v>10594</v>
      </c>
      <c r="EV192">
        <v>3059776</v>
      </c>
      <c r="EW192">
        <v>23334</v>
      </c>
      <c r="EX192" t="s">
        <v>2711</v>
      </c>
      <c r="EY192" t="s">
        <v>2705</v>
      </c>
    </row>
    <row r="193" spans="2:155" x14ac:dyDescent="0.2">
      <c r="B193">
        <v>9.2233720368547697E+18</v>
      </c>
      <c r="D193" t="b">
        <v>0</v>
      </c>
      <c r="F193" t="b">
        <v>0</v>
      </c>
      <c r="G193" t="s">
        <v>149</v>
      </c>
      <c r="H193" t="s">
        <v>149</v>
      </c>
      <c r="I193">
        <v>252</v>
      </c>
      <c r="J193">
        <v>1.3312290415249E+17</v>
      </c>
      <c r="K193">
        <v>252</v>
      </c>
      <c r="L193" t="b">
        <v>0</v>
      </c>
      <c r="M193" t="s">
        <v>2717</v>
      </c>
      <c r="N193" t="s">
        <v>149</v>
      </c>
      <c r="P193" t="s">
        <v>2718</v>
      </c>
      <c r="Q193">
        <v>0</v>
      </c>
      <c r="R193" t="s">
        <v>392</v>
      </c>
      <c r="S193" t="s">
        <v>149</v>
      </c>
      <c r="T193" t="s">
        <v>180</v>
      </c>
      <c r="U193">
        <v>360</v>
      </c>
      <c r="V193" t="s">
        <v>2719</v>
      </c>
      <c r="W193" t="s">
        <v>2719</v>
      </c>
      <c r="Y193" t="s">
        <v>2720</v>
      </c>
      <c r="Z193" t="s">
        <v>2721</v>
      </c>
      <c r="AA193" t="s">
        <v>2718</v>
      </c>
      <c r="AB193" t="s">
        <v>9027</v>
      </c>
      <c r="AC193">
        <f t="shared" si="14"/>
        <v>26</v>
      </c>
      <c r="AD193">
        <f t="shared" si="15"/>
        <v>40</v>
      </c>
      <c r="AE193" t="str">
        <f t="shared" si="19"/>
        <v>OU=Jakarta MLC</v>
      </c>
      <c r="AF193" t="str">
        <f t="shared" si="16"/>
        <v/>
      </c>
      <c r="AG193">
        <f t="shared" si="17"/>
        <v>52</v>
      </c>
      <c r="AH193" t="str">
        <f t="shared" si="20"/>
        <v/>
      </c>
      <c r="AI193" t="str">
        <f t="shared" si="18"/>
        <v>OU=Jakarta MLC,DC=minilico,DC=xyz</v>
      </c>
      <c r="AK193" t="b">
        <v>0</v>
      </c>
      <c r="AL193" t="s">
        <v>149</v>
      </c>
      <c r="AM193" t="s">
        <v>10176</v>
      </c>
      <c r="AP193" t="b">
        <v>1</v>
      </c>
      <c r="AR193" t="s">
        <v>2723</v>
      </c>
      <c r="AT193" t="b">
        <v>0</v>
      </c>
      <c r="AZ193" t="s">
        <v>2724</v>
      </c>
      <c r="BA193">
        <v>4</v>
      </c>
      <c r="BD193" t="s">
        <v>149</v>
      </c>
      <c r="BE193" s="1">
        <v>44753.727025462962</v>
      </c>
      <c r="BG193">
        <v>1.3312284406227901E+17</v>
      </c>
      <c r="BH193" s="1">
        <v>44845.360451388886</v>
      </c>
      <c r="BI193">
        <v>1.3312517943140499E+17</v>
      </c>
      <c r="BJ193" t="s">
        <v>2725</v>
      </c>
      <c r="BK193" t="b">
        <v>0</v>
      </c>
      <c r="BM193">
        <v>4</v>
      </c>
      <c r="BP193" t="s">
        <v>2722</v>
      </c>
      <c r="BQ193" t="s">
        <v>2726</v>
      </c>
      <c r="BR193" t="s">
        <v>149</v>
      </c>
      <c r="BU193" t="s">
        <v>149</v>
      </c>
      <c r="BV193" t="b">
        <v>0</v>
      </c>
      <c r="BW193">
        <v>85692922250</v>
      </c>
      <c r="BX193" s="1">
        <v>44845.360462962963</v>
      </c>
      <c r="BY193" s="1">
        <v>44845.360462962963</v>
      </c>
      <c r="BZ193">
        <v>0</v>
      </c>
      <c r="CB193">
        <v>1533</v>
      </c>
      <c r="CC193">
        <v>1085</v>
      </c>
      <c r="CD193">
        <v>2</v>
      </c>
      <c r="CF193" t="b">
        <v>1</v>
      </c>
      <c r="CG193" t="s">
        <v>161</v>
      </c>
      <c r="CI193" t="s">
        <v>165</v>
      </c>
      <c r="CK193" t="s">
        <v>149</v>
      </c>
      <c r="CM193">
        <v>-2147483642</v>
      </c>
      <c r="CN193">
        <v>2147483648</v>
      </c>
      <c r="CO193" t="s">
        <v>149</v>
      </c>
      <c r="CQ193" t="s">
        <v>149</v>
      </c>
      <c r="CR193">
        <v>0</v>
      </c>
      <c r="CS193" t="s">
        <v>149</v>
      </c>
      <c r="CU193">
        <v>44220983382016</v>
      </c>
      <c r="CV193" s="1">
        <v>41007.582939814813</v>
      </c>
      <c r="CW193" t="s">
        <v>149</v>
      </c>
      <c r="CZ193" t="s">
        <v>2718</v>
      </c>
      <c r="DA193" t="s">
        <v>164</v>
      </c>
      <c r="DB193" t="s">
        <v>169</v>
      </c>
      <c r="DC193" t="s">
        <v>170</v>
      </c>
      <c r="DD193" t="s">
        <v>2727</v>
      </c>
      <c r="DE193" t="s">
        <v>2728</v>
      </c>
      <c r="DF193" t="s">
        <v>392</v>
      </c>
      <c r="DJ193" t="b">
        <v>0</v>
      </c>
      <c r="DK193" s="1">
        <v>44753.442673611113</v>
      </c>
      <c r="DL193" t="b">
        <v>0</v>
      </c>
      <c r="DM193" t="b">
        <v>0</v>
      </c>
      <c r="DP193" t="s">
        <v>173</v>
      </c>
      <c r="DQ193">
        <v>513</v>
      </c>
      <c r="DR193" t="s">
        <v>149</v>
      </c>
      <c r="DT193" t="b">
        <v>0</v>
      </c>
      <c r="DU193" t="s">
        <v>149</v>
      </c>
      <c r="DV193" t="s">
        <v>149</v>
      </c>
      <c r="DW193">
        <v>1.33122658478182E+17</v>
      </c>
      <c r="DZ193" t="s">
        <v>10403</v>
      </c>
      <c r="EA193">
        <v>805306368</v>
      </c>
      <c r="EB193" t="s">
        <v>192</v>
      </c>
      <c r="EC193">
        <v>0</v>
      </c>
      <c r="ED193" t="s">
        <v>149</v>
      </c>
      <c r="EE193" t="s">
        <v>149</v>
      </c>
      <c r="EF193" t="s">
        <v>149</v>
      </c>
      <c r="EG193" t="s">
        <v>2728</v>
      </c>
      <c r="EH193" t="s">
        <v>149</v>
      </c>
      <c r="EI193" t="b">
        <v>0</v>
      </c>
      <c r="EL193" t="s">
        <v>2729</v>
      </c>
      <c r="EN193" t="s">
        <v>2721</v>
      </c>
      <c r="EO193" t="b">
        <v>0</v>
      </c>
      <c r="EP193" t="b">
        <v>0</v>
      </c>
      <c r="EQ193" t="b">
        <v>0</v>
      </c>
      <c r="ER193">
        <v>512</v>
      </c>
      <c r="ES193" t="s">
        <v>149</v>
      </c>
      <c r="EU193" t="s">
        <v>2722</v>
      </c>
      <c r="EV193">
        <v>2734698</v>
      </c>
      <c r="EW193">
        <v>22019</v>
      </c>
      <c r="EX193" s="1">
        <v>44845.360462962963</v>
      </c>
      <c r="EY193" t="s">
        <v>2719</v>
      </c>
    </row>
    <row r="194" spans="2:155" x14ac:dyDescent="0.2">
      <c r="B194">
        <v>9.2233720368547697E+18</v>
      </c>
      <c r="D194" t="b">
        <v>0</v>
      </c>
      <c r="E194">
        <v>1</v>
      </c>
      <c r="F194" t="b">
        <v>0</v>
      </c>
      <c r="G194" t="s">
        <v>149</v>
      </c>
      <c r="H194" t="s">
        <v>149</v>
      </c>
      <c r="I194">
        <v>0</v>
      </c>
      <c r="J194">
        <v>1.3312944246813101E+17</v>
      </c>
      <c r="K194">
        <v>0</v>
      </c>
      <c r="L194" t="b">
        <v>0</v>
      </c>
      <c r="M194" t="s">
        <v>2730</v>
      </c>
      <c r="N194" t="s">
        <v>149</v>
      </c>
      <c r="O194" t="s">
        <v>2731</v>
      </c>
      <c r="P194" t="s">
        <v>2732</v>
      </c>
      <c r="Q194">
        <v>0</v>
      </c>
      <c r="R194" t="s">
        <v>392</v>
      </c>
      <c r="S194" t="s">
        <v>149</v>
      </c>
      <c r="T194" t="s">
        <v>180</v>
      </c>
      <c r="U194">
        <v>360</v>
      </c>
      <c r="V194" t="s">
        <v>2733</v>
      </c>
      <c r="W194" t="s">
        <v>2733</v>
      </c>
      <c r="Y194" t="s">
        <v>1365</v>
      </c>
      <c r="Z194" t="s">
        <v>2734</v>
      </c>
      <c r="AA194" t="s">
        <v>2732</v>
      </c>
      <c r="AB194" t="s">
        <v>9028</v>
      </c>
      <c r="AC194">
        <f t="shared" si="14"/>
        <v>23</v>
      </c>
      <c r="AD194">
        <f t="shared" si="15"/>
        <v>37</v>
      </c>
      <c r="AE194" t="str">
        <f t="shared" si="19"/>
        <v>OU=Jakarta MLC</v>
      </c>
      <c r="AF194" t="str">
        <f t="shared" si="16"/>
        <v/>
      </c>
      <c r="AG194">
        <f t="shared" si="17"/>
        <v>49</v>
      </c>
      <c r="AH194" t="str">
        <f t="shared" si="20"/>
        <v/>
      </c>
      <c r="AI194" t="str">
        <f t="shared" si="18"/>
        <v>OU=Jakarta MLC,DC=minilico,DC=xyz</v>
      </c>
      <c r="AK194" t="b">
        <v>0</v>
      </c>
      <c r="AL194" t="s">
        <v>149</v>
      </c>
      <c r="AM194" t="s">
        <v>10177</v>
      </c>
      <c r="AP194" t="b">
        <v>1</v>
      </c>
      <c r="AR194" t="s">
        <v>2736</v>
      </c>
      <c r="AT194" t="b">
        <v>0</v>
      </c>
      <c r="AZ194" t="s">
        <v>2737</v>
      </c>
      <c r="BA194">
        <v>4</v>
      </c>
      <c r="BD194" t="s">
        <v>149</v>
      </c>
      <c r="BE194" t="s">
        <v>2738</v>
      </c>
      <c r="BG194">
        <v>1.33129442561186E+17</v>
      </c>
      <c r="BH194" s="1">
        <v>44753.348692129628</v>
      </c>
      <c r="BI194">
        <v>1.33122577273146E+17</v>
      </c>
      <c r="BJ194" t="s">
        <v>2739</v>
      </c>
      <c r="BK194" t="b">
        <v>0</v>
      </c>
      <c r="BL194">
        <v>0</v>
      </c>
      <c r="BM194">
        <v>11</v>
      </c>
      <c r="BP194" t="s">
        <v>2735</v>
      </c>
      <c r="BQ194" t="s">
        <v>2740</v>
      </c>
      <c r="BR194" t="s">
        <v>149</v>
      </c>
      <c r="BU194" t="s">
        <v>149</v>
      </c>
      <c r="BV194" t="b">
        <v>0</v>
      </c>
      <c r="BW194">
        <v>81363431318</v>
      </c>
      <c r="BX194" s="1">
        <v>44753.348807870374</v>
      </c>
      <c r="BY194" s="1">
        <v>44753.348807870374</v>
      </c>
      <c r="BZ194">
        <v>0</v>
      </c>
      <c r="CA194">
        <v>49</v>
      </c>
      <c r="CB194">
        <v>1533</v>
      </c>
      <c r="CC194">
        <v>1085</v>
      </c>
      <c r="CD194">
        <v>2</v>
      </c>
      <c r="CF194" t="b">
        <v>1</v>
      </c>
      <c r="CG194" t="s">
        <v>161</v>
      </c>
      <c r="CI194" t="s">
        <v>165</v>
      </c>
      <c r="CK194" t="s">
        <v>149</v>
      </c>
      <c r="CM194">
        <v>-2147483642</v>
      </c>
      <c r="CN194">
        <v>2147483648</v>
      </c>
      <c r="CO194" t="s">
        <v>149</v>
      </c>
      <c r="CQ194" t="s">
        <v>149</v>
      </c>
      <c r="CR194">
        <v>0</v>
      </c>
      <c r="CS194" t="s">
        <v>149</v>
      </c>
      <c r="CU194">
        <v>44220983382016</v>
      </c>
      <c r="CV194" s="1">
        <v>41037.522199074076</v>
      </c>
      <c r="CW194" t="s">
        <v>149</v>
      </c>
      <c r="CZ194" t="s">
        <v>2732</v>
      </c>
      <c r="DA194" t="s">
        <v>164</v>
      </c>
      <c r="DB194" t="s">
        <v>169</v>
      </c>
      <c r="DC194" t="s">
        <v>170</v>
      </c>
      <c r="DD194" t="s">
        <v>2741</v>
      </c>
      <c r="DE194" t="s">
        <v>2742</v>
      </c>
      <c r="DF194" t="s">
        <v>392</v>
      </c>
      <c r="DG194" t="s">
        <v>1498</v>
      </c>
      <c r="DJ194" t="b">
        <v>0</v>
      </c>
      <c r="DK194" s="1">
        <v>44753.346238425926</v>
      </c>
      <c r="DL194" t="b">
        <v>0</v>
      </c>
      <c r="DM194" t="b">
        <v>0</v>
      </c>
      <c r="DN194">
        <v>74322</v>
      </c>
      <c r="DO194">
        <v>74322</v>
      </c>
      <c r="DP194" t="s">
        <v>173</v>
      </c>
      <c r="DQ194">
        <v>513</v>
      </c>
      <c r="DR194" t="s">
        <v>149</v>
      </c>
      <c r="DT194" t="b">
        <v>0</v>
      </c>
      <c r="DU194" t="s">
        <v>149</v>
      </c>
      <c r="DV194" t="s">
        <v>149</v>
      </c>
      <c r="DW194">
        <v>1.3312257515123101E+17</v>
      </c>
      <c r="DZ194" t="s">
        <v>10404</v>
      </c>
      <c r="EA194">
        <v>805306368</v>
      </c>
      <c r="EC194">
        <v>0</v>
      </c>
      <c r="ED194" t="s">
        <v>149</v>
      </c>
      <c r="EE194" t="s">
        <v>149</v>
      </c>
      <c r="EF194" t="s">
        <v>149</v>
      </c>
      <c r="EG194" t="s">
        <v>2742</v>
      </c>
      <c r="EH194" t="s">
        <v>149</v>
      </c>
      <c r="EI194" t="b">
        <v>0</v>
      </c>
      <c r="EJ194" t="s">
        <v>2743</v>
      </c>
      <c r="EK194" t="s">
        <v>2744</v>
      </c>
      <c r="EL194" t="s">
        <v>2745</v>
      </c>
      <c r="EM194" t="s">
        <v>2746</v>
      </c>
      <c r="EN194" t="s">
        <v>2734</v>
      </c>
      <c r="EO194" t="b">
        <v>0</v>
      </c>
      <c r="EP194" t="b">
        <v>0</v>
      </c>
      <c r="EQ194" t="b">
        <v>0</v>
      </c>
      <c r="ER194">
        <v>512</v>
      </c>
      <c r="ES194" t="s">
        <v>149</v>
      </c>
      <c r="EU194" t="s">
        <v>9655</v>
      </c>
      <c r="EV194">
        <v>1925348</v>
      </c>
      <c r="EW194">
        <v>21997</v>
      </c>
      <c r="EX194" s="1">
        <v>44753.348807870374</v>
      </c>
      <c r="EY194" t="s">
        <v>2733</v>
      </c>
    </row>
    <row r="195" spans="2:155" ht="102" x14ac:dyDescent="0.2">
      <c r="B195">
        <v>9.2233720368547697E+18</v>
      </c>
      <c r="D195" t="b">
        <v>0</v>
      </c>
      <c r="E195">
        <v>1</v>
      </c>
      <c r="F195" t="b">
        <v>0</v>
      </c>
      <c r="G195" t="s">
        <v>149</v>
      </c>
      <c r="H195" t="s">
        <v>149</v>
      </c>
      <c r="I195">
        <v>0</v>
      </c>
      <c r="J195">
        <v>1.3312288644988899E+17</v>
      </c>
      <c r="K195">
        <v>0</v>
      </c>
      <c r="L195" t="b">
        <v>0</v>
      </c>
      <c r="M195" t="s">
        <v>2747</v>
      </c>
      <c r="N195" t="s">
        <v>149</v>
      </c>
      <c r="O195" t="s">
        <v>177</v>
      </c>
      <c r="P195" t="s">
        <v>2748</v>
      </c>
      <c r="Q195">
        <v>0</v>
      </c>
      <c r="R195" t="s">
        <v>179</v>
      </c>
      <c r="S195" t="s">
        <v>149</v>
      </c>
      <c r="T195" t="s">
        <v>180</v>
      </c>
      <c r="U195">
        <v>360</v>
      </c>
      <c r="V195" t="s">
        <v>2749</v>
      </c>
      <c r="W195" t="s">
        <v>2749</v>
      </c>
      <c r="Y195" t="s">
        <v>2750</v>
      </c>
      <c r="Z195" t="s">
        <v>2751</v>
      </c>
      <c r="AA195" t="s">
        <v>2748</v>
      </c>
      <c r="AB195" t="s">
        <v>9029</v>
      </c>
      <c r="AC195">
        <f t="shared" ref="AC195:AC258" si="21">IFERROR(FIND("OU=",AB195,1),"")</f>
        <v>20</v>
      </c>
      <c r="AD195">
        <f t="shared" ref="AD195:AD258" si="22">IFERROR(FIND(",",AB195,AC195),"")</f>
        <v>34</v>
      </c>
      <c r="AE195" t="str">
        <f t="shared" si="19"/>
        <v>OU=Jakarta MLC</v>
      </c>
      <c r="AF195" t="str">
        <f t="shared" ref="AF195:AF258" si="23">IFERROR(FIND("OU=",AB195,AC195+3),"")</f>
        <v/>
      </c>
      <c r="AG195">
        <f t="shared" ref="AG195:AG258" si="24">IFERROR(FIND(",",AB195,AD195+3),"")</f>
        <v>46</v>
      </c>
      <c r="AH195" t="str">
        <f t="shared" si="20"/>
        <v/>
      </c>
      <c r="AI195" t="str">
        <f t="shared" si="18"/>
        <v>OU=Jakarta MLC,DC=minilico,DC=xyz</v>
      </c>
      <c r="AK195" t="b">
        <v>0</v>
      </c>
      <c r="AL195" t="s">
        <v>149</v>
      </c>
      <c r="AM195" t="s">
        <v>10178</v>
      </c>
      <c r="AP195" t="b">
        <v>1</v>
      </c>
      <c r="AR195" t="s">
        <v>474</v>
      </c>
      <c r="AT195" t="b">
        <v>0</v>
      </c>
      <c r="AZ195" t="s">
        <v>2753</v>
      </c>
      <c r="BA195">
        <v>4</v>
      </c>
      <c r="BD195" t="s">
        <v>149</v>
      </c>
      <c r="BE195" s="1">
        <v>44753.70652777778</v>
      </c>
      <c r="BG195">
        <v>1.33129656190052E+17</v>
      </c>
      <c r="BH195" t="s">
        <v>2754</v>
      </c>
      <c r="BI195">
        <v>1.3312862142511101E+17</v>
      </c>
      <c r="BJ195" t="s">
        <v>2755</v>
      </c>
      <c r="BK195" t="b">
        <v>0</v>
      </c>
      <c r="BL195">
        <v>0</v>
      </c>
      <c r="BM195">
        <v>4</v>
      </c>
      <c r="BP195" t="s">
        <v>2752</v>
      </c>
      <c r="BQ195" t="s">
        <v>2756</v>
      </c>
      <c r="BR195" t="s">
        <v>149</v>
      </c>
      <c r="BU195" t="s">
        <v>149</v>
      </c>
      <c r="BV195" t="b">
        <v>0</v>
      </c>
      <c r="BX195" t="s">
        <v>2754</v>
      </c>
      <c r="BY195" t="s">
        <v>2754</v>
      </c>
      <c r="BZ195">
        <v>0</v>
      </c>
      <c r="CA195">
        <v>136</v>
      </c>
      <c r="CD195">
        <v>2</v>
      </c>
      <c r="CG195" t="s">
        <v>161</v>
      </c>
      <c r="CI195" t="s">
        <v>165</v>
      </c>
      <c r="CK195" t="s">
        <v>149</v>
      </c>
      <c r="CM195">
        <v>-2147483642</v>
      </c>
      <c r="CN195">
        <v>2147483648</v>
      </c>
      <c r="CO195" t="s">
        <v>149</v>
      </c>
      <c r="CQ195" t="s">
        <v>149</v>
      </c>
      <c r="CR195">
        <v>0</v>
      </c>
      <c r="CS195" t="s">
        <v>149</v>
      </c>
      <c r="CU195">
        <v>44220983382016</v>
      </c>
      <c r="CV195" s="1">
        <v>41037.776574074072</v>
      </c>
      <c r="CW195" t="s">
        <v>149</v>
      </c>
      <c r="CZ195" t="s">
        <v>2748</v>
      </c>
      <c r="DA195" t="s">
        <v>164</v>
      </c>
      <c r="DB195" t="s">
        <v>169</v>
      </c>
      <c r="DC195" t="s">
        <v>170</v>
      </c>
      <c r="DD195" t="s">
        <v>2757</v>
      </c>
      <c r="DE195" t="s">
        <v>2758</v>
      </c>
      <c r="DF195" t="s">
        <v>179</v>
      </c>
      <c r="DG195" t="s">
        <v>191</v>
      </c>
      <c r="DJ195" t="b">
        <v>0</v>
      </c>
      <c r="DK195" s="1">
        <v>44815.581377314818</v>
      </c>
      <c r="DL195" t="b">
        <v>0</v>
      </c>
      <c r="DM195" t="b">
        <v>0</v>
      </c>
      <c r="DN195">
        <v>13930</v>
      </c>
      <c r="DO195">
        <v>13930</v>
      </c>
      <c r="DP195" t="s">
        <v>173</v>
      </c>
      <c r="DQ195">
        <v>513</v>
      </c>
      <c r="DR195" t="s">
        <v>149</v>
      </c>
      <c r="DT195" t="b">
        <v>0</v>
      </c>
      <c r="DU195" t="s">
        <v>149</v>
      </c>
      <c r="DV195" t="s">
        <v>149</v>
      </c>
      <c r="DW195">
        <v>1.33124506315884E+17</v>
      </c>
      <c r="DZ195" t="s">
        <v>10405</v>
      </c>
      <c r="EA195">
        <v>805306368</v>
      </c>
      <c r="EC195">
        <v>0</v>
      </c>
      <c r="ED195" t="s">
        <v>149</v>
      </c>
      <c r="EE195" t="s">
        <v>149</v>
      </c>
      <c r="EF195" t="s">
        <v>149</v>
      </c>
      <c r="EG195" t="s">
        <v>2758</v>
      </c>
      <c r="EH195" t="s">
        <v>149</v>
      </c>
      <c r="EI195" t="b">
        <v>0</v>
      </c>
      <c r="EJ195" t="s">
        <v>193</v>
      </c>
      <c r="EK195" s="2" t="s">
        <v>271</v>
      </c>
      <c r="EL195" t="s">
        <v>2759</v>
      </c>
      <c r="EM195" t="s">
        <v>2760</v>
      </c>
      <c r="EN195" t="s">
        <v>2751</v>
      </c>
      <c r="EO195" t="b">
        <v>0</v>
      </c>
      <c r="EP195" t="b">
        <v>0</v>
      </c>
      <c r="EQ195" t="b">
        <v>0</v>
      </c>
      <c r="ER195">
        <v>512</v>
      </c>
      <c r="ES195" t="s">
        <v>149</v>
      </c>
      <c r="ET195" t="s">
        <v>2761</v>
      </c>
      <c r="EU195" t="s">
        <v>2752</v>
      </c>
      <c r="EV195">
        <v>3056764</v>
      </c>
      <c r="EW195">
        <v>21977</v>
      </c>
      <c r="EX195" t="s">
        <v>2754</v>
      </c>
      <c r="EY195" t="s">
        <v>2749</v>
      </c>
    </row>
    <row r="196" spans="2:155" ht="119" x14ac:dyDescent="0.2">
      <c r="B196">
        <v>0</v>
      </c>
      <c r="D196" t="b">
        <v>0</v>
      </c>
      <c r="E196">
        <v>1</v>
      </c>
      <c r="F196" t="b">
        <v>0</v>
      </c>
      <c r="G196" t="s">
        <v>149</v>
      </c>
      <c r="H196" t="s">
        <v>149</v>
      </c>
      <c r="I196">
        <v>252</v>
      </c>
      <c r="J196">
        <v>1.33122885503536E+17</v>
      </c>
      <c r="K196">
        <v>252</v>
      </c>
      <c r="L196" t="b">
        <v>0</v>
      </c>
      <c r="M196" t="s">
        <v>2762</v>
      </c>
      <c r="N196" t="s">
        <v>149</v>
      </c>
      <c r="O196" t="s">
        <v>177</v>
      </c>
      <c r="P196" t="s">
        <v>2763</v>
      </c>
      <c r="Q196">
        <v>0</v>
      </c>
      <c r="R196" t="s">
        <v>179</v>
      </c>
      <c r="S196" t="s">
        <v>149</v>
      </c>
      <c r="T196" t="s">
        <v>180</v>
      </c>
      <c r="U196">
        <v>360</v>
      </c>
      <c r="V196" s="1">
        <v>39205.653541666667</v>
      </c>
      <c r="W196" s="1">
        <v>39205.653541666667</v>
      </c>
      <c r="Y196" t="s">
        <v>1534</v>
      </c>
      <c r="Z196" t="s">
        <v>2764</v>
      </c>
      <c r="AA196" t="s">
        <v>2763</v>
      </c>
      <c r="AB196" t="s">
        <v>9030</v>
      </c>
      <c r="AC196">
        <f t="shared" si="21"/>
        <v>19</v>
      </c>
      <c r="AD196">
        <f t="shared" si="22"/>
        <v>33</v>
      </c>
      <c r="AE196" t="str">
        <f t="shared" si="19"/>
        <v>OU=Jakarta MLC</v>
      </c>
      <c r="AF196" t="str">
        <f t="shared" si="23"/>
        <v/>
      </c>
      <c r="AG196">
        <f t="shared" si="24"/>
        <v>45</v>
      </c>
      <c r="AH196" t="str">
        <f t="shared" si="20"/>
        <v/>
      </c>
      <c r="AI196" t="str">
        <f t="shared" ref="AI196:AI259" si="25">IF(AE196="",RIGHT(AB196,18),IF(AH196="",CONCATENATE(AE196,",",RIGHT(AB196,18)),CONCATENATE(AE196,",",AH196,",",RIGHT(AB196,18))))</f>
        <v>OU=Jakarta MLC,DC=minilico,DC=xyz</v>
      </c>
      <c r="AK196" t="b">
        <v>0</v>
      </c>
      <c r="AL196" t="s">
        <v>149</v>
      </c>
      <c r="AM196" t="s">
        <v>9656</v>
      </c>
      <c r="AP196" t="b">
        <v>1</v>
      </c>
      <c r="AR196" t="s">
        <v>2766</v>
      </c>
      <c r="AT196" t="b">
        <v>0</v>
      </c>
      <c r="AZ196" t="s">
        <v>2767</v>
      </c>
      <c r="BA196">
        <v>4</v>
      </c>
      <c r="BD196" t="s">
        <v>149</v>
      </c>
      <c r="BE196" s="1">
        <v>44753.705439814818</v>
      </c>
      <c r="BH196" s="1">
        <v>44845.320254629631</v>
      </c>
      <c r="BI196">
        <v>1.33125144700908E+17</v>
      </c>
      <c r="BJ196" t="s">
        <v>2768</v>
      </c>
      <c r="BK196" t="b">
        <v>0</v>
      </c>
      <c r="BL196">
        <v>0</v>
      </c>
      <c r="BP196" t="s">
        <v>2765</v>
      </c>
      <c r="BQ196" t="s">
        <v>2769</v>
      </c>
      <c r="BR196" t="s">
        <v>149</v>
      </c>
      <c r="BU196" t="s">
        <v>149</v>
      </c>
      <c r="BV196" t="b">
        <v>0</v>
      </c>
      <c r="BW196" t="s">
        <v>2770</v>
      </c>
      <c r="BX196" s="1">
        <v>44845.320381944446</v>
      </c>
      <c r="BY196" s="1">
        <v>44845.320381944446</v>
      </c>
      <c r="BZ196">
        <v>0</v>
      </c>
      <c r="CA196">
        <v>51</v>
      </c>
      <c r="CD196">
        <v>2</v>
      </c>
      <c r="CG196" t="s">
        <v>161</v>
      </c>
      <c r="CI196" t="s">
        <v>165</v>
      </c>
      <c r="CK196" t="s">
        <v>149</v>
      </c>
      <c r="CM196">
        <v>-2147483642</v>
      </c>
      <c r="CN196">
        <v>2147483648</v>
      </c>
      <c r="CO196" t="s">
        <v>149</v>
      </c>
      <c r="CQ196" t="s">
        <v>149</v>
      </c>
      <c r="CR196">
        <v>0</v>
      </c>
      <c r="CS196" t="s">
        <v>149</v>
      </c>
      <c r="CU196">
        <v>44220983382016</v>
      </c>
      <c r="CV196" s="1">
        <v>41007.519189814811</v>
      </c>
      <c r="CW196" t="s">
        <v>149</v>
      </c>
      <c r="CZ196" t="s">
        <v>2763</v>
      </c>
      <c r="DA196" t="s">
        <v>164</v>
      </c>
      <c r="DB196" t="s">
        <v>169</v>
      </c>
      <c r="DC196" t="s">
        <v>170</v>
      </c>
      <c r="DD196" t="s">
        <v>2771</v>
      </c>
      <c r="DE196" t="s">
        <v>2772</v>
      </c>
      <c r="DF196" t="s">
        <v>179</v>
      </c>
      <c r="DG196" t="s">
        <v>2773</v>
      </c>
      <c r="DJ196" t="b">
        <v>0</v>
      </c>
      <c r="DK196" s="1">
        <v>44753.347881944443</v>
      </c>
      <c r="DL196" t="b">
        <v>0</v>
      </c>
      <c r="DM196" t="b">
        <v>0</v>
      </c>
      <c r="DN196">
        <v>13930</v>
      </c>
      <c r="DO196">
        <v>13930</v>
      </c>
      <c r="DP196" t="s">
        <v>173</v>
      </c>
      <c r="DQ196">
        <v>513</v>
      </c>
      <c r="DR196" t="s">
        <v>149</v>
      </c>
      <c r="DT196" t="b">
        <v>0</v>
      </c>
      <c r="DU196" t="s">
        <v>149</v>
      </c>
      <c r="DV196" t="s">
        <v>149</v>
      </c>
      <c r="DW196">
        <v>1.33122576579068E+17</v>
      </c>
      <c r="DZ196" t="s">
        <v>2769</v>
      </c>
      <c r="EA196">
        <v>805306368</v>
      </c>
      <c r="EC196">
        <v>0</v>
      </c>
      <c r="ED196" t="s">
        <v>149</v>
      </c>
      <c r="EE196" t="s">
        <v>149</v>
      </c>
      <c r="EF196" t="s">
        <v>149</v>
      </c>
      <c r="EG196" t="s">
        <v>2772</v>
      </c>
      <c r="EH196" t="s">
        <v>149</v>
      </c>
      <c r="EI196" t="b">
        <v>0</v>
      </c>
      <c r="EJ196" t="s">
        <v>193</v>
      </c>
      <c r="EK196" s="2" t="s">
        <v>2774</v>
      </c>
      <c r="EL196" t="s">
        <v>2775</v>
      </c>
      <c r="EM196" t="s">
        <v>2776</v>
      </c>
      <c r="EN196" t="s">
        <v>2764</v>
      </c>
      <c r="EO196" t="b">
        <v>0</v>
      </c>
      <c r="EP196" t="b">
        <v>0</v>
      </c>
      <c r="EQ196" t="b">
        <v>0</v>
      </c>
      <c r="ER196">
        <v>512</v>
      </c>
      <c r="ES196" t="s">
        <v>149</v>
      </c>
      <c r="EU196" t="s">
        <v>2777</v>
      </c>
      <c r="EV196">
        <v>2727555</v>
      </c>
      <c r="EW196">
        <v>22427</v>
      </c>
      <c r="EX196" s="1">
        <v>44845.320381944446</v>
      </c>
      <c r="EY196" s="1">
        <v>39205.653541666667</v>
      </c>
    </row>
    <row r="197" spans="2:155" x14ac:dyDescent="0.2">
      <c r="B197">
        <v>9.2233720368547697E+18</v>
      </c>
      <c r="D197" t="b">
        <v>0</v>
      </c>
      <c r="E197">
        <v>1</v>
      </c>
      <c r="F197" t="b">
        <v>0</v>
      </c>
      <c r="G197" t="s">
        <v>149</v>
      </c>
      <c r="H197" t="s">
        <v>149</v>
      </c>
      <c r="I197">
        <v>252</v>
      </c>
      <c r="J197">
        <v>1.3312289434915E+17</v>
      </c>
      <c r="K197">
        <v>252</v>
      </c>
      <c r="L197" t="b">
        <v>0</v>
      </c>
      <c r="M197" t="s">
        <v>2778</v>
      </c>
      <c r="N197" t="s">
        <v>149</v>
      </c>
      <c r="P197" t="s">
        <v>2779</v>
      </c>
      <c r="Q197">
        <v>0</v>
      </c>
      <c r="R197" t="s">
        <v>919</v>
      </c>
      <c r="S197" t="s">
        <v>149</v>
      </c>
      <c r="T197" t="s">
        <v>180</v>
      </c>
      <c r="U197">
        <v>360</v>
      </c>
      <c r="V197" t="s">
        <v>2780</v>
      </c>
      <c r="W197" t="s">
        <v>2780</v>
      </c>
      <c r="Y197" t="s">
        <v>920</v>
      </c>
      <c r="Z197" t="s">
        <v>2155</v>
      </c>
      <c r="AA197" t="s">
        <v>2779</v>
      </c>
      <c r="AB197" t="s">
        <v>9375</v>
      </c>
      <c r="AC197">
        <f t="shared" si="21"/>
        <v>18</v>
      </c>
      <c r="AD197">
        <f t="shared" si="22"/>
        <v>29</v>
      </c>
      <c r="AE197" t="str">
        <f t="shared" ref="AE197:AE260" si="26">IFERROR(MID(AB197,AC197,AD197-AC197),"")</f>
        <v>OU=Surabaya</v>
      </c>
      <c r="AF197" t="str">
        <f t="shared" si="23"/>
        <v/>
      </c>
      <c r="AG197">
        <f t="shared" si="24"/>
        <v>41</v>
      </c>
      <c r="AH197" t="str">
        <f t="shared" ref="AH197:AH260" si="27">IFERROR(MID(AB197,AF197,AG197-AF197),"")</f>
        <v/>
      </c>
      <c r="AI197" t="str">
        <f t="shared" si="25"/>
        <v>OU=Surabaya,DC=minilico,DC=xyz</v>
      </c>
      <c r="AK197" t="b">
        <v>0</v>
      </c>
      <c r="AL197" t="s">
        <v>149</v>
      </c>
      <c r="AM197" t="s">
        <v>9657</v>
      </c>
      <c r="AP197" t="b">
        <v>1</v>
      </c>
      <c r="AR197" t="s">
        <v>2779</v>
      </c>
      <c r="AT197" t="b">
        <v>0</v>
      </c>
      <c r="AZ197" t="s">
        <v>2782</v>
      </c>
      <c r="BA197">
        <v>4</v>
      </c>
      <c r="BD197" t="s">
        <v>149</v>
      </c>
      <c r="BE197" s="1">
        <v>44753.715671296297</v>
      </c>
      <c r="BH197" t="s">
        <v>2783</v>
      </c>
      <c r="BI197">
        <v>1.3310977984552499E+17</v>
      </c>
      <c r="BJ197" t="s">
        <v>2784</v>
      </c>
      <c r="BK197" t="b">
        <v>0</v>
      </c>
      <c r="BL197">
        <v>0</v>
      </c>
      <c r="BP197" t="s">
        <v>2781</v>
      </c>
      <c r="BQ197" t="s">
        <v>2785</v>
      </c>
      <c r="BR197" t="s">
        <v>149</v>
      </c>
      <c r="BU197" t="s">
        <v>149</v>
      </c>
      <c r="BV197" t="b">
        <v>0</v>
      </c>
      <c r="BW197">
        <v>87771111370</v>
      </c>
      <c r="BX197" s="1">
        <v>44692.725821759261</v>
      </c>
      <c r="BY197" s="1">
        <v>44692.725821759261</v>
      </c>
      <c r="BZ197">
        <v>8388608</v>
      </c>
      <c r="CA197">
        <v>53</v>
      </c>
      <c r="CB197">
        <v>1533</v>
      </c>
      <c r="CC197">
        <v>1085</v>
      </c>
      <c r="CD197">
        <v>2</v>
      </c>
      <c r="CF197" t="b">
        <v>1</v>
      </c>
      <c r="CG197" t="s">
        <v>161</v>
      </c>
      <c r="CI197" t="s">
        <v>165</v>
      </c>
      <c r="CK197" t="s">
        <v>149</v>
      </c>
      <c r="CM197">
        <v>-2147483642</v>
      </c>
      <c r="CN197">
        <v>2147483648</v>
      </c>
      <c r="CO197" t="s">
        <v>149</v>
      </c>
      <c r="CQ197" t="s">
        <v>149</v>
      </c>
      <c r="CR197">
        <v>0</v>
      </c>
      <c r="CS197" t="s">
        <v>149</v>
      </c>
      <c r="CU197">
        <v>44220983382016</v>
      </c>
      <c r="CV197" s="1">
        <v>41007.932685185187</v>
      </c>
      <c r="CW197" t="s">
        <v>149</v>
      </c>
      <c r="CZ197" t="s">
        <v>2779</v>
      </c>
      <c r="DA197" t="s">
        <v>164</v>
      </c>
      <c r="DB197" t="s">
        <v>169</v>
      </c>
      <c r="DC197" t="s">
        <v>170</v>
      </c>
      <c r="DD197" t="s">
        <v>2786</v>
      </c>
      <c r="DE197" t="s">
        <v>2787</v>
      </c>
      <c r="DF197" t="s">
        <v>919</v>
      </c>
      <c r="DJ197" t="b">
        <v>1</v>
      </c>
      <c r="DL197" t="b">
        <v>0</v>
      </c>
      <c r="DM197" t="b">
        <v>0</v>
      </c>
      <c r="DP197" t="s">
        <v>173</v>
      </c>
      <c r="DQ197">
        <v>513</v>
      </c>
      <c r="DR197" t="s">
        <v>149</v>
      </c>
      <c r="DT197" t="b">
        <v>0</v>
      </c>
      <c r="DU197" t="s">
        <v>149</v>
      </c>
      <c r="DV197" t="s">
        <v>149</v>
      </c>
      <c r="DW197">
        <v>0</v>
      </c>
      <c r="DZ197" t="s">
        <v>2785</v>
      </c>
      <c r="EA197">
        <v>805306368</v>
      </c>
      <c r="EB197" t="s">
        <v>192</v>
      </c>
      <c r="EC197">
        <v>0</v>
      </c>
      <c r="ED197" t="s">
        <v>149</v>
      </c>
      <c r="EE197" t="s">
        <v>149</v>
      </c>
      <c r="EF197" t="s">
        <v>149</v>
      </c>
      <c r="EG197" t="s">
        <v>2787</v>
      </c>
      <c r="EH197" t="s">
        <v>149</v>
      </c>
      <c r="EI197" t="b">
        <v>0</v>
      </c>
      <c r="EL197" t="s">
        <v>2788</v>
      </c>
      <c r="EM197" t="s">
        <v>2789</v>
      </c>
      <c r="EN197" t="s">
        <v>2155</v>
      </c>
      <c r="EO197" t="b">
        <v>0</v>
      </c>
      <c r="EP197" t="b">
        <v>0</v>
      </c>
      <c r="EQ197" t="b">
        <v>0</v>
      </c>
      <c r="ER197">
        <v>512</v>
      </c>
      <c r="ES197" t="s">
        <v>149</v>
      </c>
      <c r="EU197" t="s">
        <v>9657</v>
      </c>
      <c r="EV197">
        <v>23888</v>
      </c>
      <c r="EW197">
        <v>22348</v>
      </c>
      <c r="EX197" s="1">
        <v>44692.725821759261</v>
      </c>
      <c r="EY197" t="s">
        <v>2780</v>
      </c>
    </row>
    <row r="198" spans="2:155" ht="102" x14ac:dyDescent="0.2">
      <c r="B198">
        <v>9.2233720368547697E+18</v>
      </c>
      <c r="D198" t="b">
        <v>0</v>
      </c>
      <c r="E198">
        <v>1</v>
      </c>
      <c r="F198" t="b">
        <v>0</v>
      </c>
      <c r="G198" t="s">
        <v>149</v>
      </c>
      <c r="H198" t="s">
        <v>149</v>
      </c>
      <c r="I198">
        <v>0</v>
      </c>
      <c r="J198">
        <v>1.3312864692908099E+17</v>
      </c>
      <c r="K198">
        <v>0</v>
      </c>
      <c r="L198" t="b">
        <v>0</v>
      </c>
      <c r="M198" t="s">
        <v>2790</v>
      </c>
      <c r="N198" t="s">
        <v>149</v>
      </c>
      <c r="O198" t="s">
        <v>1903</v>
      </c>
      <c r="P198" t="s">
        <v>2791</v>
      </c>
      <c r="Q198">
        <v>0</v>
      </c>
      <c r="R198" t="s">
        <v>179</v>
      </c>
      <c r="S198" t="s">
        <v>149</v>
      </c>
      <c r="T198" t="s">
        <v>180</v>
      </c>
      <c r="U198">
        <v>360</v>
      </c>
      <c r="V198" s="1">
        <v>39874.484791666669</v>
      </c>
      <c r="W198" s="1">
        <v>39874.484791666669</v>
      </c>
      <c r="Y198" t="s">
        <v>1054</v>
      </c>
      <c r="Z198" t="s">
        <v>1584</v>
      </c>
      <c r="AA198" t="s">
        <v>2791</v>
      </c>
      <c r="AB198" t="s">
        <v>9031</v>
      </c>
      <c r="AC198">
        <f t="shared" si="21"/>
        <v>21</v>
      </c>
      <c r="AD198">
        <f t="shared" si="22"/>
        <v>35</v>
      </c>
      <c r="AE198" t="str">
        <f t="shared" si="26"/>
        <v>OU=Jakarta MLC</v>
      </c>
      <c r="AF198" t="str">
        <f t="shared" si="23"/>
        <v/>
      </c>
      <c r="AG198">
        <f t="shared" si="24"/>
        <v>47</v>
      </c>
      <c r="AH198" t="str">
        <f t="shared" si="27"/>
        <v/>
      </c>
      <c r="AI198" t="str">
        <f t="shared" si="25"/>
        <v>OU=Jakarta MLC,DC=minilico,DC=xyz</v>
      </c>
      <c r="AK198" t="b">
        <v>0</v>
      </c>
      <c r="AL198" t="s">
        <v>149</v>
      </c>
      <c r="AM198" t="s">
        <v>9658</v>
      </c>
      <c r="AP198" t="b">
        <v>1</v>
      </c>
      <c r="AQ198" t="s">
        <v>1280</v>
      </c>
      <c r="AR198" t="s">
        <v>2793</v>
      </c>
      <c r="AT198" t="b">
        <v>0</v>
      </c>
      <c r="AZ198" t="s">
        <v>2794</v>
      </c>
      <c r="BA198">
        <v>4</v>
      </c>
      <c r="BD198" t="s">
        <v>149</v>
      </c>
      <c r="BE198" t="s">
        <v>1425</v>
      </c>
      <c r="BG198">
        <v>1.3312865077515299E+17</v>
      </c>
      <c r="BH198" t="s">
        <v>2795</v>
      </c>
      <c r="BI198">
        <v>1.33128635565792E+17</v>
      </c>
      <c r="BJ198" t="s">
        <v>2796</v>
      </c>
      <c r="BK198" t="b">
        <v>0</v>
      </c>
      <c r="BL198">
        <v>0</v>
      </c>
      <c r="BM198">
        <v>9</v>
      </c>
      <c r="BP198" t="s">
        <v>2792</v>
      </c>
      <c r="BQ198" t="s">
        <v>2797</v>
      </c>
      <c r="BR198" t="s">
        <v>149</v>
      </c>
      <c r="BU198" t="s">
        <v>149</v>
      </c>
      <c r="BV198" t="b">
        <v>0</v>
      </c>
      <c r="BW198">
        <v>8125030152</v>
      </c>
      <c r="BX198" t="s">
        <v>2798</v>
      </c>
      <c r="BY198" t="s">
        <v>2798</v>
      </c>
      <c r="BZ198">
        <v>0</v>
      </c>
      <c r="CA198">
        <v>49</v>
      </c>
      <c r="CB198">
        <v>1533</v>
      </c>
      <c r="CC198">
        <v>1085</v>
      </c>
      <c r="CD198">
        <v>2</v>
      </c>
      <c r="CF198" t="b">
        <v>1</v>
      </c>
      <c r="CG198" t="s">
        <v>161</v>
      </c>
      <c r="CI198" t="s">
        <v>165</v>
      </c>
      <c r="CK198" t="s">
        <v>149</v>
      </c>
      <c r="CM198">
        <v>-2147483642</v>
      </c>
      <c r="CN198">
        <v>2147483648</v>
      </c>
      <c r="CO198" t="s">
        <v>149</v>
      </c>
      <c r="CQ198" t="s">
        <v>149</v>
      </c>
      <c r="CR198">
        <v>0</v>
      </c>
      <c r="CS198" t="s">
        <v>149</v>
      </c>
      <c r="CU198">
        <v>44220983382016</v>
      </c>
      <c r="CV198" s="1">
        <v>41007.600324074076</v>
      </c>
      <c r="CW198" t="s">
        <v>149</v>
      </c>
      <c r="CZ198" t="s">
        <v>2791</v>
      </c>
      <c r="DA198" t="s">
        <v>164</v>
      </c>
      <c r="DB198" t="s">
        <v>169</v>
      </c>
      <c r="DC198" t="s">
        <v>170</v>
      </c>
      <c r="DD198" t="s">
        <v>2799</v>
      </c>
      <c r="DE198" t="s">
        <v>2800</v>
      </c>
      <c r="DF198" t="s">
        <v>179</v>
      </c>
      <c r="DG198" t="s">
        <v>2544</v>
      </c>
      <c r="DJ198" t="b">
        <v>0</v>
      </c>
      <c r="DK198" s="1">
        <v>44784.651956018519</v>
      </c>
      <c r="DL198" t="b">
        <v>0</v>
      </c>
      <c r="DM198" t="b">
        <v>0</v>
      </c>
      <c r="DN198">
        <v>99222</v>
      </c>
      <c r="DO198">
        <v>99222</v>
      </c>
      <c r="DP198" t="s">
        <v>173</v>
      </c>
      <c r="DQ198">
        <v>513</v>
      </c>
      <c r="DR198" t="s">
        <v>149</v>
      </c>
      <c r="DT198" t="b">
        <v>0</v>
      </c>
      <c r="DU198" t="s">
        <v>149</v>
      </c>
      <c r="DV198" t="s">
        <v>149</v>
      </c>
      <c r="DW198">
        <v>1.33123703290774E+17</v>
      </c>
      <c r="DZ198" t="s">
        <v>2801</v>
      </c>
      <c r="EA198">
        <v>805306368</v>
      </c>
      <c r="EC198">
        <v>0</v>
      </c>
      <c r="ED198" t="s">
        <v>149</v>
      </c>
      <c r="EE198" t="s">
        <v>149</v>
      </c>
      <c r="EF198" t="s">
        <v>149</v>
      </c>
      <c r="EG198" t="s">
        <v>2800</v>
      </c>
      <c r="EH198" t="s">
        <v>149</v>
      </c>
      <c r="EI198" t="b">
        <v>0</v>
      </c>
      <c r="EJ198" t="s">
        <v>1916</v>
      </c>
      <c r="EK198" s="2" t="s">
        <v>2802</v>
      </c>
      <c r="EL198" t="s">
        <v>2803</v>
      </c>
      <c r="EM198" t="s">
        <v>2804</v>
      </c>
      <c r="EN198" t="s">
        <v>1584</v>
      </c>
      <c r="EO198" t="b">
        <v>0</v>
      </c>
      <c r="EP198" t="b">
        <v>0</v>
      </c>
      <c r="EQ198" t="b">
        <v>0</v>
      </c>
      <c r="ER198">
        <v>512</v>
      </c>
      <c r="ES198" t="s">
        <v>149</v>
      </c>
      <c r="EU198" t="s">
        <v>10595</v>
      </c>
      <c r="EV198">
        <v>3058570</v>
      </c>
      <c r="EW198">
        <v>22367</v>
      </c>
      <c r="EX198" t="s">
        <v>2798</v>
      </c>
      <c r="EY198" s="1">
        <v>39874.484791666669</v>
      </c>
    </row>
    <row r="199" spans="2:155" ht="68" x14ac:dyDescent="0.2">
      <c r="B199">
        <v>9.2233720368547697E+18</v>
      </c>
      <c r="D199" t="b">
        <v>0</v>
      </c>
      <c r="F199" t="b">
        <v>0</v>
      </c>
      <c r="G199" t="s">
        <v>149</v>
      </c>
      <c r="H199" t="s">
        <v>149</v>
      </c>
      <c r="I199">
        <v>0</v>
      </c>
      <c r="J199">
        <v>1.33122896722046E+17</v>
      </c>
      <c r="K199">
        <v>0</v>
      </c>
      <c r="L199" t="b">
        <v>0</v>
      </c>
      <c r="M199" t="s">
        <v>2805</v>
      </c>
      <c r="N199" t="s">
        <v>149</v>
      </c>
      <c r="O199" t="s">
        <v>818</v>
      </c>
      <c r="P199" t="s">
        <v>2806</v>
      </c>
      <c r="Q199">
        <v>0</v>
      </c>
      <c r="R199" t="s">
        <v>2439</v>
      </c>
      <c r="S199" t="s">
        <v>149</v>
      </c>
      <c r="T199" t="s">
        <v>180</v>
      </c>
      <c r="U199">
        <v>360</v>
      </c>
      <c r="V199" t="s">
        <v>2807</v>
      </c>
      <c r="W199" t="s">
        <v>2807</v>
      </c>
      <c r="Y199" t="s">
        <v>674</v>
      </c>
      <c r="Z199" t="s">
        <v>1866</v>
      </c>
      <c r="AA199" t="s">
        <v>2808</v>
      </c>
      <c r="AB199" t="s">
        <v>9376</v>
      </c>
      <c r="AC199">
        <f t="shared" si="21"/>
        <v>16</v>
      </c>
      <c r="AD199">
        <f t="shared" si="22"/>
        <v>27</v>
      </c>
      <c r="AE199" t="str">
        <f t="shared" si="26"/>
        <v>OU=Semarang</v>
      </c>
      <c r="AF199" t="str">
        <f t="shared" si="23"/>
        <v/>
      </c>
      <c r="AG199">
        <f t="shared" si="24"/>
        <v>39</v>
      </c>
      <c r="AH199" t="str">
        <f t="shared" si="27"/>
        <v/>
      </c>
      <c r="AI199" t="str">
        <f t="shared" si="25"/>
        <v>OU=Semarang,DC=minilico,DC=xyz</v>
      </c>
      <c r="AK199" t="b">
        <v>0</v>
      </c>
      <c r="AL199" t="s">
        <v>149</v>
      </c>
      <c r="AM199" t="s">
        <v>9659</v>
      </c>
      <c r="AP199" t="b">
        <v>1</v>
      </c>
      <c r="AR199" t="s">
        <v>1160</v>
      </c>
      <c r="AT199" t="b">
        <v>0</v>
      </c>
      <c r="AZ199" t="s">
        <v>129</v>
      </c>
      <c r="BA199">
        <v>4</v>
      </c>
      <c r="BD199" t="s">
        <v>149</v>
      </c>
      <c r="BE199" s="1">
        <v>44753.718425925923</v>
      </c>
      <c r="BG199">
        <v>1.3312501310920301E+17</v>
      </c>
      <c r="BH199" t="s">
        <v>2810</v>
      </c>
      <c r="BI199">
        <v>1.3312870912819E+17</v>
      </c>
      <c r="BJ199" t="s">
        <v>2811</v>
      </c>
      <c r="BK199" t="b">
        <v>0</v>
      </c>
      <c r="BM199">
        <v>1</v>
      </c>
      <c r="BP199" t="s">
        <v>2809</v>
      </c>
      <c r="BQ199" t="s">
        <v>2812</v>
      </c>
      <c r="BR199" t="s">
        <v>149</v>
      </c>
      <c r="BU199" t="s">
        <v>149</v>
      </c>
      <c r="BV199" t="b">
        <v>0</v>
      </c>
      <c r="BW199">
        <v>85641380263</v>
      </c>
      <c r="BX199" t="s">
        <v>2813</v>
      </c>
      <c r="BY199" t="s">
        <v>2813</v>
      </c>
      <c r="BZ199">
        <v>0</v>
      </c>
      <c r="CB199">
        <v>1533</v>
      </c>
      <c r="CC199">
        <v>1085</v>
      </c>
      <c r="CD199">
        <v>2</v>
      </c>
      <c r="CF199" t="b">
        <v>1</v>
      </c>
      <c r="CG199" t="s">
        <v>161</v>
      </c>
      <c r="CI199" t="s">
        <v>165</v>
      </c>
      <c r="CK199" t="s">
        <v>149</v>
      </c>
      <c r="CM199">
        <v>-2147483642</v>
      </c>
      <c r="CN199">
        <v>2147483648</v>
      </c>
      <c r="CO199" t="s">
        <v>149</v>
      </c>
      <c r="CQ199" t="s">
        <v>149</v>
      </c>
      <c r="CR199">
        <v>0</v>
      </c>
      <c r="CS199" t="s">
        <v>149</v>
      </c>
      <c r="CU199">
        <v>44220983382016</v>
      </c>
      <c r="CV199" s="1">
        <v>41007.579201388886</v>
      </c>
      <c r="CW199" t="s">
        <v>149</v>
      </c>
      <c r="CZ199" t="s">
        <v>2806</v>
      </c>
      <c r="DA199" t="s">
        <v>164</v>
      </c>
      <c r="DB199" t="s">
        <v>169</v>
      </c>
      <c r="DC199" t="s">
        <v>170</v>
      </c>
      <c r="DD199" t="s">
        <v>2814</v>
      </c>
      <c r="DE199" t="s">
        <v>2815</v>
      </c>
      <c r="DF199" t="s">
        <v>2439</v>
      </c>
      <c r="DG199" t="s">
        <v>2816</v>
      </c>
      <c r="DJ199" t="b">
        <v>0</v>
      </c>
      <c r="DK199" s="1">
        <v>44753.574456018519</v>
      </c>
      <c r="DL199" t="b">
        <v>0</v>
      </c>
      <c r="DM199" t="b">
        <v>0</v>
      </c>
      <c r="DP199" t="s">
        <v>173</v>
      </c>
      <c r="DQ199">
        <v>513</v>
      </c>
      <c r="DR199" t="s">
        <v>149</v>
      </c>
      <c r="DT199" t="b">
        <v>0</v>
      </c>
      <c r="DU199" t="s">
        <v>149</v>
      </c>
      <c r="DV199" t="s">
        <v>149</v>
      </c>
      <c r="DW199">
        <v>1.3312277233426701E+17</v>
      </c>
      <c r="DZ199" t="s">
        <v>2817</v>
      </c>
      <c r="EA199">
        <v>805306368</v>
      </c>
      <c r="EC199">
        <v>0</v>
      </c>
      <c r="ED199" t="s">
        <v>149</v>
      </c>
      <c r="EE199" t="s">
        <v>149</v>
      </c>
      <c r="EF199" t="s">
        <v>149</v>
      </c>
      <c r="EG199" t="s">
        <v>2815</v>
      </c>
      <c r="EH199" t="s">
        <v>149</v>
      </c>
      <c r="EI199" t="b">
        <v>0</v>
      </c>
      <c r="EJ199" t="s">
        <v>831</v>
      </c>
      <c r="EK199" s="2" t="s">
        <v>832</v>
      </c>
      <c r="EL199" t="s">
        <v>2818</v>
      </c>
      <c r="EN199" t="s">
        <v>1866</v>
      </c>
      <c r="EO199" t="b">
        <v>0</v>
      </c>
      <c r="EP199" t="b">
        <v>0</v>
      </c>
      <c r="EQ199" t="b">
        <v>0</v>
      </c>
      <c r="ER199">
        <v>512</v>
      </c>
      <c r="ES199" t="s">
        <v>149</v>
      </c>
      <c r="EU199" t="s">
        <v>9659</v>
      </c>
      <c r="EV199">
        <v>3069308</v>
      </c>
      <c r="EW199">
        <v>22256</v>
      </c>
      <c r="EX199" t="s">
        <v>2813</v>
      </c>
      <c r="EY199" t="s">
        <v>2807</v>
      </c>
    </row>
    <row r="200" spans="2:155" x14ac:dyDescent="0.2">
      <c r="B200">
        <v>9.2233720368547697E+18</v>
      </c>
      <c r="D200" t="b">
        <v>0</v>
      </c>
      <c r="F200" t="b">
        <v>0</v>
      </c>
      <c r="G200" t="s">
        <v>149</v>
      </c>
      <c r="H200" t="s">
        <v>149</v>
      </c>
      <c r="I200">
        <v>0</v>
      </c>
      <c r="J200">
        <v>1.3312290304730499E+17</v>
      </c>
      <c r="K200">
        <v>0</v>
      </c>
      <c r="L200" t="b">
        <v>0</v>
      </c>
      <c r="M200" t="s">
        <v>2819</v>
      </c>
      <c r="N200" t="s">
        <v>149</v>
      </c>
      <c r="O200" t="s">
        <v>1435</v>
      </c>
      <c r="P200" t="s">
        <v>2820</v>
      </c>
      <c r="Q200">
        <v>0</v>
      </c>
      <c r="R200" t="s">
        <v>1437</v>
      </c>
      <c r="S200" t="s">
        <v>149</v>
      </c>
      <c r="T200" t="s">
        <v>180</v>
      </c>
      <c r="U200">
        <v>360</v>
      </c>
      <c r="V200" t="s">
        <v>2821</v>
      </c>
      <c r="W200" t="s">
        <v>2821</v>
      </c>
      <c r="Y200" t="s">
        <v>1157</v>
      </c>
      <c r="Z200" t="s">
        <v>2822</v>
      </c>
      <c r="AA200" t="s">
        <v>2822</v>
      </c>
      <c r="AB200" t="s">
        <v>9377</v>
      </c>
      <c r="AC200">
        <f t="shared" si="21"/>
        <v>17</v>
      </c>
      <c r="AD200">
        <f t="shared" si="22"/>
        <v>29</v>
      </c>
      <c r="AE200" t="str">
        <f t="shared" si="26"/>
        <v>OU=Samarinda</v>
      </c>
      <c r="AF200" t="str">
        <f t="shared" si="23"/>
        <v/>
      </c>
      <c r="AG200">
        <f t="shared" si="24"/>
        <v>41</v>
      </c>
      <c r="AH200" t="str">
        <f t="shared" si="27"/>
        <v/>
      </c>
      <c r="AI200" t="str">
        <f t="shared" si="25"/>
        <v>OU=Samarinda,DC=minilico,DC=xyz</v>
      </c>
      <c r="AK200" t="b">
        <v>0</v>
      </c>
      <c r="AL200" t="s">
        <v>149</v>
      </c>
      <c r="AM200" t="s">
        <v>10179</v>
      </c>
      <c r="AP200" t="b">
        <v>1</v>
      </c>
      <c r="AR200" t="s">
        <v>2824</v>
      </c>
      <c r="AT200" t="b">
        <v>0</v>
      </c>
      <c r="BA200">
        <v>4</v>
      </c>
      <c r="BD200" t="s">
        <v>149</v>
      </c>
      <c r="BE200" s="1">
        <v>44753.725740740738</v>
      </c>
      <c r="BG200">
        <v>1.3312945603189299E+17</v>
      </c>
      <c r="BH200" s="1">
        <v>44876.5549537037</v>
      </c>
      <c r="BI200">
        <v>1.33126211481288E+17</v>
      </c>
      <c r="BJ200" t="s">
        <v>2825</v>
      </c>
      <c r="BK200" t="b">
        <v>0</v>
      </c>
      <c r="BM200">
        <v>2</v>
      </c>
      <c r="BP200" t="s">
        <v>2823</v>
      </c>
      <c r="BQ200" t="s">
        <v>2826</v>
      </c>
      <c r="BR200" t="s">
        <v>149</v>
      </c>
      <c r="BU200" t="s">
        <v>149</v>
      </c>
      <c r="BV200" t="b">
        <v>0</v>
      </c>
      <c r="BX200" s="1">
        <v>44876.555011574077</v>
      </c>
      <c r="BY200" s="1">
        <v>44876.555011574077</v>
      </c>
      <c r="BZ200">
        <v>0</v>
      </c>
      <c r="CB200">
        <v>1533</v>
      </c>
      <c r="CC200">
        <v>1085</v>
      </c>
      <c r="CD200">
        <v>2</v>
      </c>
      <c r="CF200" t="b">
        <v>1</v>
      </c>
      <c r="CG200" t="s">
        <v>161</v>
      </c>
      <c r="CI200" t="s">
        <v>165</v>
      </c>
      <c r="CJ200">
        <v>4</v>
      </c>
      <c r="CK200" t="s">
        <v>149</v>
      </c>
      <c r="CM200">
        <v>-2147483642</v>
      </c>
      <c r="CN200">
        <v>2147483648</v>
      </c>
      <c r="CO200" t="s">
        <v>149</v>
      </c>
      <c r="CQ200" t="s">
        <v>149</v>
      </c>
      <c r="CR200">
        <v>0</v>
      </c>
      <c r="CS200" t="s">
        <v>149</v>
      </c>
      <c r="CU200">
        <v>44220983382016</v>
      </c>
      <c r="CV200" s="1">
        <v>41007.948333333334</v>
      </c>
      <c r="CW200" t="s">
        <v>149</v>
      </c>
      <c r="CZ200" t="s">
        <v>2820</v>
      </c>
      <c r="DA200" t="s">
        <v>164</v>
      </c>
      <c r="DB200" t="s">
        <v>169</v>
      </c>
      <c r="DC200" t="s">
        <v>170</v>
      </c>
      <c r="DD200" s="3" t="s">
        <v>2827</v>
      </c>
      <c r="DE200" t="s">
        <v>2828</v>
      </c>
      <c r="DF200" t="s">
        <v>1437</v>
      </c>
      <c r="DG200" t="s">
        <v>2829</v>
      </c>
      <c r="DJ200" t="b">
        <v>0</v>
      </c>
      <c r="DK200" s="1">
        <v>44753.433680555558</v>
      </c>
      <c r="DL200" t="b">
        <v>0</v>
      </c>
      <c r="DM200" t="b">
        <v>0</v>
      </c>
      <c r="DP200" t="s">
        <v>173</v>
      </c>
      <c r="DQ200">
        <v>513</v>
      </c>
      <c r="DR200" t="s">
        <v>149</v>
      </c>
      <c r="DT200" t="b">
        <v>0</v>
      </c>
      <c r="DU200" t="s">
        <v>149</v>
      </c>
      <c r="DV200" t="s">
        <v>149</v>
      </c>
      <c r="DW200">
        <v>1.33122650703356E+17</v>
      </c>
      <c r="DZ200" t="s">
        <v>10406</v>
      </c>
      <c r="EA200">
        <v>805306368</v>
      </c>
      <c r="EC200">
        <v>0</v>
      </c>
      <c r="ED200" t="s">
        <v>149</v>
      </c>
      <c r="EE200" t="s">
        <v>149</v>
      </c>
      <c r="EF200" t="s">
        <v>149</v>
      </c>
      <c r="EG200" t="s">
        <v>2828</v>
      </c>
      <c r="EH200" t="s">
        <v>149</v>
      </c>
      <c r="EI200" t="b">
        <v>0</v>
      </c>
      <c r="EJ200" t="s">
        <v>1449</v>
      </c>
      <c r="EK200" t="s">
        <v>2029</v>
      </c>
      <c r="EL200" t="s">
        <v>2615</v>
      </c>
      <c r="EN200" t="s">
        <v>2820</v>
      </c>
      <c r="EO200" t="b">
        <v>0</v>
      </c>
      <c r="EP200" t="b">
        <v>0</v>
      </c>
      <c r="EQ200" t="b">
        <v>0</v>
      </c>
      <c r="ER200">
        <v>512</v>
      </c>
      <c r="ES200" t="s">
        <v>149</v>
      </c>
      <c r="EU200" t="s">
        <v>9660</v>
      </c>
      <c r="EV200">
        <v>2862406</v>
      </c>
      <c r="EW200">
        <v>23357</v>
      </c>
      <c r="EX200" s="1">
        <v>44876.555011574077</v>
      </c>
      <c r="EY200" t="s">
        <v>2821</v>
      </c>
    </row>
    <row r="201" spans="2:155" x14ac:dyDescent="0.2">
      <c r="B201">
        <v>0</v>
      </c>
      <c r="D201" t="b">
        <v>0</v>
      </c>
      <c r="E201">
        <v>1</v>
      </c>
      <c r="F201" t="b">
        <v>0</v>
      </c>
      <c r="G201" t="s">
        <v>149</v>
      </c>
      <c r="H201" t="s">
        <v>149</v>
      </c>
      <c r="I201">
        <v>0</v>
      </c>
      <c r="J201">
        <v>1.33125247051024E+17</v>
      </c>
      <c r="K201">
        <v>0</v>
      </c>
      <c r="L201" t="b">
        <v>0</v>
      </c>
      <c r="M201" t="s">
        <v>2830</v>
      </c>
      <c r="N201" t="s">
        <v>149</v>
      </c>
      <c r="O201" t="s">
        <v>917</v>
      </c>
      <c r="P201" t="s">
        <v>2831</v>
      </c>
      <c r="Q201">
        <v>0</v>
      </c>
      <c r="R201" t="s">
        <v>919</v>
      </c>
      <c r="S201" t="s">
        <v>149</v>
      </c>
      <c r="T201" t="s">
        <v>180</v>
      </c>
      <c r="U201">
        <v>360</v>
      </c>
      <c r="V201" t="s">
        <v>276</v>
      </c>
      <c r="W201" t="s">
        <v>276</v>
      </c>
      <c r="Y201" t="s">
        <v>674</v>
      </c>
      <c r="Z201" t="s">
        <v>1008</v>
      </c>
      <c r="AA201" t="s">
        <v>2831</v>
      </c>
      <c r="AB201" t="s">
        <v>9378</v>
      </c>
      <c r="AC201">
        <f t="shared" si="21"/>
        <v>16</v>
      </c>
      <c r="AD201">
        <f t="shared" si="22"/>
        <v>27</v>
      </c>
      <c r="AE201" t="str">
        <f t="shared" si="26"/>
        <v>OU=Surabaya</v>
      </c>
      <c r="AF201" t="str">
        <f t="shared" si="23"/>
        <v/>
      </c>
      <c r="AG201">
        <f t="shared" si="24"/>
        <v>39</v>
      </c>
      <c r="AH201" t="str">
        <f t="shared" si="27"/>
        <v/>
      </c>
      <c r="AI201" t="str">
        <f t="shared" si="25"/>
        <v>OU=Surabaya,DC=minilico,DC=xyz</v>
      </c>
      <c r="AK201" t="b">
        <v>0</v>
      </c>
      <c r="AL201" t="s">
        <v>149</v>
      </c>
      <c r="AM201" t="s">
        <v>9661</v>
      </c>
      <c r="AP201" t="b">
        <v>1</v>
      </c>
      <c r="AR201" t="s">
        <v>1008</v>
      </c>
      <c r="AT201" t="b">
        <v>0</v>
      </c>
      <c r="AY201" t="s">
        <v>2833</v>
      </c>
      <c r="BA201">
        <v>4</v>
      </c>
      <c r="BD201" t="s">
        <v>149</v>
      </c>
      <c r="BE201" s="1">
        <v>44845.438715277778</v>
      </c>
      <c r="BG201">
        <v>1.3312622130770701E+17</v>
      </c>
      <c r="BH201" s="1">
        <v>44845.449965277781</v>
      </c>
      <c r="BI201">
        <v>1.3312525677009299E+17</v>
      </c>
      <c r="BJ201" t="s">
        <v>2834</v>
      </c>
      <c r="BK201" t="b">
        <v>0</v>
      </c>
      <c r="BL201">
        <v>0</v>
      </c>
      <c r="BM201">
        <v>8</v>
      </c>
      <c r="BN201" t="s">
        <v>161</v>
      </c>
      <c r="BP201" t="s">
        <v>2832</v>
      </c>
      <c r="BQ201" t="s">
        <v>2835</v>
      </c>
      <c r="BR201" t="s">
        <v>149</v>
      </c>
      <c r="BU201" t="s">
        <v>149</v>
      </c>
      <c r="BV201" t="b">
        <v>0</v>
      </c>
      <c r="BW201">
        <v>8123215281</v>
      </c>
      <c r="BX201" s="1">
        <v>44845.450567129628</v>
      </c>
      <c r="BY201" s="1">
        <v>44845.450567129628</v>
      </c>
      <c r="BZ201">
        <v>0</v>
      </c>
      <c r="CA201">
        <v>53</v>
      </c>
      <c r="CB201">
        <v>1533</v>
      </c>
      <c r="CC201">
        <v>1085</v>
      </c>
      <c r="CD201">
        <v>2</v>
      </c>
      <c r="CF201" t="b">
        <v>1</v>
      </c>
      <c r="CG201" t="s">
        <v>161</v>
      </c>
      <c r="CI201" t="s">
        <v>165</v>
      </c>
      <c r="CJ201">
        <v>4</v>
      </c>
      <c r="CK201" t="s">
        <v>149</v>
      </c>
      <c r="CM201">
        <v>-2147483642</v>
      </c>
      <c r="CN201">
        <v>2147483648</v>
      </c>
      <c r="CO201" t="s">
        <v>149</v>
      </c>
      <c r="CQ201" t="s">
        <v>149</v>
      </c>
      <c r="CR201">
        <v>0</v>
      </c>
      <c r="CS201" t="s">
        <v>149</v>
      </c>
      <c r="CU201">
        <v>44220983382016</v>
      </c>
      <c r="CV201" s="1">
        <v>41007.587118055555</v>
      </c>
      <c r="CW201" t="s">
        <v>149</v>
      </c>
      <c r="CZ201" t="s">
        <v>2831</v>
      </c>
      <c r="DA201" t="s">
        <v>164</v>
      </c>
      <c r="DB201" t="s">
        <v>169</v>
      </c>
      <c r="DC201" t="s">
        <v>170</v>
      </c>
      <c r="DD201" t="s">
        <v>2836</v>
      </c>
      <c r="DE201" t="s">
        <v>2837</v>
      </c>
      <c r="DF201" t="s">
        <v>919</v>
      </c>
      <c r="DG201" t="s">
        <v>2838</v>
      </c>
      <c r="DJ201" t="b">
        <v>0</v>
      </c>
      <c r="DK201" s="1">
        <v>44845.450567129628</v>
      </c>
      <c r="DL201" t="b">
        <v>0</v>
      </c>
      <c r="DM201" t="b">
        <v>0</v>
      </c>
      <c r="DN201">
        <v>60237</v>
      </c>
      <c r="DO201">
        <v>60237</v>
      </c>
      <c r="DP201" t="s">
        <v>173</v>
      </c>
      <c r="DQ201">
        <v>513</v>
      </c>
      <c r="DR201" t="s">
        <v>149</v>
      </c>
      <c r="DT201" t="b">
        <v>0</v>
      </c>
      <c r="DU201" t="s">
        <v>149</v>
      </c>
      <c r="DV201" t="s">
        <v>149</v>
      </c>
      <c r="DW201">
        <v>1.33125257291736E+17</v>
      </c>
      <c r="DX201">
        <v>0</v>
      </c>
      <c r="DY201" t="s">
        <v>161</v>
      </c>
      <c r="DZ201" t="s">
        <v>10407</v>
      </c>
      <c r="EA201">
        <v>805306368</v>
      </c>
      <c r="EC201">
        <v>0</v>
      </c>
      <c r="ED201" t="s">
        <v>149</v>
      </c>
      <c r="EE201" t="s">
        <v>149</v>
      </c>
      <c r="EF201" t="s">
        <v>149</v>
      </c>
      <c r="EG201" t="s">
        <v>2837</v>
      </c>
      <c r="EH201" t="s">
        <v>149</v>
      </c>
      <c r="EI201" t="b">
        <v>0</v>
      </c>
      <c r="EJ201" t="s">
        <v>931</v>
      </c>
      <c r="EK201" t="s">
        <v>932</v>
      </c>
      <c r="EL201" t="s">
        <v>2839</v>
      </c>
      <c r="EM201" t="s">
        <v>2840</v>
      </c>
      <c r="EN201" t="s">
        <v>1008</v>
      </c>
      <c r="EO201" t="b">
        <v>0</v>
      </c>
      <c r="EP201" t="b">
        <v>0</v>
      </c>
      <c r="EQ201" t="b">
        <v>0</v>
      </c>
      <c r="ER201">
        <v>512</v>
      </c>
      <c r="ES201" t="s">
        <v>149</v>
      </c>
      <c r="EU201" t="s">
        <v>10596</v>
      </c>
      <c r="EV201">
        <v>2749364</v>
      </c>
      <c r="EW201">
        <v>22458</v>
      </c>
      <c r="EX201" s="1">
        <v>44845.450567129628</v>
      </c>
      <c r="EY201" t="s">
        <v>276</v>
      </c>
    </row>
    <row r="202" spans="2:155" x14ac:dyDescent="0.2">
      <c r="B202">
        <v>9.2233720368547697E+18</v>
      </c>
      <c r="D202" t="b">
        <v>0</v>
      </c>
      <c r="F202" t="b">
        <v>0</v>
      </c>
      <c r="G202" t="s">
        <v>149</v>
      </c>
      <c r="H202" t="s">
        <v>149</v>
      </c>
      <c r="I202">
        <v>10</v>
      </c>
      <c r="J202">
        <v>1.33128681997374E+17</v>
      </c>
      <c r="K202">
        <v>10</v>
      </c>
      <c r="L202" t="b">
        <v>0</v>
      </c>
      <c r="M202" t="s">
        <v>2841</v>
      </c>
      <c r="N202" t="s">
        <v>149</v>
      </c>
      <c r="O202" t="s">
        <v>1255</v>
      </c>
      <c r="P202" t="s">
        <v>2842</v>
      </c>
      <c r="Q202">
        <v>0</v>
      </c>
      <c r="R202" t="s">
        <v>1257</v>
      </c>
      <c r="S202" t="s">
        <v>149</v>
      </c>
      <c r="T202" t="s">
        <v>180</v>
      </c>
      <c r="U202">
        <v>360</v>
      </c>
      <c r="V202" s="1">
        <v>40308.399097222224</v>
      </c>
      <c r="W202" s="1">
        <v>40308.399097222224</v>
      </c>
      <c r="Y202" t="s">
        <v>674</v>
      </c>
      <c r="Z202" t="s">
        <v>2842</v>
      </c>
      <c r="AA202" t="s">
        <v>2842</v>
      </c>
      <c r="AB202" t="s">
        <v>9379</v>
      </c>
      <c r="AC202">
        <f t="shared" si="21"/>
        <v>17</v>
      </c>
      <c r="AD202">
        <f t="shared" si="22"/>
        <v>31</v>
      </c>
      <c r="AE202" t="str">
        <f t="shared" si="26"/>
        <v>OU=Banjarmasin</v>
      </c>
      <c r="AF202" t="str">
        <f t="shared" si="23"/>
        <v/>
      </c>
      <c r="AG202">
        <f t="shared" si="24"/>
        <v>43</v>
      </c>
      <c r="AH202" t="str">
        <f t="shared" si="27"/>
        <v/>
      </c>
      <c r="AI202" t="str">
        <f t="shared" si="25"/>
        <v>OU=Banjarmasin,DC=minilico,DC=xyz</v>
      </c>
      <c r="AK202" t="b">
        <v>0</v>
      </c>
      <c r="AL202" t="s">
        <v>149</v>
      </c>
      <c r="AM202" t="s">
        <v>10180</v>
      </c>
      <c r="AP202" t="b">
        <v>1</v>
      </c>
      <c r="AR202" t="s">
        <v>562</v>
      </c>
      <c r="AT202" t="b">
        <v>0</v>
      </c>
      <c r="BA202">
        <v>4</v>
      </c>
      <c r="BD202" t="s">
        <v>149</v>
      </c>
      <c r="BE202" t="s">
        <v>2844</v>
      </c>
      <c r="BH202" t="s">
        <v>2845</v>
      </c>
      <c r="BI202">
        <v>1.3312870279544E+17</v>
      </c>
      <c r="BJ202" t="s">
        <v>2846</v>
      </c>
      <c r="BK202" t="b">
        <v>0</v>
      </c>
      <c r="BP202" t="s">
        <v>2843</v>
      </c>
      <c r="BQ202" t="s">
        <v>2847</v>
      </c>
      <c r="BR202" t="s">
        <v>149</v>
      </c>
      <c r="BU202" t="s">
        <v>149</v>
      </c>
      <c r="BV202" t="b">
        <v>0</v>
      </c>
      <c r="BX202" t="s">
        <v>2848</v>
      </c>
      <c r="BY202" t="s">
        <v>2848</v>
      </c>
      <c r="BZ202">
        <v>0</v>
      </c>
      <c r="CB202">
        <v>1533</v>
      </c>
      <c r="CC202">
        <v>1085</v>
      </c>
      <c r="CD202">
        <v>2</v>
      </c>
      <c r="CF202" t="b">
        <v>1</v>
      </c>
      <c r="CG202" t="s">
        <v>161</v>
      </c>
      <c r="CI202" t="s">
        <v>165</v>
      </c>
      <c r="CJ202">
        <v>4</v>
      </c>
      <c r="CK202" t="s">
        <v>149</v>
      </c>
      <c r="CM202">
        <v>-2147483642</v>
      </c>
      <c r="CN202">
        <v>2147483648</v>
      </c>
      <c r="CO202" t="s">
        <v>149</v>
      </c>
      <c r="CQ202" t="s">
        <v>149</v>
      </c>
      <c r="CR202">
        <v>0</v>
      </c>
      <c r="CS202" t="s">
        <v>149</v>
      </c>
      <c r="CU202">
        <v>44220983382016</v>
      </c>
      <c r="CV202" s="1">
        <v>41007.908148148148</v>
      </c>
      <c r="CW202" t="s">
        <v>149</v>
      </c>
      <c r="CZ202" t="s">
        <v>2842</v>
      </c>
      <c r="DA202" t="s">
        <v>164</v>
      </c>
      <c r="DB202" t="s">
        <v>169</v>
      </c>
      <c r="DC202" t="s">
        <v>170</v>
      </c>
      <c r="DD202" t="s">
        <v>2849</v>
      </c>
      <c r="DE202" t="s">
        <v>2850</v>
      </c>
      <c r="DF202" t="s">
        <v>1257</v>
      </c>
      <c r="DG202" t="s">
        <v>1288</v>
      </c>
      <c r="DJ202" t="b">
        <v>0</v>
      </c>
      <c r="DK202" t="s">
        <v>2851</v>
      </c>
      <c r="DL202" t="b">
        <v>0</v>
      </c>
      <c r="DM202" t="b">
        <v>0</v>
      </c>
      <c r="DN202">
        <v>70652</v>
      </c>
      <c r="DO202">
        <v>70652</v>
      </c>
      <c r="DP202" t="s">
        <v>173</v>
      </c>
      <c r="DQ202">
        <v>513</v>
      </c>
      <c r="DR202" t="s">
        <v>149</v>
      </c>
      <c r="DT202" t="b">
        <v>0</v>
      </c>
      <c r="DU202" t="s">
        <v>149</v>
      </c>
      <c r="DV202" t="s">
        <v>149</v>
      </c>
      <c r="DW202">
        <v>1.33128702512406E+17</v>
      </c>
      <c r="DZ202" t="s">
        <v>10408</v>
      </c>
      <c r="EA202">
        <v>805306368</v>
      </c>
      <c r="EC202">
        <v>0</v>
      </c>
      <c r="ED202" t="s">
        <v>149</v>
      </c>
      <c r="EE202" t="s">
        <v>149</v>
      </c>
      <c r="EF202" t="s">
        <v>149</v>
      </c>
      <c r="EG202" t="s">
        <v>2850</v>
      </c>
      <c r="EH202" t="s">
        <v>149</v>
      </c>
      <c r="EI202" t="b">
        <v>0</v>
      </c>
      <c r="EJ202" t="s">
        <v>1269</v>
      </c>
      <c r="EK202" t="s">
        <v>1302</v>
      </c>
      <c r="EL202" t="s">
        <v>1271</v>
      </c>
      <c r="EN202" t="s">
        <v>2842</v>
      </c>
      <c r="EO202" t="b">
        <v>0</v>
      </c>
      <c r="EP202" t="b">
        <v>0</v>
      </c>
      <c r="EQ202" t="b">
        <v>0</v>
      </c>
      <c r="ER202">
        <v>512</v>
      </c>
      <c r="ES202" t="s">
        <v>149</v>
      </c>
      <c r="EU202" t="s">
        <v>9662</v>
      </c>
      <c r="EV202">
        <v>3068727</v>
      </c>
      <c r="EW202">
        <v>23360</v>
      </c>
      <c r="EX202" t="s">
        <v>2848</v>
      </c>
      <c r="EY202" s="1">
        <v>40308.399097222224</v>
      </c>
    </row>
    <row r="203" spans="2:155" x14ac:dyDescent="0.2">
      <c r="B203">
        <v>9.2233720368547697E+18</v>
      </c>
      <c r="D203" t="b">
        <v>0</v>
      </c>
      <c r="F203" t="b">
        <v>0</v>
      </c>
      <c r="G203" t="s">
        <v>149</v>
      </c>
      <c r="H203" t="s">
        <v>149</v>
      </c>
      <c r="L203" t="b">
        <v>0</v>
      </c>
      <c r="M203" t="s">
        <v>2852</v>
      </c>
      <c r="N203" t="s">
        <v>149</v>
      </c>
      <c r="O203" t="s">
        <v>2033</v>
      </c>
      <c r="P203" t="s">
        <v>2853</v>
      </c>
      <c r="Q203">
        <v>0</v>
      </c>
      <c r="R203" t="s">
        <v>2035</v>
      </c>
      <c r="S203" t="s">
        <v>149</v>
      </c>
      <c r="T203" t="s">
        <v>180</v>
      </c>
      <c r="U203">
        <v>360</v>
      </c>
      <c r="V203" s="1">
        <v>40882.582025462965</v>
      </c>
      <c r="W203" s="1">
        <v>40882.582025462965</v>
      </c>
      <c r="Y203" t="s">
        <v>674</v>
      </c>
      <c r="Z203" t="s">
        <v>2853</v>
      </c>
      <c r="AA203" t="s">
        <v>2853</v>
      </c>
      <c r="AB203" t="s">
        <v>8820</v>
      </c>
      <c r="AC203">
        <f t="shared" si="21"/>
        <v>24</v>
      </c>
      <c r="AD203">
        <f t="shared" si="22"/>
        <v>40</v>
      </c>
      <c r="AE203" t="str">
        <f t="shared" si="26"/>
        <v>OU=Service Point</v>
      </c>
      <c r="AF203" t="str">
        <f t="shared" si="23"/>
        <v/>
      </c>
      <c r="AG203">
        <f t="shared" si="24"/>
        <v>52</v>
      </c>
      <c r="AH203" t="str">
        <f t="shared" si="27"/>
        <v/>
      </c>
      <c r="AI203" t="str">
        <f t="shared" si="25"/>
        <v>OU=Service Point,DC=minilico,DC=xyz</v>
      </c>
      <c r="AK203" t="b">
        <v>0</v>
      </c>
      <c r="AL203" t="s">
        <v>149</v>
      </c>
      <c r="AM203" t="s">
        <v>9663</v>
      </c>
      <c r="AP203" t="b">
        <v>0</v>
      </c>
      <c r="AR203" t="s">
        <v>184</v>
      </c>
      <c r="AT203" t="b">
        <v>0</v>
      </c>
      <c r="BA203">
        <v>4</v>
      </c>
      <c r="BD203" t="s">
        <v>149</v>
      </c>
      <c r="BH203" t="s">
        <v>2855</v>
      </c>
      <c r="BI203">
        <v>1.3084817060422899E+17</v>
      </c>
      <c r="BJ203" t="s">
        <v>2856</v>
      </c>
      <c r="BK203" t="b">
        <v>0</v>
      </c>
      <c r="BP203" t="s">
        <v>2854</v>
      </c>
      <c r="BQ203" t="s">
        <v>2857</v>
      </c>
      <c r="BR203" t="s">
        <v>149</v>
      </c>
      <c r="BU203" t="s">
        <v>149</v>
      </c>
      <c r="BV203" t="b">
        <v>0</v>
      </c>
      <c r="BX203" s="1">
        <v>44692.726064814815</v>
      </c>
      <c r="BY203" s="1">
        <v>44692.726064814815</v>
      </c>
      <c r="BZ203">
        <v>8388608</v>
      </c>
      <c r="CB203">
        <v>1533</v>
      </c>
      <c r="CC203">
        <v>1085</v>
      </c>
      <c r="CD203">
        <v>2</v>
      </c>
      <c r="CF203" t="b">
        <v>1</v>
      </c>
      <c r="CG203" t="s">
        <v>161</v>
      </c>
      <c r="CI203" t="s">
        <v>165</v>
      </c>
      <c r="CJ203">
        <v>4</v>
      </c>
      <c r="CK203" t="s">
        <v>149</v>
      </c>
      <c r="CM203">
        <v>-2147483642</v>
      </c>
      <c r="CN203">
        <v>2147483648</v>
      </c>
      <c r="CO203" t="s">
        <v>149</v>
      </c>
      <c r="CQ203" t="s">
        <v>149</v>
      </c>
      <c r="CR203">
        <v>2</v>
      </c>
      <c r="CS203" t="s">
        <v>149</v>
      </c>
      <c r="CU203">
        <v>44220983382016</v>
      </c>
      <c r="CV203" s="1">
        <v>41037.554282407407</v>
      </c>
      <c r="CW203" t="s">
        <v>149</v>
      </c>
      <c r="CZ203" t="s">
        <v>2853</v>
      </c>
      <c r="DA203" t="s">
        <v>164</v>
      </c>
      <c r="DB203" t="s">
        <v>169</v>
      </c>
      <c r="DC203" t="s">
        <v>170</v>
      </c>
      <c r="DD203" t="s">
        <v>2858</v>
      </c>
      <c r="DE203" t="s">
        <v>2859</v>
      </c>
      <c r="DF203" t="s">
        <v>2035</v>
      </c>
      <c r="DJ203" t="b">
        <v>1</v>
      </c>
      <c r="DL203" t="b">
        <v>0</v>
      </c>
      <c r="DM203" t="b">
        <v>0</v>
      </c>
      <c r="DN203">
        <v>28291</v>
      </c>
      <c r="DO203">
        <v>28291</v>
      </c>
      <c r="DP203" t="s">
        <v>173</v>
      </c>
      <c r="DQ203">
        <v>513</v>
      </c>
      <c r="DR203" t="s">
        <v>149</v>
      </c>
      <c r="DT203" t="b">
        <v>0</v>
      </c>
      <c r="DU203" t="s">
        <v>149</v>
      </c>
      <c r="DV203" t="s">
        <v>149</v>
      </c>
      <c r="DW203">
        <v>0</v>
      </c>
      <c r="DZ203" t="s">
        <v>10409</v>
      </c>
      <c r="EA203">
        <v>805306368</v>
      </c>
      <c r="EC203">
        <v>0</v>
      </c>
      <c r="ED203" t="s">
        <v>149</v>
      </c>
      <c r="EE203" t="s">
        <v>149</v>
      </c>
      <c r="EF203" t="s">
        <v>149</v>
      </c>
      <c r="EG203" t="s">
        <v>2859</v>
      </c>
      <c r="EH203" t="s">
        <v>149</v>
      </c>
      <c r="EI203" t="b">
        <v>0</v>
      </c>
      <c r="EJ203" t="s">
        <v>2048</v>
      </c>
      <c r="EK203" t="s">
        <v>2860</v>
      </c>
      <c r="EL203" t="s">
        <v>2861</v>
      </c>
      <c r="EN203" t="s">
        <v>2862</v>
      </c>
      <c r="EO203" t="b">
        <v>0</v>
      </c>
      <c r="EP203" t="b">
        <v>0</v>
      </c>
      <c r="EQ203" t="b">
        <v>0</v>
      </c>
      <c r="ER203">
        <v>514</v>
      </c>
      <c r="ES203" t="s">
        <v>149</v>
      </c>
      <c r="EU203" t="s">
        <v>10597</v>
      </c>
      <c r="EV203">
        <v>34058</v>
      </c>
      <c r="EW203">
        <v>23363</v>
      </c>
      <c r="EX203" s="1">
        <v>44692.726064814815</v>
      </c>
      <c r="EY203" s="1">
        <v>40882.582025462965</v>
      </c>
    </row>
    <row r="204" spans="2:155" x14ac:dyDescent="0.2">
      <c r="B204">
        <v>9.2233720368547697E+18</v>
      </c>
      <c r="D204" t="b">
        <v>0</v>
      </c>
      <c r="F204" t="b">
        <v>0</v>
      </c>
      <c r="G204" t="s">
        <v>149</v>
      </c>
      <c r="H204" t="s">
        <v>149</v>
      </c>
      <c r="I204">
        <v>252</v>
      </c>
      <c r="J204">
        <v>1.33122887080564E+17</v>
      </c>
      <c r="K204">
        <v>252</v>
      </c>
      <c r="L204" t="b">
        <v>0</v>
      </c>
      <c r="M204" t="s">
        <v>2863</v>
      </c>
      <c r="N204" t="s">
        <v>149</v>
      </c>
      <c r="P204" t="s">
        <v>2864</v>
      </c>
      <c r="Q204">
        <v>0</v>
      </c>
      <c r="R204" t="s">
        <v>392</v>
      </c>
      <c r="S204" t="s">
        <v>149</v>
      </c>
      <c r="T204" t="s">
        <v>180</v>
      </c>
      <c r="U204">
        <v>360</v>
      </c>
      <c r="V204" s="1">
        <v>39573.451562499999</v>
      </c>
      <c r="W204" s="1">
        <v>39573.451562499999</v>
      </c>
      <c r="Y204" t="s">
        <v>2865</v>
      </c>
      <c r="Z204" t="s">
        <v>2866</v>
      </c>
      <c r="AA204" t="s">
        <v>2864</v>
      </c>
      <c r="AB204" t="s">
        <v>9380</v>
      </c>
      <c r="AC204">
        <f t="shared" si="21"/>
        <v>27</v>
      </c>
      <c r="AD204">
        <f t="shared" si="22"/>
        <v>38</v>
      </c>
      <c r="AE204" t="str">
        <f t="shared" si="26"/>
        <v>OU=Surabaya</v>
      </c>
      <c r="AF204" t="str">
        <f t="shared" si="23"/>
        <v/>
      </c>
      <c r="AG204">
        <f t="shared" si="24"/>
        <v>50</v>
      </c>
      <c r="AH204" t="str">
        <f t="shared" si="27"/>
        <v/>
      </c>
      <c r="AI204" t="str">
        <f t="shared" si="25"/>
        <v>OU=Surabaya,DC=minilico,DC=xyz</v>
      </c>
      <c r="AK204" t="b">
        <v>0</v>
      </c>
      <c r="AL204" t="s">
        <v>149</v>
      </c>
      <c r="AM204" t="s">
        <v>9664</v>
      </c>
      <c r="AP204" t="b">
        <v>1</v>
      </c>
      <c r="AR204" t="s">
        <v>2868</v>
      </c>
      <c r="AT204" t="b">
        <v>0</v>
      </c>
      <c r="AZ204" t="s">
        <v>2869</v>
      </c>
      <c r="BA204">
        <v>4</v>
      </c>
      <c r="BD204" t="s">
        <v>149</v>
      </c>
      <c r="BE204" s="1">
        <v>44753.707268518519</v>
      </c>
      <c r="BH204" t="s">
        <v>2870</v>
      </c>
      <c r="BI204">
        <v>1.3310955900195299E+17</v>
      </c>
      <c r="BJ204" t="s">
        <v>2871</v>
      </c>
      <c r="BK204" t="b">
        <v>0</v>
      </c>
      <c r="BL204">
        <v>0</v>
      </c>
      <c r="BP204" t="s">
        <v>2867</v>
      </c>
      <c r="BQ204" t="s">
        <v>2872</v>
      </c>
      <c r="BR204" t="s">
        <v>149</v>
      </c>
      <c r="BU204" t="s">
        <v>149</v>
      </c>
      <c r="BV204" t="b">
        <v>0</v>
      </c>
      <c r="BX204" s="1">
        <v>44784.601099537038</v>
      </c>
      <c r="BY204" s="1">
        <v>44784.601099537038</v>
      </c>
      <c r="BZ204">
        <v>0</v>
      </c>
      <c r="CA204">
        <v>49</v>
      </c>
      <c r="CB204">
        <v>1533</v>
      </c>
      <c r="CC204">
        <v>1085</v>
      </c>
      <c r="CD204">
        <v>2</v>
      </c>
      <c r="CF204" t="b">
        <v>1</v>
      </c>
      <c r="CG204" t="s">
        <v>161</v>
      </c>
      <c r="CI204" t="s">
        <v>165</v>
      </c>
      <c r="CK204" t="s">
        <v>149</v>
      </c>
      <c r="CM204">
        <v>-2147483642</v>
      </c>
      <c r="CN204">
        <v>2147483648</v>
      </c>
      <c r="CO204" t="s">
        <v>149</v>
      </c>
      <c r="CQ204" t="s">
        <v>149</v>
      </c>
      <c r="CR204">
        <v>0</v>
      </c>
      <c r="CS204" t="s">
        <v>149</v>
      </c>
      <c r="CU204">
        <v>44220983382016</v>
      </c>
      <c r="CV204" s="1">
        <v>41007.928796296299</v>
      </c>
      <c r="CW204" t="s">
        <v>149</v>
      </c>
      <c r="CZ204" t="s">
        <v>2864</v>
      </c>
      <c r="DA204" t="s">
        <v>164</v>
      </c>
      <c r="DB204" t="s">
        <v>169</v>
      </c>
      <c r="DC204" t="s">
        <v>170</v>
      </c>
      <c r="DD204" t="s">
        <v>2873</v>
      </c>
      <c r="DE204" t="s">
        <v>2874</v>
      </c>
      <c r="DF204" t="s">
        <v>392</v>
      </c>
      <c r="DJ204" t="b">
        <v>0</v>
      </c>
      <c r="DK204" s="1">
        <v>44784.601041666669</v>
      </c>
      <c r="DL204" t="b">
        <v>0</v>
      </c>
      <c r="DM204" t="b">
        <v>0</v>
      </c>
      <c r="DP204" t="s">
        <v>173</v>
      </c>
      <c r="DQ204">
        <v>513</v>
      </c>
      <c r="DR204" t="s">
        <v>149</v>
      </c>
      <c r="DT204" t="b">
        <v>0</v>
      </c>
      <c r="DU204" t="s">
        <v>149</v>
      </c>
      <c r="DV204" t="s">
        <v>149</v>
      </c>
      <c r="DW204">
        <v>1.3312365930522499E+17</v>
      </c>
      <c r="DZ204" t="s">
        <v>10410</v>
      </c>
      <c r="EA204">
        <v>805306368</v>
      </c>
      <c r="EB204" t="s">
        <v>192</v>
      </c>
      <c r="EC204">
        <v>0</v>
      </c>
      <c r="ED204" t="s">
        <v>149</v>
      </c>
      <c r="EE204" t="s">
        <v>149</v>
      </c>
      <c r="EF204" t="s">
        <v>149</v>
      </c>
      <c r="EG204" t="s">
        <v>2874</v>
      </c>
      <c r="EH204" t="s">
        <v>149</v>
      </c>
      <c r="EI204" t="b">
        <v>0</v>
      </c>
      <c r="EJ204" t="s">
        <v>917</v>
      </c>
      <c r="EL204" t="s">
        <v>1593</v>
      </c>
      <c r="EM204" t="s">
        <v>2875</v>
      </c>
      <c r="EN204" t="s">
        <v>2866</v>
      </c>
      <c r="EO204" t="b">
        <v>0</v>
      </c>
      <c r="EP204" t="b">
        <v>0</v>
      </c>
      <c r="EQ204" t="b">
        <v>0</v>
      </c>
      <c r="ER204">
        <v>512</v>
      </c>
      <c r="ES204" t="s">
        <v>149</v>
      </c>
      <c r="EU204" t="s">
        <v>2876</v>
      </c>
      <c r="EV204">
        <v>2542492</v>
      </c>
      <c r="EW204">
        <v>22022</v>
      </c>
      <c r="EX204" s="1">
        <v>44784.601099537038</v>
      </c>
      <c r="EY204" s="1">
        <v>39573.451562499999</v>
      </c>
    </row>
    <row r="205" spans="2:155" x14ac:dyDescent="0.2">
      <c r="B205">
        <v>9.2233720368547697E+18</v>
      </c>
      <c r="D205" t="b">
        <v>0</v>
      </c>
      <c r="E205">
        <v>1</v>
      </c>
      <c r="F205" t="b">
        <v>0</v>
      </c>
      <c r="G205" t="s">
        <v>149</v>
      </c>
      <c r="H205" t="s">
        <v>149</v>
      </c>
      <c r="I205">
        <v>0</v>
      </c>
      <c r="J205">
        <v>1.33123673878438E+17</v>
      </c>
      <c r="K205">
        <v>0</v>
      </c>
      <c r="L205" t="b">
        <v>0</v>
      </c>
      <c r="M205" t="s">
        <v>2877</v>
      </c>
      <c r="N205" t="s">
        <v>149</v>
      </c>
      <c r="P205" t="s">
        <v>2878</v>
      </c>
      <c r="Q205">
        <v>0</v>
      </c>
      <c r="R205" t="s">
        <v>688</v>
      </c>
      <c r="S205" t="s">
        <v>149</v>
      </c>
      <c r="T205" t="s">
        <v>180</v>
      </c>
      <c r="U205">
        <v>360</v>
      </c>
      <c r="V205" s="1">
        <v>38604.6875462963</v>
      </c>
      <c r="W205" s="1">
        <v>38604.6875462963</v>
      </c>
      <c r="Y205" t="s">
        <v>2879</v>
      </c>
      <c r="Z205" t="s">
        <v>2880</v>
      </c>
      <c r="AA205" t="s">
        <v>2881</v>
      </c>
      <c r="AB205" t="s">
        <v>8916</v>
      </c>
      <c r="AC205">
        <f t="shared" si="21"/>
        <v>17</v>
      </c>
      <c r="AD205">
        <f t="shared" si="22"/>
        <v>31</v>
      </c>
      <c r="AE205" t="str">
        <f t="shared" si="26"/>
        <v>OU=Jakarta PLC</v>
      </c>
      <c r="AF205" t="str">
        <f t="shared" si="23"/>
        <v/>
      </c>
      <c r="AG205">
        <f t="shared" si="24"/>
        <v>43</v>
      </c>
      <c r="AH205" t="str">
        <f t="shared" si="27"/>
        <v/>
      </c>
      <c r="AI205" t="str">
        <f t="shared" si="25"/>
        <v>OU=Jakarta PLC,DC=minilico,DC=xyz</v>
      </c>
      <c r="AK205" t="b">
        <v>0</v>
      </c>
      <c r="AL205" t="s">
        <v>149</v>
      </c>
      <c r="AM205" t="s">
        <v>9665</v>
      </c>
      <c r="AP205" t="b">
        <v>1</v>
      </c>
      <c r="AR205" t="s">
        <v>2883</v>
      </c>
      <c r="AT205" t="b">
        <v>0</v>
      </c>
      <c r="AZ205" t="s">
        <v>2884</v>
      </c>
      <c r="BA205">
        <v>4</v>
      </c>
      <c r="BD205" t="s">
        <v>149</v>
      </c>
      <c r="BE205" s="1">
        <v>44784.617905092593</v>
      </c>
      <c r="BG205">
        <v>1.3312967666423501E+17</v>
      </c>
      <c r="BH205" t="s">
        <v>2885</v>
      </c>
      <c r="BI205">
        <v>1.33128610245296E+17</v>
      </c>
      <c r="BJ205" t="s">
        <v>2886</v>
      </c>
      <c r="BK205" t="b">
        <v>0</v>
      </c>
      <c r="BL205">
        <v>0</v>
      </c>
      <c r="BM205">
        <v>29</v>
      </c>
      <c r="BP205" t="s">
        <v>2882</v>
      </c>
      <c r="BQ205" t="s">
        <v>2887</v>
      </c>
      <c r="BR205" t="s">
        <v>149</v>
      </c>
      <c r="BU205" t="s">
        <v>149</v>
      </c>
      <c r="BV205" t="b">
        <v>0</v>
      </c>
      <c r="BW205">
        <v>8129301268</v>
      </c>
      <c r="BX205" t="s">
        <v>2888</v>
      </c>
      <c r="BY205" t="s">
        <v>2888</v>
      </c>
      <c r="BZ205">
        <v>0</v>
      </c>
      <c r="CA205">
        <v>49</v>
      </c>
      <c r="CD205">
        <v>2</v>
      </c>
      <c r="CG205" t="s">
        <v>161</v>
      </c>
      <c r="CI205" t="s">
        <v>165</v>
      </c>
      <c r="CK205" t="s">
        <v>149</v>
      </c>
      <c r="CM205">
        <v>-2147483642</v>
      </c>
      <c r="CN205">
        <v>2147483648</v>
      </c>
      <c r="CO205" t="s">
        <v>149</v>
      </c>
      <c r="CQ205" t="s">
        <v>149</v>
      </c>
      <c r="CR205">
        <v>0</v>
      </c>
      <c r="CS205" t="s">
        <v>149</v>
      </c>
      <c r="CU205">
        <v>44220983382016</v>
      </c>
      <c r="CV205" s="1">
        <v>41037.738206018519</v>
      </c>
      <c r="CW205" t="s">
        <v>149</v>
      </c>
      <c r="CZ205" t="s">
        <v>2878</v>
      </c>
      <c r="DA205" t="s">
        <v>164</v>
      </c>
      <c r="DB205" t="s">
        <v>169</v>
      </c>
      <c r="DC205" t="s">
        <v>170</v>
      </c>
      <c r="DD205" t="s">
        <v>2889</v>
      </c>
      <c r="DE205" t="s">
        <v>2890</v>
      </c>
      <c r="DF205" t="s">
        <v>688</v>
      </c>
      <c r="DJ205" t="b">
        <v>0</v>
      </c>
      <c r="DK205" s="1">
        <v>44753.504629629628</v>
      </c>
      <c r="DL205" t="b">
        <v>0</v>
      </c>
      <c r="DM205" t="b">
        <v>0</v>
      </c>
      <c r="DP205" t="s">
        <v>173</v>
      </c>
      <c r="DQ205">
        <v>513</v>
      </c>
      <c r="DR205" t="s">
        <v>149</v>
      </c>
      <c r="DT205" t="b">
        <v>0</v>
      </c>
      <c r="DU205" t="s">
        <v>149</v>
      </c>
      <c r="DV205" t="s">
        <v>149</v>
      </c>
      <c r="DW205">
        <v>1.3312271200454499E+17</v>
      </c>
      <c r="DZ205" t="s">
        <v>2887</v>
      </c>
      <c r="EA205">
        <v>805306368</v>
      </c>
      <c r="EC205">
        <v>0</v>
      </c>
      <c r="ED205" t="s">
        <v>149</v>
      </c>
      <c r="EE205" t="s">
        <v>149</v>
      </c>
      <c r="EF205" t="s">
        <v>149</v>
      </c>
      <c r="EG205" t="s">
        <v>2890</v>
      </c>
      <c r="EH205" t="s">
        <v>149</v>
      </c>
      <c r="EI205" t="b">
        <v>0</v>
      </c>
      <c r="EL205" t="s">
        <v>2891</v>
      </c>
      <c r="EM205" t="s">
        <v>2892</v>
      </c>
      <c r="EN205" t="s">
        <v>2880</v>
      </c>
      <c r="EO205" t="b">
        <v>0</v>
      </c>
      <c r="EP205" t="b">
        <v>0</v>
      </c>
      <c r="EQ205" t="b">
        <v>0</v>
      </c>
      <c r="ER205">
        <v>512</v>
      </c>
      <c r="ES205" t="s">
        <v>149</v>
      </c>
      <c r="EU205" t="s">
        <v>2882</v>
      </c>
      <c r="EV205">
        <v>3055029</v>
      </c>
      <c r="EW205">
        <v>22596</v>
      </c>
      <c r="EX205" t="s">
        <v>2888</v>
      </c>
      <c r="EY205" s="1">
        <v>38604.6875462963</v>
      </c>
    </row>
    <row r="206" spans="2:155" ht="51" x14ac:dyDescent="0.2">
      <c r="B206">
        <v>9.2233720368547697E+18</v>
      </c>
      <c r="D206" t="b">
        <v>0</v>
      </c>
      <c r="F206" t="b">
        <v>0</v>
      </c>
      <c r="G206" t="s">
        <v>149</v>
      </c>
      <c r="H206" t="s">
        <v>149</v>
      </c>
      <c r="L206" t="b">
        <v>0</v>
      </c>
      <c r="M206" t="s">
        <v>2893</v>
      </c>
      <c r="N206" t="s">
        <v>149</v>
      </c>
      <c r="O206" t="s">
        <v>2033</v>
      </c>
      <c r="P206" t="s">
        <v>2894</v>
      </c>
      <c r="Q206">
        <v>0</v>
      </c>
      <c r="R206" t="s">
        <v>2035</v>
      </c>
      <c r="S206" t="s">
        <v>149</v>
      </c>
      <c r="T206" t="s">
        <v>180</v>
      </c>
      <c r="U206">
        <v>360</v>
      </c>
      <c r="V206" s="1">
        <v>40397.65929398148</v>
      </c>
      <c r="W206" s="1">
        <v>40397.65929398148</v>
      </c>
      <c r="Y206" t="s">
        <v>674</v>
      </c>
      <c r="Z206" t="s">
        <v>2894</v>
      </c>
      <c r="AA206" t="s">
        <v>2895</v>
      </c>
      <c r="AB206" t="s">
        <v>8821</v>
      </c>
      <c r="AC206">
        <f t="shared" si="21"/>
        <v>24</v>
      </c>
      <c r="AD206">
        <f t="shared" si="22"/>
        <v>40</v>
      </c>
      <c r="AE206" t="str">
        <f t="shared" si="26"/>
        <v>OU=Service Point</v>
      </c>
      <c r="AF206" t="str">
        <f t="shared" si="23"/>
        <v/>
      </c>
      <c r="AG206">
        <f t="shared" si="24"/>
        <v>52</v>
      </c>
      <c r="AH206" t="str">
        <f t="shared" si="27"/>
        <v/>
      </c>
      <c r="AI206" t="str">
        <f t="shared" si="25"/>
        <v>OU=Service Point,DC=minilico,DC=xyz</v>
      </c>
      <c r="AK206" t="b">
        <v>0</v>
      </c>
      <c r="AL206" t="s">
        <v>149</v>
      </c>
      <c r="AM206" t="s">
        <v>10104</v>
      </c>
      <c r="AP206" t="b">
        <v>0</v>
      </c>
      <c r="AR206" t="s">
        <v>184</v>
      </c>
      <c r="AT206" t="b">
        <v>0</v>
      </c>
      <c r="BA206">
        <v>4</v>
      </c>
      <c r="BD206" t="s">
        <v>149</v>
      </c>
      <c r="BH206" s="1">
        <v>42862.670914351853</v>
      </c>
      <c r="BI206">
        <v>1.3143719167029101E+17</v>
      </c>
      <c r="BK206" t="b">
        <v>0</v>
      </c>
      <c r="BR206" t="s">
        <v>149</v>
      </c>
      <c r="BU206" t="s">
        <v>149</v>
      </c>
      <c r="BV206" t="b">
        <v>0</v>
      </c>
      <c r="BW206">
        <v>81371800511</v>
      </c>
      <c r="BX206" s="1">
        <v>44692.726099537038</v>
      </c>
      <c r="BY206" s="1">
        <v>44692.726099537038</v>
      </c>
      <c r="BZ206">
        <v>0</v>
      </c>
      <c r="CJ206">
        <v>4</v>
      </c>
      <c r="CK206" t="s">
        <v>149</v>
      </c>
      <c r="CO206" t="s">
        <v>149</v>
      </c>
      <c r="CQ206" t="s">
        <v>149</v>
      </c>
      <c r="CS206" t="s">
        <v>149</v>
      </c>
      <c r="CV206" s="1">
        <v>41007.579201388886</v>
      </c>
      <c r="CW206" t="s">
        <v>149</v>
      </c>
      <c r="CZ206" t="s">
        <v>2894</v>
      </c>
      <c r="DA206" t="s">
        <v>164</v>
      </c>
      <c r="DB206" t="s">
        <v>169</v>
      </c>
      <c r="DC206" t="s">
        <v>170</v>
      </c>
      <c r="DD206" t="s">
        <v>2896</v>
      </c>
      <c r="DE206" t="s">
        <v>2897</v>
      </c>
      <c r="DF206" t="s">
        <v>2035</v>
      </c>
      <c r="DJ206" t="b">
        <v>0</v>
      </c>
      <c r="DK206" s="1">
        <v>44662.551701388889</v>
      </c>
      <c r="DL206" t="b">
        <v>1</v>
      </c>
      <c r="DM206" t="b">
        <v>0</v>
      </c>
      <c r="DN206">
        <v>28291</v>
      </c>
      <c r="DO206">
        <v>28291</v>
      </c>
      <c r="DP206" t="s">
        <v>173</v>
      </c>
      <c r="DQ206">
        <v>513</v>
      </c>
      <c r="DR206" t="s">
        <v>149</v>
      </c>
      <c r="DT206" t="b">
        <v>0</v>
      </c>
      <c r="DU206" t="s">
        <v>149</v>
      </c>
      <c r="DV206" t="s">
        <v>149</v>
      </c>
      <c r="DW206">
        <v>1.33120160676288E+17</v>
      </c>
      <c r="DZ206" t="s">
        <v>10411</v>
      </c>
      <c r="EA206">
        <v>805306368</v>
      </c>
      <c r="EC206">
        <v>0</v>
      </c>
      <c r="ED206" t="s">
        <v>149</v>
      </c>
      <c r="EE206" t="s">
        <v>149</v>
      </c>
      <c r="EF206" t="s">
        <v>149</v>
      </c>
      <c r="EG206" t="s">
        <v>2897</v>
      </c>
      <c r="EH206" t="s">
        <v>149</v>
      </c>
      <c r="EI206" t="b">
        <v>0</v>
      </c>
      <c r="EJ206" t="s">
        <v>2048</v>
      </c>
      <c r="EK206" s="2" t="s">
        <v>2898</v>
      </c>
      <c r="EL206" t="s">
        <v>2899</v>
      </c>
      <c r="EN206" t="s">
        <v>2895</v>
      </c>
      <c r="EO206" t="b">
        <v>0</v>
      </c>
      <c r="EP206" t="b">
        <v>0</v>
      </c>
      <c r="EQ206" t="b">
        <v>0</v>
      </c>
      <c r="ER206">
        <v>66050</v>
      </c>
      <c r="ES206" t="s">
        <v>149</v>
      </c>
      <c r="EU206" t="s">
        <v>10598</v>
      </c>
      <c r="EV206">
        <v>35994</v>
      </c>
      <c r="EW206">
        <v>35994</v>
      </c>
      <c r="EX206" s="1">
        <v>44692.726099537038</v>
      </c>
      <c r="EY206" s="1">
        <v>40397.65929398148</v>
      </c>
    </row>
    <row r="207" spans="2:155" x14ac:dyDescent="0.2">
      <c r="B207">
        <v>9.2233720368547697E+18</v>
      </c>
      <c r="D207" t="b">
        <v>0</v>
      </c>
      <c r="F207" t="b">
        <v>0</v>
      </c>
      <c r="G207" t="s">
        <v>149</v>
      </c>
      <c r="H207" t="s">
        <v>149</v>
      </c>
      <c r="I207">
        <v>0</v>
      </c>
      <c r="J207">
        <v>1.3312288518770499E+17</v>
      </c>
      <c r="K207">
        <v>0</v>
      </c>
      <c r="L207" t="b">
        <v>0</v>
      </c>
      <c r="M207" t="s">
        <v>2900</v>
      </c>
      <c r="N207" t="s">
        <v>149</v>
      </c>
      <c r="P207" t="s">
        <v>2901</v>
      </c>
      <c r="Q207">
        <v>0</v>
      </c>
      <c r="R207" t="s">
        <v>392</v>
      </c>
      <c r="S207" t="s">
        <v>149</v>
      </c>
      <c r="T207" t="s">
        <v>180</v>
      </c>
      <c r="U207">
        <v>360</v>
      </c>
      <c r="V207" s="1">
        <v>39265.683298611111</v>
      </c>
      <c r="W207" s="1">
        <v>39265.683298611111</v>
      </c>
      <c r="Y207" t="s">
        <v>1698</v>
      </c>
      <c r="Z207" t="s">
        <v>2691</v>
      </c>
      <c r="AA207" t="s">
        <v>2901</v>
      </c>
      <c r="AB207" t="s">
        <v>9381</v>
      </c>
      <c r="AC207">
        <f t="shared" si="21"/>
        <v>19</v>
      </c>
      <c r="AD207">
        <f t="shared" si="22"/>
        <v>31</v>
      </c>
      <c r="AE207" t="str">
        <f t="shared" si="26"/>
        <v>OU=Pekanbaru</v>
      </c>
      <c r="AF207" t="str">
        <f t="shared" si="23"/>
        <v/>
      </c>
      <c r="AG207">
        <f t="shared" si="24"/>
        <v>43</v>
      </c>
      <c r="AH207" t="str">
        <f t="shared" si="27"/>
        <v/>
      </c>
      <c r="AI207" t="str">
        <f t="shared" si="25"/>
        <v>OU=Pekanbaru,DC=minilico,DC=xyz</v>
      </c>
      <c r="AK207" t="b">
        <v>0</v>
      </c>
      <c r="AL207" t="s">
        <v>149</v>
      </c>
      <c r="AM207" t="s">
        <v>10181</v>
      </c>
      <c r="AP207" t="b">
        <v>1</v>
      </c>
      <c r="AR207" t="s">
        <v>2903</v>
      </c>
      <c r="AT207" t="b">
        <v>0</v>
      </c>
      <c r="AZ207" t="s">
        <v>2904</v>
      </c>
      <c r="BA207">
        <v>4</v>
      </c>
      <c r="BD207" t="s">
        <v>149</v>
      </c>
      <c r="BE207" s="1">
        <v>44753.705069444448</v>
      </c>
      <c r="BG207">
        <v>1.3312602260718301E+17</v>
      </c>
      <c r="BH207" s="1">
        <v>44845.54886574074</v>
      </c>
      <c r="BI207">
        <v>1.33125342226434E+17</v>
      </c>
      <c r="BJ207" t="s">
        <v>2905</v>
      </c>
      <c r="BK207" t="b">
        <v>0</v>
      </c>
      <c r="BL207">
        <v>0</v>
      </c>
      <c r="BM207">
        <v>10</v>
      </c>
      <c r="BP207" t="s">
        <v>2902</v>
      </c>
      <c r="BQ207" t="s">
        <v>2906</v>
      </c>
      <c r="BR207" t="s">
        <v>149</v>
      </c>
      <c r="BU207" t="s">
        <v>149</v>
      </c>
      <c r="BV207" t="b">
        <v>0</v>
      </c>
      <c r="BW207">
        <v>8127401108</v>
      </c>
      <c r="BX207" s="1">
        <v>44845.54886574074</v>
      </c>
      <c r="BY207" s="1">
        <v>44845.54886574074</v>
      </c>
      <c r="BZ207">
        <v>0</v>
      </c>
      <c r="CA207">
        <v>55</v>
      </c>
      <c r="CB207">
        <v>1533</v>
      </c>
      <c r="CC207">
        <v>1085</v>
      </c>
      <c r="CD207">
        <v>2</v>
      </c>
      <c r="CF207" t="b">
        <v>1</v>
      </c>
      <c r="CG207" t="s">
        <v>161</v>
      </c>
      <c r="CI207" t="s">
        <v>165</v>
      </c>
      <c r="CK207" t="s">
        <v>149</v>
      </c>
      <c r="CM207">
        <v>-2147483642</v>
      </c>
      <c r="CN207">
        <v>2147483648</v>
      </c>
      <c r="CO207" t="s">
        <v>149</v>
      </c>
      <c r="CQ207" t="s">
        <v>149</v>
      </c>
      <c r="CR207">
        <v>0</v>
      </c>
      <c r="CS207" t="s">
        <v>149</v>
      </c>
      <c r="CU207">
        <v>44220983382016</v>
      </c>
      <c r="CV207" s="1">
        <v>41007.901145833333</v>
      </c>
      <c r="CW207" t="s">
        <v>149</v>
      </c>
      <c r="CZ207" t="s">
        <v>2901</v>
      </c>
      <c r="DA207" t="s">
        <v>164</v>
      </c>
      <c r="DB207" t="s">
        <v>169</v>
      </c>
      <c r="DC207" t="s">
        <v>170</v>
      </c>
      <c r="DD207" t="s">
        <v>2907</v>
      </c>
      <c r="DE207" t="s">
        <v>2908</v>
      </c>
      <c r="DF207" t="s">
        <v>392</v>
      </c>
      <c r="DG207" t="s">
        <v>999</v>
      </c>
      <c r="DJ207" t="b">
        <v>0</v>
      </c>
      <c r="DK207" s="1">
        <v>44753.399143518516</v>
      </c>
      <c r="DL207" t="b">
        <v>0</v>
      </c>
      <c r="DM207" t="b">
        <v>0</v>
      </c>
      <c r="DP207" t="s">
        <v>173</v>
      </c>
      <c r="DQ207">
        <v>513</v>
      </c>
      <c r="DR207" t="s">
        <v>149</v>
      </c>
      <c r="DT207" t="b">
        <v>0</v>
      </c>
      <c r="DU207" t="s">
        <v>149</v>
      </c>
      <c r="DV207" t="s">
        <v>149</v>
      </c>
      <c r="DW207">
        <v>1.3312262086960099E+17</v>
      </c>
      <c r="DZ207" t="s">
        <v>10412</v>
      </c>
      <c r="EA207">
        <v>805306368</v>
      </c>
      <c r="EC207">
        <v>0</v>
      </c>
      <c r="ED207" t="s">
        <v>149</v>
      </c>
      <c r="EE207" t="s">
        <v>149</v>
      </c>
      <c r="EF207" t="s">
        <v>149</v>
      </c>
      <c r="EG207" t="s">
        <v>2908</v>
      </c>
      <c r="EH207" t="s">
        <v>149</v>
      </c>
      <c r="EI207" t="b">
        <v>0</v>
      </c>
      <c r="EL207" t="s">
        <v>2909</v>
      </c>
      <c r="EM207" t="s">
        <v>2910</v>
      </c>
      <c r="EN207" t="s">
        <v>2691</v>
      </c>
      <c r="EO207" t="b">
        <v>0</v>
      </c>
      <c r="EP207" t="b">
        <v>0</v>
      </c>
      <c r="EQ207" t="b">
        <v>0</v>
      </c>
      <c r="ER207">
        <v>512</v>
      </c>
      <c r="ES207" t="s">
        <v>149</v>
      </c>
      <c r="EU207" t="s">
        <v>9666</v>
      </c>
      <c r="EV207">
        <v>2772733</v>
      </c>
      <c r="EW207">
        <v>23374</v>
      </c>
      <c r="EX207" s="1">
        <v>44845.54886574074</v>
      </c>
      <c r="EY207" s="1">
        <v>39265.683298611111</v>
      </c>
    </row>
    <row r="208" spans="2:155" x14ac:dyDescent="0.2">
      <c r="B208">
        <v>9.2233720368547697E+18</v>
      </c>
      <c r="D208" t="b">
        <v>0</v>
      </c>
      <c r="E208">
        <v>1</v>
      </c>
      <c r="F208" t="b">
        <v>0</v>
      </c>
      <c r="G208" t="s">
        <v>149</v>
      </c>
      <c r="H208" t="s">
        <v>149</v>
      </c>
      <c r="I208">
        <v>0</v>
      </c>
      <c r="J208">
        <v>1.33122890554396E+17</v>
      </c>
      <c r="K208">
        <v>0</v>
      </c>
      <c r="L208" t="b">
        <v>0</v>
      </c>
      <c r="M208" t="s">
        <v>2911</v>
      </c>
      <c r="N208" t="s">
        <v>149</v>
      </c>
      <c r="P208" t="s">
        <v>2912</v>
      </c>
      <c r="Q208">
        <v>0</v>
      </c>
      <c r="R208" t="s">
        <v>392</v>
      </c>
      <c r="S208" t="s">
        <v>149</v>
      </c>
      <c r="T208" t="s">
        <v>180</v>
      </c>
      <c r="U208">
        <v>360</v>
      </c>
      <c r="V208" t="s">
        <v>2913</v>
      </c>
      <c r="W208" t="s">
        <v>2913</v>
      </c>
      <c r="Y208" t="s">
        <v>887</v>
      </c>
      <c r="Z208" t="s">
        <v>2914</v>
      </c>
      <c r="AA208" t="s">
        <v>2912</v>
      </c>
      <c r="AB208" t="s">
        <v>9032</v>
      </c>
      <c r="AC208">
        <f t="shared" si="21"/>
        <v>17</v>
      </c>
      <c r="AD208">
        <f t="shared" si="22"/>
        <v>31</v>
      </c>
      <c r="AE208" t="str">
        <f t="shared" si="26"/>
        <v>OU=Jakarta MLC</v>
      </c>
      <c r="AF208" t="str">
        <f t="shared" si="23"/>
        <v/>
      </c>
      <c r="AG208">
        <f t="shared" si="24"/>
        <v>43</v>
      </c>
      <c r="AH208" t="str">
        <f t="shared" si="27"/>
        <v/>
      </c>
      <c r="AI208" t="str">
        <f t="shared" si="25"/>
        <v>OU=Jakarta MLC,DC=minilico,DC=xyz</v>
      </c>
      <c r="AK208" t="b">
        <v>0</v>
      </c>
      <c r="AL208" t="s">
        <v>149</v>
      </c>
      <c r="AM208" t="s">
        <v>10182</v>
      </c>
      <c r="AP208" t="b">
        <v>1</v>
      </c>
      <c r="AR208" t="s">
        <v>2916</v>
      </c>
      <c r="AT208" t="b">
        <v>0</v>
      </c>
      <c r="AZ208" t="s">
        <v>2537</v>
      </c>
      <c r="BA208">
        <v>4</v>
      </c>
      <c r="BD208" t="s">
        <v>149</v>
      </c>
      <c r="BE208" s="1">
        <v>44753.711284722223</v>
      </c>
      <c r="BG208">
        <v>1.3312617991008301E+17</v>
      </c>
      <c r="BH208" t="s">
        <v>2917</v>
      </c>
      <c r="BI208">
        <v>1.3312866067580301E+17</v>
      </c>
      <c r="BJ208" t="s">
        <v>2918</v>
      </c>
      <c r="BK208" t="b">
        <v>0</v>
      </c>
      <c r="BL208">
        <v>0</v>
      </c>
      <c r="BM208">
        <v>2</v>
      </c>
      <c r="BP208" t="s">
        <v>2915</v>
      </c>
      <c r="BQ208" t="s">
        <v>2919</v>
      </c>
      <c r="BR208" t="s">
        <v>149</v>
      </c>
      <c r="BU208" t="s">
        <v>149</v>
      </c>
      <c r="BV208" t="b">
        <v>0</v>
      </c>
      <c r="BX208" t="s">
        <v>2920</v>
      </c>
      <c r="BY208" t="s">
        <v>2920</v>
      </c>
      <c r="BZ208">
        <v>0</v>
      </c>
      <c r="CA208">
        <v>50</v>
      </c>
      <c r="CB208">
        <v>1533</v>
      </c>
      <c r="CC208">
        <v>1085</v>
      </c>
      <c r="CD208">
        <v>2</v>
      </c>
      <c r="CF208" t="b">
        <v>1</v>
      </c>
      <c r="CG208" t="s">
        <v>161</v>
      </c>
      <c r="CI208" t="s">
        <v>165</v>
      </c>
      <c r="CK208" t="s">
        <v>149</v>
      </c>
      <c r="CM208">
        <v>-2147483642</v>
      </c>
      <c r="CN208">
        <v>2147483648</v>
      </c>
      <c r="CO208" t="s">
        <v>149</v>
      </c>
      <c r="CQ208" t="s">
        <v>149</v>
      </c>
      <c r="CR208">
        <v>0</v>
      </c>
      <c r="CS208" t="s">
        <v>149</v>
      </c>
      <c r="CU208">
        <v>44220983382016</v>
      </c>
      <c r="CV208" s="1">
        <v>41007.840266203704</v>
      </c>
      <c r="CW208" t="s">
        <v>149</v>
      </c>
      <c r="CZ208" t="s">
        <v>2912</v>
      </c>
      <c r="DA208" t="s">
        <v>164</v>
      </c>
      <c r="DB208" t="s">
        <v>169</v>
      </c>
      <c r="DC208" t="s">
        <v>170</v>
      </c>
      <c r="DD208" t="s">
        <v>2921</v>
      </c>
      <c r="DE208" t="s">
        <v>2922</v>
      </c>
      <c r="DF208" t="s">
        <v>392</v>
      </c>
      <c r="DJ208" t="b">
        <v>0</v>
      </c>
      <c r="DK208" s="1">
        <v>44815.55840277778</v>
      </c>
      <c r="DL208" t="b">
        <v>0</v>
      </c>
      <c r="DM208" t="b">
        <v>0</v>
      </c>
      <c r="DP208" t="s">
        <v>173</v>
      </c>
      <c r="DQ208">
        <v>513</v>
      </c>
      <c r="DR208" t="s">
        <v>149</v>
      </c>
      <c r="DT208" t="b">
        <v>0</v>
      </c>
      <c r="DU208" t="s">
        <v>149</v>
      </c>
      <c r="DV208" t="s">
        <v>149</v>
      </c>
      <c r="DW208">
        <v>1.33124486462954E+17</v>
      </c>
      <c r="DZ208" t="s">
        <v>10413</v>
      </c>
      <c r="EA208">
        <v>805306368</v>
      </c>
      <c r="EC208">
        <v>0</v>
      </c>
      <c r="ED208" t="s">
        <v>149</v>
      </c>
      <c r="EE208" t="s">
        <v>149</v>
      </c>
      <c r="EF208" t="s">
        <v>149</v>
      </c>
      <c r="EG208" t="s">
        <v>2922</v>
      </c>
      <c r="EH208" t="s">
        <v>149</v>
      </c>
      <c r="EI208" t="b">
        <v>0</v>
      </c>
      <c r="EL208" t="s">
        <v>2568</v>
      </c>
      <c r="EM208" t="s">
        <v>2923</v>
      </c>
      <c r="EN208" t="s">
        <v>2914</v>
      </c>
      <c r="EO208" t="b">
        <v>0</v>
      </c>
      <c r="EP208" t="b">
        <v>0</v>
      </c>
      <c r="EQ208" t="b">
        <v>0</v>
      </c>
      <c r="ER208">
        <v>512</v>
      </c>
      <c r="ES208" t="s">
        <v>149</v>
      </c>
      <c r="EU208" t="s">
        <v>9667</v>
      </c>
      <c r="EV208">
        <v>3061500</v>
      </c>
      <c r="EW208">
        <v>23264</v>
      </c>
      <c r="EX208" t="s">
        <v>2920</v>
      </c>
      <c r="EY208" t="s">
        <v>2913</v>
      </c>
    </row>
    <row r="209" spans="2:156" x14ac:dyDescent="0.2">
      <c r="B209">
        <v>9.2233720368547697E+18</v>
      </c>
      <c r="D209" t="b">
        <v>0</v>
      </c>
      <c r="E209">
        <v>1</v>
      </c>
      <c r="F209" t="b">
        <v>0</v>
      </c>
      <c r="G209" t="s">
        <v>149</v>
      </c>
      <c r="H209" t="s">
        <v>149</v>
      </c>
      <c r="I209">
        <v>0</v>
      </c>
      <c r="J209">
        <v>1.3313126122444E+17</v>
      </c>
      <c r="K209">
        <v>0</v>
      </c>
      <c r="L209" t="b">
        <v>0</v>
      </c>
      <c r="M209" t="s">
        <v>2924</v>
      </c>
      <c r="N209" t="s">
        <v>149</v>
      </c>
      <c r="P209" t="s">
        <v>2925</v>
      </c>
      <c r="Q209">
        <v>0</v>
      </c>
      <c r="R209" t="s">
        <v>2399</v>
      </c>
      <c r="S209" t="s">
        <v>149</v>
      </c>
      <c r="T209" t="s">
        <v>180</v>
      </c>
      <c r="U209">
        <v>360</v>
      </c>
      <c r="V209" t="s">
        <v>2926</v>
      </c>
      <c r="W209" t="s">
        <v>2926</v>
      </c>
      <c r="Y209" t="s">
        <v>2400</v>
      </c>
      <c r="Z209" t="s">
        <v>774</v>
      </c>
      <c r="AA209" t="s">
        <v>2925</v>
      </c>
      <c r="AB209" t="s">
        <v>9382</v>
      </c>
      <c r="AC209">
        <f t="shared" si="21"/>
        <v>19</v>
      </c>
      <c r="AD209">
        <f t="shared" si="22"/>
        <v>29</v>
      </c>
      <c r="AE209" t="str">
        <f t="shared" si="26"/>
        <v>OU=Bandung</v>
      </c>
      <c r="AF209" t="str">
        <f t="shared" si="23"/>
        <v/>
      </c>
      <c r="AG209">
        <f t="shared" si="24"/>
        <v>41</v>
      </c>
      <c r="AH209" t="str">
        <f t="shared" si="27"/>
        <v/>
      </c>
      <c r="AI209" t="str">
        <f t="shared" si="25"/>
        <v>OU=Bandung,DC=minilico,DC=xyz</v>
      </c>
      <c r="AK209" t="b">
        <v>0</v>
      </c>
      <c r="AL209" t="s">
        <v>149</v>
      </c>
      <c r="AM209" t="s">
        <v>9668</v>
      </c>
      <c r="AP209" t="b">
        <v>1</v>
      </c>
      <c r="AR209" t="s">
        <v>2928</v>
      </c>
      <c r="AT209" t="b">
        <v>0</v>
      </c>
      <c r="AZ209" t="s">
        <v>2929</v>
      </c>
      <c r="BA209">
        <v>4</v>
      </c>
      <c r="BD209" t="s">
        <v>149</v>
      </c>
      <c r="BE209" t="s">
        <v>2930</v>
      </c>
      <c r="BG209">
        <v>1.3313126483417901E+17</v>
      </c>
      <c r="BH209" s="1">
        <v>44815.565127314818</v>
      </c>
      <c r="BI209">
        <v>1.3312449227214701E+17</v>
      </c>
      <c r="BJ209" t="s">
        <v>2931</v>
      </c>
      <c r="BK209" t="b">
        <v>0</v>
      </c>
      <c r="BL209">
        <v>0</v>
      </c>
      <c r="BM209">
        <v>14</v>
      </c>
      <c r="BN209" t="s">
        <v>161</v>
      </c>
      <c r="BP209" t="s">
        <v>2927</v>
      </c>
      <c r="BQ209" t="s">
        <v>2932</v>
      </c>
      <c r="BR209" t="s">
        <v>149</v>
      </c>
      <c r="BU209" t="s">
        <v>149</v>
      </c>
      <c r="BV209" t="b">
        <v>0</v>
      </c>
      <c r="BW209">
        <v>852.67009384999994</v>
      </c>
      <c r="BX209" s="1">
        <v>44815.565196759257</v>
      </c>
      <c r="BY209" s="1">
        <v>44815.565196759257</v>
      </c>
      <c r="BZ209">
        <v>0</v>
      </c>
      <c r="CA209">
        <v>50</v>
      </c>
      <c r="CB209">
        <v>1533</v>
      </c>
      <c r="CC209">
        <v>1085</v>
      </c>
      <c r="CD209">
        <v>2</v>
      </c>
      <c r="CF209" t="b">
        <v>1</v>
      </c>
      <c r="CG209" t="s">
        <v>161</v>
      </c>
      <c r="CI209" t="s">
        <v>165</v>
      </c>
      <c r="CK209" t="s">
        <v>149</v>
      </c>
      <c r="CM209">
        <v>-2147483642</v>
      </c>
      <c r="CN209">
        <v>2147483648</v>
      </c>
      <c r="CO209" t="s">
        <v>149</v>
      </c>
      <c r="CQ209" t="s">
        <v>149</v>
      </c>
      <c r="CR209">
        <v>0</v>
      </c>
      <c r="CS209" t="s">
        <v>149</v>
      </c>
      <c r="CU209">
        <v>44220983382016</v>
      </c>
      <c r="CV209" s="1">
        <v>41037.589606481481</v>
      </c>
      <c r="CW209" t="s">
        <v>149</v>
      </c>
      <c r="CZ209" t="s">
        <v>2925</v>
      </c>
      <c r="DA209" t="s">
        <v>164</v>
      </c>
      <c r="DB209" t="s">
        <v>169</v>
      </c>
      <c r="DC209" t="s">
        <v>170</v>
      </c>
      <c r="DD209" t="s">
        <v>2933</v>
      </c>
      <c r="DE209" t="s">
        <v>2934</v>
      </c>
      <c r="DF209" t="s">
        <v>1472</v>
      </c>
      <c r="DJ209" t="b">
        <v>0</v>
      </c>
      <c r="DK209" s="1">
        <v>44815.466597222221</v>
      </c>
      <c r="DL209" t="b">
        <v>0</v>
      </c>
      <c r="DM209" t="b">
        <v>0</v>
      </c>
      <c r="DP209" t="s">
        <v>173</v>
      </c>
      <c r="DQ209">
        <v>513</v>
      </c>
      <c r="DR209" t="s">
        <v>149</v>
      </c>
      <c r="DT209" t="b">
        <v>0</v>
      </c>
      <c r="DU209" t="s">
        <v>149</v>
      </c>
      <c r="DV209" t="s">
        <v>149</v>
      </c>
      <c r="DW209">
        <v>1.33124407149716E+17</v>
      </c>
      <c r="DZ209" t="s">
        <v>2935</v>
      </c>
      <c r="EA209">
        <v>805306368</v>
      </c>
      <c r="EC209">
        <v>0</v>
      </c>
      <c r="ED209" t="s">
        <v>149</v>
      </c>
      <c r="EE209" t="s">
        <v>149</v>
      </c>
      <c r="EF209" t="s">
        <v>149</v>
      </c>
      <c r="EG209" t="s">
        <v>2934</v>
      </c>
      <c r="EH209" t="s">
        <v>149</v>
      </c>
      <c r="EI209" t="b">
        <v>0</v>
      </c>
      <c r="EL209" t="s">
        <v>2936</v>
      </c>
      <c r="EM209" t="s">
        <v>2937</v>
      </c>
      <c r="EN209" t="s">
        <v>774</v>
      </c>
      <c r="EO209" t="b">
        <v>0</v>
      </c>
      <c r="EP209" t="b">
        <v>0</v>
      </c>
      <c r="EQ209" t="b">
        <v>0</v>
      </c>
      <c r="ER209">
        <v>512</v>
      </c>
      <c r="ES209" t="s">
        <v>149</v>
      </c>
      <c r="EU209" t="s">
        <v>9668</v>
      </c>
      <c r="EV209">
        <v>2654292</v>
      </c>
      <c r="EW209">
        <v>23376</v>
      </c>
      <c r="EX209" s="1">
        <v>44815.565196759257</v>
      </c>
      <c r="EY209" t="s">
        <v>2926</v>
      </c>
    </row>
    <row r="210" spans="2:156" ht="119" x14ac:dyDescent="0.2">
      <c r="B210">
        <v>9.2233720368547697E+18</v>
      </c>
      <c r="D210" t="b">
        <v>0</v>
      </c>
      <c r="F210" t="b">
        <v>0</v>
      </c>
      <c r="G210" t="s">
        <v>149</v>
      </c>
      <c r="H210" t="s">
        <v>149</v>
      </c>
      <c r="I210">
        <v>0</v>
      </c>
      <c r="J210">
        <v>1.33126057826854E+17</v>
      </c>
      <c r="K210">
        <v>0</v>
      </c>
      <c r="L210" t="b">
        <v>0</v>
      </c>
      <c r="M210" t="s">
        <v>2938</v>
      </c>
      <c r="N210" t="s">
        <v>149</v>
      </c>
      <c r="O210" t="s">
        <v>1485</v>
      </c>
      <c r="P210" t="s">
        <v>2939</v>
      </c>
      <c r="Q210">
        <v>0</v>
      </c>
      <c r="R210" t="s">
        <v>1497</v>
      </c>
      <c r="S210" t="s">
        <v>149</v>
      </c>
      <c r="T210" t="s">
        <v>180</v>
      </c>
      <c r="U210">
        <v>360</v>
      </c>
      <c r="V210" s="1">
        <v>40068.365347222221</v>
      </c>
      <c r="W210" s="1">
        <v>40068.365347222221</v>
      </c>
      <c r="Y210" t="s">
        <v>674</v>
      </c>
      <c r="Z210" t="s">
        <v>991</v>
      </c>
      <c r="AA210" t="s">
        <v>2939</v>
      </c>
      <c r="AB210" t="s">
        <v>9383</v>
      </c>
      <c r="AC210">
        <f t="shared" si="21"/>
        <v>16</v>
      </c>
      <c r="AD210">
        <f t="shared" si="22"/>
        <v>24</v>
      </c>
      <c r="AE210" t="str">
        <f t="shared" si="26"/>
        <v>OU=Jambi</v>
      </c>
      <c r="AF210" t="str">
        <f t="shared" si="23"/>
        <v/>
      </c>
      <c r="AG210">
        <f t="shared" si="24"/>
        <v>36</v>
      </c>
      <c r="AH210" t="str">
        <f t="shared" si="27"/>
        <v/>
      </c>
      <c r="AI210" t="str">
        <f t="shared" si="25"/>
        <v>OU=Jambi,DC=minilico,DC=xyz</v>
      </c>
      <c r="AK210" t="b">
        <v>0</v>
      </c>
      <c r="AL210" t="s">
        <v>149</v>
      </c>
      <c r="AM210" t="s">
        <v>10183</v>
      </c>
      <c r="AP210" t="b">
        <v>1</v>
      </c>
      <c r="AQ210" t="s">
        <v>2941</v>
      </c>
      <c r="AR210" t="s">
        <v>2307</v>
      </c>
      <c r="AT210" t="b">
        <v>0</v>
      </c>
      <c r="AZ210" t="s">
        <v>2942</v>
      </c>
      <c r="BA210">
        <v>4</v>
      </c>
      <c r="BD210" t="s">
        <v>149</v>
      </c>
      <c r="BE210" s="1">
        <v>44876.377106481479</v>
      </c>
      <c r="BG210">
        <v>1.33129468725316E+17</v>
      </c>
      <c r="BH210" t="s">
        <v>556</v>
      </c>
      <c r="BI210">
        <v>1.33128637614388E+17</v>
      </c>
      <c r="BJ210" t="s">
        <v>2943</v>
      </c>
      <c r="BK210" t="b">
        <v>0</v>
      </c>
      <c r="BL210">
        <v>0</v>
      </c>
      <c r="BM210">
        <v>3</v>
      </c>
      <c r="BP210" t="s">
        <v>2940</v>
      </c>
      <c r="BQ210" t="s">
        <v>2944</v>
      </c>
      <c r="BR210" t="s">
        <v>149</v>
      </c>
      <c r="BU210" t="s">
        <v>149</v>
      </c>
      <c r="BV210" t="b">
        <v>0</v>
      </c>
      <c r="BW210">
        <v>81866262627</v>
      </c>
      <c r="BX210" t="s">
        <v>2945</v>
      </c>
      <c r="BY210" t="s">
        <v>2945</v>
      </c>
      <c r="BZ210">
        <v>0</v>
      </c>
      <c r="CB210">
        <v>1533</v>
      </c>
      <c r="CC210">
        <v>1085</v>
      </c>
      <c r="CD210">
        <v>2</v>
      </c>
      <c r="CF210" t="b">
        <v>1</v>
      </c>
      <c r="CG210" t="s">
        <v>161</v>
      </c>
      <c r="CI210" t="s">
        <v>165</v>
      </c>
      <c r="CJ210">
        <v>4</v>
      </c>
      <c r="CK210" t="s">
        <v>149</v>
      </c>
      <c r="CM210">
        <v>-2147483642</v>
      </c>
      <c r="CN210">
        <v>2147483648</v>
      </c>
      <c r="CO210" t="s">
        <v>149</v>
      </c>
      <c r="CQ210" t="s">
        <v>149</v>
      </c>
      <c r="CR210">
        <v>0</v>
      </c>
      <c r="CS210" t="s">
        <v>149</v>
      </c>
      <c r="CU210">
        <v>44220983382016</v>
      </c>
      <c r="CV210" s="1">
        <v>41007.896562499998</v>
      </c>
      <c r="CW210" t="s">
        <v>149</v>
      </c>
      <c r="CZ210" t="s">
        <v>2939</v>
      </c>
      <c r="DA210" t="s">
        <v>164</v>
      </c>
      <c r="DB210" t="s">
        <v>169</v>
      </c>
      <c r="DC210" t="s">
        <v>170</v>
      </c>
      <c r="DD210" t="s">
        <v>2946</v>
      </c>
      <c r="DE210" t="s">
        <v>2947</v>
      </c>
      <c r="DF210" t="s">
        <v>1497</v>
      </c>
      <c r="DG210" t="s">
        <v>1498</v>
      </c>
      <c r="DJ210" t="b">
        <v>0</v>
      </c>
      <c r="DK210" s="1">
        <v>44753.32613425926</v>
      </c>
      <c r="DL210" t="b">
        <v>0</v>
      </c>
      <c r="DM210" t="b">
        <v>0</v>
      </c>
      <c r="DN210">
        <v>36139</v>
      </c>
      <c r="DO210">
        <v>36139</v>
      </c>
      <c r="DP210" t="s">
        <v>173</v>
      </c>
      <c r="DQ210">
        <v>513</v>
      </c>
      <c r="DR210" t="s">
        <v>149</v>
      </c>
      <c r="DT210" t="b">
        <v>0</v>
      </c>
      <c r="DU210" t="s">
        <v>149</v>
      </c>
      <c r="DV210" t="s">
        <v>149</v>
      </c>
      <c r="DW210">
        <v>1.33122557782788E+17</v>
      </c>
      <c r="DZ210" t="s">
        <v>2948</v>
      </c>
      <c r="EA210">
        <v>805306368</v>
      </c>
      <c r="EC210">
        <v>0</v>
      </c>
      <c r="ED210" t="s">
        <v>149</v>
      </c>
      <c r="EE210" t="s">
        <v>149</v>
      </c>
      <c r="EF210" t="s">
        <v>149</v>
      </c>
      <c r="EG210" t="s">
        <v>2947</v>
      </c>
      <c r="EH210" t="s">
        <v>149</v>
      </c>
      <c r="EI210" t="b">
        <v>0</v>
      </c>
      <c r="EJ210" t="s">
        <v>1485</v>
      </c>
      <c r="EK210" s="2" t="s">
        <v>2949</v>
      </c>
      <c r="EL210" t="s">
        <v>2950</v>
      </c>
      <c r="EN210" t="s">
        <v>991</v>
      </c>
      <c r="EO210" t="b">
        <v>0</v>
      </c>
      <c r="EP210" t="b">
        <v>0</v>
      </c>
      <c r="EQ210" t="b">
        <v>0</v>
      </c>
      <c r="ER210">
        <v>512</v>
      </c>
      <c r="ES210" t="s">
        <v>149</v>
      </c>
      <c r="EU210" t="s">
        <v>10183</v>
      </c>
      <c r="EV210">
        <v>3058823</v>
      </c>
      <c r="EW210">
        <v>23382</v>
      </c>
      <c r="EX210" t="s">
        <v>2945</v>
      </c>
      <c r="EY210" s="1">
        <v>40068.365347222221</v>
      </c>
    </row>
    <row r="211" spans="2:156" x14ac:dyDescent="0.2">
      <c r="B211">
        <v>9.2233720368547697E+18</v>
      </c>
      <c r="D211" t="b">
        <v>0</v>
      </c>
      <c r="E211">
        <v>1</v>
      </c>
      <c r="F211" t="b">
        <v>0</v>
      </c>
      <c r="G211" t="s">
        <v>149</v>
      </c>
      <c r="H211" t="s">
        <v>149</v>
      </c>
      <c r="I211">
        <v>0</v>
      </c>
      <c r="J211">
        <v>1.33125998081186E+17</v>
      </c>
      <c r="K211">
        <v>0</v>
      </c>
      <c r="L211" t="b">
        <v>0</v>
      </c>
      <c r="M211" t="s">
        <v>2951</v>
      </c>
      <c r="N211" t="s">
        <v>149</v>
      </c>
      <c r="P211" t="s">
        <v>2952</v>
      </c>
      <c r="Q211">
        <v>0</v>
      </c>
      <c r="R211" t="s">
        <v>1437</v>
      </c>
      <c r="S211" t="s">
        <v>149</v>
      </c>
      <c r="T211" t="s">
        <v>180</v>
      </c>
      <c r="U211">
        <v>360</v>
      </c>
      <c r="V211" t="s">
        <v>2953</v>
      </c>
      <c r="W211" t="s">
        <v>2953</v>
      </c>
      <c r="Y211" t="s">
        <v>1939</v>
      </c>
      <c r="Z211" t="s">
        <v>2155</v>
      </c>
      <c r="AA211" t="s">
        <v>2952</v>
      </c>
      <c r="AB211" t="s">
        <v>9384</v>
      </c>
      <c r="AC211">
        <f t="shared" si="21"/>
        <v>16</v>
      </c>
      <c r="AD211">
        <f t="shared" si="22"/>
        <v>28</v>
      </c>
      <c r="AE211" t="str">
        <f t="shared" si="26"/>
        <v>OU=Samarinda</v>
      </c>
      <c r="AF211" t="str">
        <f t="shared" si="23"/>
        <v/>
      </c>
      <c r="AG211">
        <f t="shared" si="24"/>
        <v>40</v>
      </c>
      <c r="AH211" t="str">
        <f t="shared" si="27"/>
        <v/>
      </c>
      <c r="AI211" t="str">
        <f t="shared" si="25"/>
        <v>OU=Samarinda,DC=minilico,DC=xyz</v>
      </c>
      <c r="AK211" t="b">
        <v>0</v>
      </c>
      <c r="AL211" t="s">
        <v>149</v>
      </c>
      <c r="AM211" t="s">
        <v>9669</v>
      </c>
      <c r="AP211" t="b">
        <v>1</v>
      </c>
      <c r="AR211" t="s">
        <v>1795</v>
      </c>
      <c r="AS211" t="s">
        <v>2955</v>
      </c>
      <c r="AT211" t="b">
        <v>0</v>
      </c>
      <c r="AU211" t="s">
        <v>289</v>
      </c>
      <c r="AZ211" t="s">
        <v>2956</v>
      </c>
      <c r="BA211">
        <v>4</v>
      </c>
      <c r="BD211" t="s">
        <v>149</v>
      </c>
      <c r="BE211" s="1">
        <v>44876.307962962965</v>
      </c>
      <c r="BG211">
        <v>1.33125998191726E+17</v>
      </c>
      <c r="BH211" s="1">
        <v>44876.676157407404</v>
      </c>
      <c r="BI211">
        <v>1.3312631620129901E+17</v>
      </c>
      <c r="BJ211" t="s">
        <v>2957</v>
      </c>
      <c r="BK211" t="b">
        <v>0</v>
      </c>
      <c r="BL211">
        <v>0</v>
      </c>
      <c r="BM211">
        <v>2</v>
      </c>
      <c r="BP211" t="s">
        <v>2954</v>
      </c>
      <c r="BQ211" t="s">
        <v>2958</v>
      </c>
      <c r="BR211" t="s">
        <v>149</v>
      </c>
      <c r="BU211" t="s">
        <v>149</v>
      </c>
      <c r="BV211" t="b">
        <v>0</v>
      </c>
      <c r="BW211">
        <v>81361341730</v>
      </c>
      <c r="BX211" s="1">
        <v>44876.676203703704</v>
      </c>
      <c r="BY211" s="1">
        <v>44876.676203703704</v>
      </c>
      <c r="BZ211">
        <v>0</v>
      </c>
      <c r="CA211">
        <v>49</v>
      </c>
      <c r="CB211">
        <v>1533</v>
      </c>
      <c r="CC211">
        <v>1085</v>
      </c>
      <c r="CD211">
        <v>2</v>
      </c>
      <c r="CF211" t="b">
        <v>1</v>
      </c>
      <c r="CG211" t="s">
        <v>161</v>
      </c>
      <c r="CI211" t="s">
        <v>165</v>
      </c>
      <c r="CK211" t="s">
        <v>149</v>
      </c>
      <c r="CM211">
        <v>-2147483642</v>
      </c>
      <c r="CN211">
        <v>2147483648</v>
      </c>
      <c r="CO211" t="s">
        <v>149</v>
      </c>
      <c r="CQ211" t="s">
        <v>149</v>
      </c>
      <c r="CR211">
        <v>0</v>
      </c>
      <c r="CS211" t="s">
        <v>149</v>
      </c>
      <c r="CU211">
        <v>44220983382016</v>
      </c>
      <c r="CV211" s="1">
        <v>41007.918402777781</v>
      </c>
      <c r="CW211" t="s">
        <v>149</v>
      </c>
      <c r="CZ211" t="s">
        <v>2952</v>
      </c>
      <c r="DA211" t="s">
        <v>164</v>
      </c>
      <c r="DB211" t="s">
        <v>169</v>
      </c>
      <c r="DC211" t="s">
        <v>170</v>
      </c>
      <c r="DD211" t="s">
        <v>2959</v>
      </c>
      <c r="DE211" t="s">
        <v>2960</v>
      </c>
      <c r="DF211" t="s">
        <v>1437</v>
      </c>
      <c r="DG211" t="s">
        <v>2641</v>
      </c>
      <c r="DJ211" t="b">
        <v>0</v>
      </c>
      <c r="DK211" s="1">
        <v>44753.674733796295</v>
      </c>
      <c r="DL211" t="b">
        <v>0</v>
      </c>
      <c r="DM211" t="b">
        <v>0</v>
      </c>
      <c r="DP211" t="s">
        <v>173</v>
      </c>
      <c r="DQ211">
        <v>513</v>
      </c>
      <c r="DR211" t="s">
        <v>149</v>
      </c>
      <c r="DT211" t="b">
        <v>0</v>
      </c>
      <c r="DU211" t="s">
        <v>149</v>
      </c>
      <c r="DV211" t="s">
        <v>149</v>
      </c>
      <c r="DW211">
        <v>1.3312285897021699E+17</v>
      </c>
      <c r="DZ211" t="s">
        <v>10414</v>
      </c>
      <c r="EA211">
        <v>805306368</v>
      </c>
      <c r="EC211">
        <v>0</v>
      </c>
      <c r="ED211" t="s">
        <v>149</v>
      </c>
      <c r="EE211" t="s">
        <v>149</v>
      </c>
      <c r="EF211" t="s">
        <v>149</v>
      </c>
      <c r="EG211" t="s">
        <v>2960</v>
      </c>
      <c r="EH211" t="s">
        <v>149</v>
      </c>
      <c r="EI211" t="b">
        <v>0</v>
      </c>
      <c r="EL211" t="s">
        <v>2961</v>
      </c>
      <c r="EM211" t="s">
        <v>2962</v>
      </c>
      <c r="EN211" t="s">
        <v>2155</v>
      </c>
      <c r="EO211" t="b">
        <v>0</v>
      </c>
      <c r="EP211" t="b">
        <v>0</v>
      </c>
      <c r="EQ211" t="b">
        <v>0</v>
      </c>
      <c r="ER211">
        <v>512</v>
      </c>
      <c r="ES211" t="s">
        <v>149</v>
      </c>
      <c r="EU211" t="s">
        <v>10599</v>
      </c>
      <c r="EV211">
        <v>2879880</v>
      </c>
      <c r="EW211">
        <v>22332</v>
      </c>
      <c r="EX211" s="1">
        <v>44876.676203703704</v>
      </c>
      <c r="EY211" t="s">
        <v>2953</v>
      </c>
    </row>
    <row r="212" spans="2:156" x14ac:dyDescent="0.2">
      <c r="B212">
        <v>9.2233720368547697E+18</v>
      </c>
      <c r="D212" t="b">
        <v>0</v>
      </c>
      <c r="F212" t="b">
        <v>0</v>
      </c>
      <c r="G212" t="s">
        <v>149</v>
      </c>
      <c r="H212" t="s">
        <v>149</v>
      </c>
      <c r="I212">
        <v>3</v>
      </c>
      <c r="J212">
        <v>1.33125296719594E+17</v>
      </c>
      <c r="K212">
        <v>3</v>
      </c>
      <c r="L212" t="b">
        <v>0</v>
      </c>
      <c r="M212" t="s">
        <v>2963</v>
      </c>
      <c r="N212" t="s">
        <v>149</v>
      </c>
      <c r="O212" t="s">
        <v>1435</v>
      </c>
      <c r="P212" t="s">
        <v>2964</v>
      </c>
      <c r="Q212">
        <v>0</v>
      </c>
      <c r="R212" t="s">
        <v>2965</v>
      </c>
      <c r="S212" t="s">
        <v>149</v>
      </c>
      <c r="T212" t="s">
        <v>180</v>
      </c>
      <c r="U212">
        <v>360</v>
      </c>
      <c r="V212" t="s">
        <v>2966</v>
      </c>
      <c r="W212" t="s">
        <v>2966</v>
      </c>
      <c r="Y212" t="s">
        <v>2036</v>
      </c>
      <c r="Z212" t="s">
        <v>1907</v>
      </c>
      <c r="AA212" t="s">
        <v>2964</v>
      </c>
      <c r="AB212" t="s">
        <v>9385</v>
      </c>
      <c r="AC212">
        <f t="shared" si="21"/>
        <v>20</v>
      </c>
      <c r="AD212">
        <f t="shared" si="22"/>
        <v>32</v>
      </c>
      <c r="AE212" t="str">
        <f t="shared" si="26"/>
        <v>OU=Samarinda</v>
      </c>
      <c r="AF212" t="str">
        <f t="shared" si="23"/>
        <v/>
      </c>
      <c r="AG212">
        <f t="shared" si="24"/>
        <v>44</v>
      </c>
      <c r="AH212" t="str">
        <f t="shared" si="27"/>
        <v/>
      </c>
      <c r="AI212" t="str">
        <f t="shared" si="25"/>
        <v>OU=Samarinda,DC=minilico,DC=xyz</v>
      </c>
      <c r="AK212" t="b">
        <v>0</v>
      </c>
      <c r="AL212" t="s">
        <v>149</v>
      </c>
      <c r="AM212" t="s">
        <v>9670</v>
      </c>
      <c r="AP212" t="b">
        <v>1</v>
      </c>
      <c r="AR212" t="s">
        <v>2568</v>
      </c>
      <c r="AT212" t="b">
        <v>0</v>
      </c>
      <c r="AZ212" t="s">
        <v>2942</v>
      </c>
      <c r="BA212">
        <v>4</v>
      </c>
      <c r="BD212" t="s">
        <v>149</v>
      </c>
      <c r="BE212" s="1">
        <v>44845.496192129627</v>
      </c>
      <c r="BG212">
        <v>1.3312529216336099E+17</v>
      </c>
      <c r="BH212" s="1">
        <v>44845.475173611114</v>
      </c>
      <c r="BI212">
        <v>1.33125278559444E+17</v>
      </c>
      <c r="BJ212" t="s">
        <v>2968</v>
      </c>
      <c r="BK212" t="b">
        <v>0</v>
      </c>
      <c r="BL212">
        <v>0</v>
      </c>
      <c r="BM212">
        <v>2</v>
      </c>
      <c r="BP212" t="s">
        <v>2967</v>
      </c>
      <c r="BQ212" t="s">
        <v>2969</v>
      </c>
      <c r="BR212" t="s">
        <v>149</v>
      </c>
      <c r="BU212" t="s">
        <v>149</v>
      </c>
      <c r="BV212" t="b">
        <v>0</v>
      </c>
      <c r="BW212">
        <v>81330506399</v>
      </c>
      <c r="BX212" s="1">
        <v>44845.489386574074</v>
      </c>
      <c r="BY212" s="1">
        <v>44845.489386574074</v>
      </c>
      <c r="BZ212">
        <v>0</v>
      </c>
      <c r="CA212">
        <v>56</v>
      </c>
      <c r="CB212">
        <v>1533</v>
      </c>
      <c r="CC212">
        <v>1085</v>
      </c>
      <c r="CD212">
        <v>2</v>
      </c>
      <c r="CF212" t="b">
        <v>1</v>
      </c>
      <c r="CG212" t="s">
        <v>161</v>
      </c>
      <c r="CI212" t="s">
        <v>165</v>
      </c>
      <c r="CJ212">
        <v>4</v>
      </c>
      <c r="CK212" t="s">
        <v>149</v>
      </c>
      <c r="CM212">
        <v>-2147483642</v>
      </c>
      <c r="CN212">
        <v>2147483648</v>
      </c>
      <c r="CO212" t="s">
        <v>149</v>
      </c>
      <c r="CQ212" t="s">
        <v>149</v>
      </c>
      <c r="CR212">
        <v>0</v>
      </c>
      <c r="CS212" t="s">
        <v>149</v>
      </c>
      <c r="CU212">
        <v>44220983382016</v>
      </c>
      <c r="CV212" s="1">
        <v>41037.50271990741</v>
      </c>
      <c r="CW212" t="s">
        <v>149</v>
      </c>
      <c r="CZ212" t="s">
        <v>2964</v>
      </c>
      <c r="DA212" t="s">
        <v>164</v>
      </c>
      <c r="DB212" t="s">
        <v>169</v>
      </c>
      <c r="DC212" t="s">
        <v>170</v>
      </c>
      <c r="DD212" t="s">
        <v>2970</v>
      </c>
      <c r="DE212" t="s">
        <v>2971</v>
      </c>
      <c r="DF212" t="s">
        <v>2035</v>
      </c>
      <c r="DG212" t="s">
        <v>2972</v>
      </c>
      <c r="DJ212" t="b">
        <v>0</v>
      </c>
      <c r="DK212" s="1">
        <v>44845.489363425928</v>
      </c>
      <c r="DL212" t="b">
        <v>0</v>
      </c>
      <c r="DM212" t="b">
        <v>0</v>
      </c>
      <c r="DN212">
        <v>75155</v>
      </c>
      <c r="DO212">
        <v>75155</v>
      </c>
      <c r="DP212" t="s">
        <v>173</v>
      </c>
      <c r="DQ212">
        <v>513</v>
      </c>
      <c r="DR212" t="s">
        <v>149</v>
      </c>
      <c r="DT212" t="b">
        <v>0</v>
      </c>
      <c r="DU212" t="s">
        <v>149</v>
      </c>
      <c r="DV212" t="s">
        <v>149</v>
      </c>
      <c r="DW212">
        <v>1.3312529081580499E+17</v>
      </c>
      <c r="DZ212" t="s">
        <v>10415</v>
      </c>
      <c r="EA212">
        <v>805306368</v>
      </c>
      <c r="EC212">
        <v>0</v>
      </c>
      <c r="ED212" t="s">
        <v>149</v>
      </c>
      <c r="EE212" t="s">
        <v>149</v>
      </c>
      <c r="EF212" t="s">
        <v>149</v>
      </c>
      <c r="EG212" t="s">
        <v>2971</v>
      </c>
      <c r="EH212" t="s">
        <v>149</v>
      </c>
      <c r="EI212" t="b">
        <v>0</v>
      </c>
      <c r="EJ212" t="s">
        <v>1449</v>
      </c>
      <c r="EK212" t="s">
        <v>2029</v>
      </c>
      <c r="EL212" t="s">
        <v>2973</v>
      </c>
      <c r="EM212" t="s">
        <v>2974</v>
      </c>
      <c r="EN212" t="s">
        <v>1907</v>
      </c>
      <c r="EO212" t="b">
        <v>0</v>
      </c>
      <c r="EP212" t="b">
        <v>0</v>
      </c>
      <c r="EQ212" t="b">
        <v>0</v>
      </c>
      <c r="ER212">
        <v>512</v>
      </c>
      <c r="ES212" t="s">
        <v>149</v>
      </c>
      <c r="EU212" t="s">
        <v>10600</v>
      </c>
      <c r="EV212">
        <v>2760395</v>
      </c>
      <c r="EW212">
        <v>23384</v>
      </c>
      <c r="EX212" s="1">
        <v>44845.489386574074</v>
      </c>
      <c r="EY212" t="s">
        <v>2966</v>
      </c>
    </row>
    <row r="213" spans="2:156" x14ac:dyDescent="0.2">
      <c r="B213">
        <v>9.2233720368547697E+18</v>
      </c>
      <c r="D213" t="b">
        <v>0</v>
      </c>
      <c r="E213">
        <v>1</v>
      </c>
      <c r="F213" t="b">
        <v>0</v>
      </c>
      <c r="G213" t="s">
        <v>149</v>
      </c>
      <c r="H213" t="s">
        <v>149</v>
      </c>
      <c r="I213">
        <v>0</v>
      </c>
      <c r="J213">
        <v>1.3312289150172301E+17</v>
      </c>
      <c r="K213">
        <v>0</v>
      </c>
      <c r="L213" t="b">
        <v>0</v>
      </c>
      <c r="M213" t="s">
        <v>2975</v>
      </c>
      <c r="N213" t="s">
        <v>149</v>
      </c>
      <c r="O213" t="s">
        <v>2053</v>
      </c>
      <c r="P213" t="s">
        <v>2976</v>
      </c>
      <c r="Q213">
        <v>0</v>
      </c>
      <c r="R213" t="s">
        <v>2068</v>
      </c>
      <c r="S213" t="s">
        <v>149</v>
      </c>
      <c r="T213" t="s">
        <v>180</v>
      </c>
      <c r="U213">
        <v>360</v>
      </c>
      <c r="V213" t="s">
        <v>2977</v>
      </c>
      <c r="W213" t="s">
        <v>2977</v>
      </c>
      <c r="Y213" t="s">
        <v>674</v>
      </c>
      <c r="Z213" t="s">
        <v>994</v>
      </c>
      <c r="AA213" t="s">
        <v>2976</v>
      </c>
      <c r="AB213" t="s">
        <v>9386</v>
      </c>
      <c r="AC213">
        <f t="shared" si="21"/>
        <v>19</v>
      </c>
      <c r="AD213">
        <f t="shared" si="22"/>
        <v>31</v>
      </c>
      <c r="AE213" t="str">
        <f t="shared" si="26"/>
        <v>OU=Pontianak</v>
      </c>
      <c r="AF213" t="str">
        <f t="shared" si="23"/>
        <v/>
      </c>
      <c r="AG213">
        <f t="shared" si="24"/>
        <v>43</v>
      </c>
      <c r="AH213" t="str">
        <f t="shared" si="27"/>
        <v/>
      </c>
      <c r="AI213" t="str">
        <f t="shared" si="25"/>
        <v>OU=Pontianak,DC=minilico,DC=xyz</v>
      </c>
      <c r="AK213" t="b">
        <v>0</v>
      </c>
      <c r="AL213" t="s">
        <v>149</v>
      </c>
      <c r="AM213" t="s">
        <v>9671</v>
      </c>
      <c r="AP213" t="b">
        <v>1</v>
      </c>
      <c r="AR213" t="s">
        <v>2976</v>
      </c>
      <c r="AT213" t="b">
        <v>0</v>
      </c>
      <c r="AZ213" t="s">
        <v>2979</v>
      </c>
      <c r="BA213">
        <v>4</v>
      </c>
      <c r="BD213" t="s">
        <v>149</v>
      </c>
      <c r="BE213" s="1">
        <v>44753.712384259263</v>
      </c>
      <c r="BG213">
        <v>1.33130348081016E+17</v>
      </c>
      <c r="BH213" s="1">
        <v>44876.585104166668</v>
      </c>
      <c r="BI213">
        <v>1.3312623753456701E+17</v>
      </c>
      <c r="BJ213" t="s">
        <v>2980</v>
      </c>
      <c r="BK213" t="b">
        <v>0</v>
      </c>
      <c r="BL213">
        <v>0</v>
      </c>
      <c r="BM213">
        <v>1</v>
      </c>
      <c r="BP213" t="s">
        <v>2978</v>
      </c>
      <c r="BQ213" t="s">
        <v>2981</v>
      </c>
      <c r="BR213" t="s">
        <v>149</v>
      </c>
      <c r="BU213" t="s">
        <v>149</v>
      </c>
      <c r="BV213" t="b">
        <v>0</v>
      </c>
      <c r="BW213">
        <v>85252525626</v>
      </c>
      <c r="BX213" s="1">
        <v>44876.585185185184</v>
      </c>
      <c r="BY213" s="1">
        <v>44876.585185185184</v>
      </c>
      <c r="BZ213">
        <v>0</v>
      </c>
      <c r="CA213">
        <v>50</v>
      </c>
      <c r="CB213">
        <v>1533</v>
      </c>
      <c r="CC213">
        <v>1085</v>
      </c>
      <c r="CD213">
        <v>2</v>
      </c>
      <c r="CF213" t="b">
        <v>1</v>
      </c>
      <c r="CG213" t="s">
        <v>161</v>
      </c>
      <c r="CI213" t="s">
        <v>165</v>
      </c>
      <c r="CJ213">
        <v>4</v>
      </c>
      <c r="CK213" t="s">
        <v>149</v>
      </c>
      <c r="CM213">
        <v>-2147483642</v>
      </c>
      <c r="CN213">
        <v>2147483648</v>
      </c>
      <c r="CO213" t="s">
        <v>149</v>
      </c>
      <c r="CQ213" t="s">
        <v>149</v>
      </c>
      <c r="CR213">
        <v>0</v>
      </c>
      <c r="CS213" t="s">
        <v>149</v>
      </c>
      <c r="CU213">
        <v>44220983382016</v>
      </c>
      <c r="CV213" s="1">
        <v>41007.593356481484</v>
      </c>
      <c r="CW213" t="s">
        <v>149</v>
      </c>
      <c r="CZ213" t="s">
        <v>2976</v>
      </c>
      <c r="DA213" t="s">
        <v>164</v>
      </c>
      <c r="DB213" t="s">
        <v>169</v>
      </c>
      <c r="DC213" t="s">
        <v>170</v>
      </c>
      <c r="DD213" t="s">
        <v>2982</v>
      </c>
      <c r="DE213" t="s">
        <v>2983</v>
      </c>
      <c r="DF213" t="s">
        <v>2068</v>
      </c>
      <c r="DG213" t="s">
        <v>2984</v>
      </c>
      <c r="DJ213" t="b">
        <v>0</v>
      </c>
      <c r="DK213" s="1">
        <v>44784.392233796294</v>
      </c>
      <c r="DL213" t="b">
        <v>0</v>
      </c>
      <c r="DM213" t="b">
        <v>0</v>
      </c>
      <c r="DN213">
        <v>78125</v>
      </c>
      <c r="DO213">
        <v>78125</v>
      </c>
      <c r="DP213" t="s">
        <v>173</v>
      </c>
      <c r="DQ213">
        <v>513</v>
      </c>
      <c r="DR213" t="s">
        <v>149</v>
      </c>
      <c r="DT213" t="b">
        <v>0</v>
      </c>
      <c r="DU213" t="s">
        <v>149</v>
      </c>
      <c r="DV213" t="s">
        <v>149</v>
      </c>
      <c r="DW213">
        <v>1.33123478893696E+17</v>
      </c>
      <c r="DZ213" t="s">
        <v>2981</v>
      </c>
      <c r="EA213">
        <v>805306368</v>
      </c>
      <c r="EC213">
        <v>0</v>
      </c>
      <c r="ED213" t="s">
        <v>149</v>
      </c>
      <c r="EE213" t="s">
        <v>149</v>
      </c>
      <c r="EF213" t="s">
        <v>149</v>
      </c>
      <c r="EG213" t="s">
        <v>2983</v>
      </c>
      <c r="EH213" t="s">
        <v>149</v>
      </c>
      <c r="EI213" t="b">
        <v>0</v>
      </c>
      <c r="EJ213" t="s">
        <v>2070</v>
      </c>
      <c r="EK213" t="s">
        <v>2071</v>
      </c>
      <c r="EM213" t="s">
        <v>2985</v>
      </c>
      <c r="EN213" t="s">
        <v>994</v>
      </c>
      <c r="EO213" t="b">
        <v>0</v>
      </c>
      <c r="EP213" t="b">
        <v>0</v>
      </c>
      <c r="EQ213" t="b">
        <v>0</v>
      </c>
      <c r="ER213">
        <v>512</v>
      </c>
      <c r="ES213" t="s">
        <v>149</v>
      </c>
      <c r="EU213" t="s">
        <v>9671</v>
      </c>
      <c r="EV213">
        <v>2866614</v>
      </c>
      <c r="EW213">
        <v>23385</v>
      </c>
      <c r="EX213" s="1">
        <v>44876.585185185184</v>
      </c>
      <c r="EY213" t="s">
        <v>2977</v>
      </c>
    </row>
    <row r="214" spans="2:156" ht="102" x14ac:dyDescent="0.2">
      <c r="B214">
        <v>9.2233720368547697E+18</v>
      </c>
      <c r="D214" t="b">
        <v>0</v>
      </c>
      <c r="F214" t="b">
        <v>0</v>
      </c>
      <c r="G214" t="s">
        <v>149</v>
      </c>
      <c r="H214" t="s">
        <v>149</v>
      </c>
      <c r="I214">
        <v>0</v>
      </c>
      <c r="J214">
        <v>1.3312376199821699E+17</v>
      </c>
      <c r="K214">
        <v>0</v>
      </c>
      <c r="L214" t="b">
        <v>0</v>
      </c>
      <c r="M214" t="s">
        <v>2986</v>
      </c>
      <c r="N214" t="s">
        <v>149</v>
      </c>
      <c r="O214" t="s">
        <v>1903</v>
      </c>
      <c r="P214" t="s">
        <v>2987</v>
      </c>
      <c r="Q214">
        <v>0</v>
      </c>
      <c r="R214" t="s">
        <v>1937</v>
      </c>
      <c r="S214" t="s">
        <v>149</v>
      </c>
      <c r="T214" t="s">
        <v>180</v>
      </c>
      <c r="U214">
        <v>360</v>
      </c>
      <c r="V214" t="s">
        <v>2988</v>
      </c>
      <c r="W214" t="s">
        <v>2988</v>
      </c>
      <c r="Y214" t="s">
        <v>1939</v>
      </c>
      <c r="Z214" t="s">
        <v>870</v>
      </c>
      <c r="AA214" t="s">
        <v>2987</v>
      </c>
      <c r="AB214" t="s">
        <v>9387</v>
      </c>
      <c r="AC214">
        <f t="shared" si="21"/>
        <v>21</v>
      </c>
      <c r="AD214">
        <f t="shared" si="22"/>
        <v>33</v>
      </c>
      <c r="AE214" t="str">
        <f t="shared" si="26"/>
        <v>OU=Samarinda</v>
      </c>
      <c r="AF214" t="str">
        <f t="shared" si="23"/>
        <v/>
      </c>
      <c r="AG214">
        <f t="shared" si="24"/>
        <v>45</v>
      </c>
      <c r="AH214" t="str">
        <f t="shared" si="27"/>
        <v/>
      </c>
      <c r="AI214" t="str">
        <f t="shared" si="25"/>
        <v>OU=Samarinda,DC=minilico,DC=xyz</v>
      </c>
      <c r="AK214" t="b">
        <v>0</v>
      </c>
      <c r="AL214" t="s">
        <v>149</v>
      </c>
      <c r="AM214" t="s">
        <v>10184</v>
      </c>
      <c r="AP214" t="b">
        <v>1</v>
      </c>
      <c r="AR214" t="s">
        <v>2661</v>
      </c>
      <c r="AT214" t="b">
        <v>0</v>
      </c>
      <c r="AZ214" t="s">
        <v>2990</v>
      </c>
      <c r="BA214">
        <v>4</v>
      </c>
      <c r="BD214" t="s">
        <v>149</v>
      </c>
      <c r="BE214" s="1">
        <v>44784.719895833332</v>
      </c>
      <c r="BG214">
        <v>1.3312376210265E+17</v>
      </c>
      <c r="BH214" s="1">
        <v>44753.629988425928</v>
      </c>
      <c r="BI214">
        <v>1.33122820316902E+17</v>
      </c>
      <c r="BJ214" t="s">
        <v>2991</v>
      </c>
      <c r="BK214" t="b">
        <v>0</v>
      </c>
      <c r="BM214">
        <v>0</v>
      </c>
      <c r="BP214" t="s">
        <v>2989</v>
      </c>
      <c r="BQ214" t="s">
        <v>2992</v>
      </c>
      <c r="BR214" t="s">
        <v>149</v>
      </c>
      <c r="BU214" t="s">
        <v>149</v>
      </c>
      <c r="BV214" t="b">
        <v>0</v>
      </c>
      <c r="BW214">
        <v>8568655488</v>
      </c>
      <c r="BX214" s="1">
        <v>44753.630023148151</v>
      </c>
      <c r="BY214" s="1">
        <v>44753.630023148151</v>
      </c>
      <c r="BZ214">
        <v>0</v>
      </c>
      <c r="CB214">
        <v>1533</v>
      </c>
      <c r="CC214">
        <v>1085</v>
      </c>
      <c r="CD214">
        <v>2</v>
      </c>
      <c r="CF214" t="b">
        <v>1</v>
      </c>
      <c r="CG214" t="s">
        <v>161</v>
      </c>
      <c r="CI214" t="s">
        <v>165</v>
      </c>
      <c r="CK214" t="s">
        <v>149</v>
      </c>
      <c r="CM214">
        <v>-2147483642</v>
      </c>
      <c r="CN214">
        <v>2147483648</v>
      </c>
      <c r="CO214" t="s">
        <v>149</v>
      </c>
      <c r="CQ214" t="s">
        <v>149</v>
      </c>
      <c r="CR214">
        <v>0</v>
      </c>
      <c r="CS214" t="s">
        <v>149</v>
      </c>
      <c r="CU214">
        <v>44220983382016</v>
      </c>
      <c r="CV214" s="1">
        <v>41007.936979166669</v>
      </c>
      <c r="CW214" t="s">
        <v>149</v>
      </c>
      <c r="CZ214" t="s">
        <v>2987</v>
      </c>
      <c r="DA214" t="s">
        <v>164</v>
      </c>
      <c r="DB214" t="s">
        <v>169</v>
      </c>
      <c r="DC214" t="s">
        <v>170</v>
      </c>
      <c r="DD214" t="s">
        <v>2993</v>
      </c>
      <c r="DE214" t="s">
        <v>2994</v>
      </c>
      <c r="DF214" t="s">
        <v>1437</v>
      </c>
      <c r="DG214" t="s">
        <v>2544</v>
      </c>
      <c r="DJ214" t="b">
        <v>0</v>
      </c>
      <c r="DK214" s="1">
        <v>44753.434432870374</v>
      </c>
      <c r="DL214" t="b">
        <v>0</v>
      </c>
      <c r="DM214" t="b">
        <v>0</v>
      </c>
      <c r="DN214">
        <v>99222</v>
      </c>
      <c r="DO214">
        <v>99222</v>
      </c>
      <c r="DP214" t="s">
        <v>173</v>
      </c>
      <c r="DQ214">
        <v>513</v>
      </c>
      <c r="DR214" t="s">
        <v>149</v>
      </c>
      <c r="DT214" t="b">
        <v>0</v>
      </c>
      <c r="DU214" t="s">
        <v>149</v>
      </c>
      <c r="DV214" t="s">
        <v>149</v>
      </c>
      <c r="DW214">
        <v>1.33122651359144E+17</v>
      </c>
      <c r="DZ214" t="s">
        <v>10416</v>
      </c>
      <c r="EA214">
        <v>805306368</v>
      </c>
      <c r="EC214">
        <v>0</v>
      </c>
      <c r="ED214" t="s">
        <v>149</v>
      </c>
      <c r="EE214" t="s">
        <v>149</v>
      </c>
      <c r="EF214" t="s">
        <v>149</v>
      </c>
      <c r="EG214" t="s">
        <v>2994</v>
      </c>
      <c r="EH214" t="s">
        <v>149</v>
      </c>
      <c r="EI214" t="b">
        <v>0</v>
      </c>
      <c r="EJ214" t="s">
        <v>1916</v>
      </c>
      <c r="EK214" s="2" t="s">
        <v>2995</v>
      </c>
      <c r="EL214" t="s">
        <v>2996</v>
      </c>
      <c r="EN214" t="s">
        <v>870</v>
      </c>
      <c r="EO214" t="b">
        <v>0</v>
      </c>
      <c r="EP214" t="b">
        <v>0</v>
      </c>
      <c r="EQ214" t="b">
        <v>0</v>
      </c>
      <c r="ER214">
        <v>512</v>
      </c>
      <c r="ES214" t="s">
        <v>149</v>
      </c>
      <c r="EU214" t="s">
        <v>9672</v>
      </c>
      <c r="EV214">
        <v>2281341</v>
      </c>
      <c r="EW214">
        <v>22439</v>
      </c>
      <c r="EX214" s="1">
        <v>44753.630023148151</v>
      </c>
      <c r="EY214" t="s">
        <v>2988</v>
      </c>
    </row>
    <row r="215" spans="2:156" ht="68" x14ac:dyDescent="0.2">
      <c r="B215">
        <v>9.2233720368547697E+18</v>
      </c>
      <c r="D215" t="b">
        <v>0</v>
      </c>
      <c r="F215" t="b">
        <v>0</v>
      </c>
      <c r="G215" t="s">
        <v>149</v>
      </c>
      <c r="H215" t="s">
        <v>149</v>
      </c>
      <c r="I215">
        <v>0</v>
      </c>
      <c r="J215">
        <v>1.33129684176762E+17</v>
      </c>
      <c r="K215">
        <v>0</v>
      </c>
      <c r="L215" t="b">
        <v>0</v>
      </c>
      <c r="M215" t="s">
        <v>2997</v>
      </c>
      <c r="N215" t="s">
        <v>149</v>
      </c>
      <c r="O215" t="s">
        <v>818</v>
      </c>
      <c r="P215" t="s">
        <v>2998</v>
      </c>
      <c r="Q215">
        <v>0</v>
      </c>
      <c r="R215" t="s">
        <v>381</v>
      </c>
      <c r="S215" t="s">
        <v>149</v>
      </c>
      <c r="T215" t="s">
        <v>180</v>
      </c>
      <c r="U215">
        <v>360</v>
      </c>
      <c r="V215" s="1">
        <v>40855.408101851855</v>
      </c>
      <c r="W215" s="1">
        <v>40855.408101851855</v>
      </c>
      <c r="Y215" t="s">
        <v>1054</v>
      </c>
      <c r="Z215" t="s">
        <v>2533</v>
      </c>
      <c r="AA215" t="s">
        <v>2998</v>
      </c>
      <c r="AB215" t="s">
        <v>9033</v>
      </c>
      <c r="AC215">
        <f t="shared" si="21"/>
        <v>26</v>
      </c>
      <c r="AD215">
        <f t="shared" si="22"/>
        <v>40</v>
      </c>
      <c r="AE215" t="str">
        <f t="shared" si="26"/>
        <v>OU=Jakarta MLC</v>
      </c>
      <c r="AF215" t="str">
        <f t="shared" si="23"/>
        <v/>
      </c>
      <c r="AG215">
        <f t="shared" si="24"/>
        <v>52</v>
      </c>
      <c r="AH215" t="str">
        <f t="shared" si="27"/>
        <v/>
      </c>
      <c r="AI215" t="str">
        <f t="shared" si="25"/>
        <v>OU=Jakarta MLC,DC=minilico,DC=xyz</v>
      </c>
      <c r="AK215" t="b">
        <v>0</v>
      </c>
      <c r="AL215" t="s">
        <v>149</v>
      </c>
      <c r="AM215" t="s">
        <v>10185</v>
      </c>
      <c r="AP215" t="b">
        <v>1</v>
      </c>
      <c r="AR215" t="s">
        <v>3000</v>
      </c>
      <c r="AT215" t="b">
        <v>0</v>
      </c>
      <c r="AZ215" t="s">
        <v>3001</v>
      </c>
      <c r="BA215">
        <v>4</v>
      </c>
      <c r="BD215" t="s">
        <v>149</v>
      </c>
      <c r="BE215" t="s">
        <v>3002</v>
      </c>
      <c r="BG215">
        <v>1.33131242313188E+17</v>
      </c>
      <c r="BH215" t="s">
        <v>3003</v>
      </c>
      <c r="BI215">
        <v>1.3312862529411E+17</v>
      </c>
      <c r="BJ215" t="s">
        <v>3004</v>
      </c>
      <c r="BK215" t="b">
        <v>0</v>
      </c>
      <c r="BM215">
        <v>26</v>
      </c>
      <c r="BP215" t="s">
        <v>2999</v>
      </c>
      <c r="BQ215" t="s">
        <v>3005</v>
      </c>
      <c r="BR215" t="s">
        <v>149</v>
      </c>
      <c r="BU215" t="s">
        <v>149</v>
      </c>
      <c r="BV215" t="b">
        <v>0</v>
      </c>
      <c r="BX215" t="s">
        <v>2337</v>
      </c>
      <c r="BY215" t="s">
        <v>2337</v>
      </c>
      <c r="BZ215">
        <v>0</v>
      </c>
      <c r="CB215">
        <v>1533</v>
      </c>
      <c r="CC215">
        <v>1085</v>
      </c>
      <c r="CD215">
        <v>2</v>
      </c>
      <c r="CF215" t="b">
        <v>1</v>
      </c>
      <c r="CG215" t="s">
        <v>161</v>
      </c>
      <c r="CI215" t="s">
        <v>165</v>
      </c>
      <c r="CK215" t="s">
        <v>149</v>
      </c>
      <c r="CM215">
        <v>-2147483642</v>
      </c>
      <c r="CN215">
        <v>2147483648</v>
      </c>
      <c r="CO215" t="s">
        <v>149</v>
      </c>
      <c r="CQ215" t="s">
        <v>149</v>
      </c>
      <c r="CR215">
        <v>0</v>
      </c>
      <c r="CS215" t="s">
        <v>149</v>
      </c>
      <c r="CU215">
        <v>44220983382016</v>
      </c>
      <c r="CV215" s="1">
        <v>41007.842615740738</v>
      </c>
      <c r="CW215" t="s">
        <v>149</v>
      </c>
      <c r="CZ215" t="s">
        <v>2998</v>
      </c>
      <c r="DA215" t="s">
        <v>164</v>
      </c>
      <c r="DB215" t="s">
        <v>169</v>
      </c>
      <c r="DC215" t="s">
        <v>170</v>
      </c>
      <c r="DD215" s="3" t="s">
        <v>3006</v>
      </c>
      <c r="DE215" t="s">
        <v>3007</v>
      </c>
      <c r="DF215" t="s">
        <v>381</v>
      </c>
      <c r="DG215" t="s">
        <v>2816</v>
      </c>
      <c r="DJ215" t="b">
        <v>0</v>
      </c>
      <c r="DK215" s="1">
        <v>44662.71366898148</v>
      </c>
      <c r="DL215" t="b">
        <v>0</v>
      </c>
      <c r="DM215" t="b">
        <v>0</v>
      </c>
      <c r="DP215" t="s">
        <v>173</v>
      </c>
      <c r="DQ215">
        <v>513</v>
      </c>
      <c r="DR215" t="s">
        <v>149</v>
      </c>
      <c r="DT215" t="b">
        <v>0</v>
      </c>
      <c r="DU215" t="s">
        <v>149</v>
      </c>
      <c r="DV215" t="s">
        <v>149</v>
      </c>
      <c r="DW215">
        <v>1.33120300616606E+17</v>
      </c>
      <c r="DZ215" t="s">
        <v>10417</v>
      </c>
      <c r="EA215">
        <v>805306368</v>
      </c>
      <c r="EC215">
        <v>0</v>
      </c>
      <c r="ED215" t="s">
        <v>149</v>
      </c>
      <c r="EE215" t="s">
        <v>149</v>
      </c>
      <c r="EF215" t="s">
        <v>149</v>
      </c>
      <c r="EG215" t="s">
        <v>3007</v>
      </c>
      <c r="EH215" t="s">
        <v>149</v>
      </c>
      <c r="EI215" t="b">
        <v>0</v>
      </c>
      <c r="EJ215" t="s">
        <v>831</v>
      </c>
      <c r="EK215" s="2" t="s">
        <v>832</v>
      </c>
      <c r="EL215" t="s">
        <v>3008</v>
      </c>
      <c r="EN215" t="s">
        <v>2533</v>
      </c>
      <c r="EO215" t="b">
        <v>0</v>
      </c>
      <c r="EP215" t="b">
        <v>0</v>
      </c>
      <c r="EQ215" t="b">
        <v>0</v>
      </c>
      <c r="ER215">
        <v>512</v>
      </c>
      <c r="ES215" t="s">
        <v>149</v>
      </c>
      <c r="EU215" t="s">
        <v>9673</v>
      </c>
      <c r="EV215">
        <v>3057284</v>
      </c>
      <c r="EW215">
        <v>23396</v>
      </c>
      <c r="EX215" t="s">
        <v>2337</v>
      </c>
      <c r="EY215" s="1">
        <v>40855.408101851855</v>
      </c>
    </row>
    <row r="216" spans="2:156" x14ac:dyDescent="0.2">
      <c r="B216">
        <v>0</v>
      </c>
      <c r="D216" t="b">
        <v>0</v>
      </c>
      <c r="E216">
        <v>1</v>
      </c>
      <c r="F216" t="b">
        <v>0</v>
      </c>
      <c r="G216" t="s">
        <v>149</v>
      </c>
      <c r="H216" t="s">
        <v>149</v>
      </c>
      <c r="I216">
        <v>0</v>
      </c>
      <c r="J216">
        <v>1.3313120943147901E+17</v>
      </c>
      <c r="K216">
        <v>0</v>
      </c>
      <c r="L216" t="b">
        <v>0</v>
      </c>
      <c r="M216" t="s">
        <v>3009</v>
      </c>
      <c r="N216" t="s">
        <v>149</v>
      </c>
      <c r="P216" t="s">
        <v>3010</v>
      </c>
      <c r="Q216">
        <v>0</v>
      </c>
      <c r="R216" t="s">
        <v>2965</v>
      </c>
      <c r="S216" t="s">
        <v>149</v>
      </c>
      <c r="T216" t="s">
        <v>180</v>
      </c>
      <c r="U216">
        <v>360</v>
      </c>
      <c r="V216" t="s">
        <v>152</v>
      </c>
      <c r="W216" t="s">
        <v>152</v>
      </c>
      <c r="Y216" t="s">
        <v>2036</v>
      </c>
      <c r="Z216" t="s">
        <v>2155</v>
      </c>
      <c r="AA216" t="s">
        <v>3010</v>
      </c>
      <c r="AB216" t="s">
        <v>9388</v>
      </c>
      <c r="AC216">
        <f t="shared" si="21"/>
        <v>18</v>
      </c>
      <c r="AD216">
        <f t="shared" si="22"/>
        <v>30</v>
      </c>
      <c r="AE216" t="str">
        <f t="shared" si="26"/>
        <v>OU=Pekanbaru</v>
      </c>
      <c r="AF216" t="str">
        <f t="shared" si="23"/>
        <v/>
      </c>
      <c r="AG216">
        <f t="shared" si="24"/>
        <v>42</v>
      </c>
      <c r="AH216" t="str">
        <f t="shared" si="27"/>
        <v/>
      </c>
      <c r="AI216" t="str">
        <f t="shared" si="25"/>
        <v>OU=Pekanbaru,DC=minilico,DC=xyz</v>
      </c>
      <c r="AK216" t="b">
        <v>0</v>
      </c>
      <c r="AL216" t="s">
        <v>149</v>
      </c>
      <c r="AM216" t="s">
        <v>9674</v>
      </c>
      <c r="AP216" t="b">
        <v>1</v>
      </c>
      <c r="AR216" t="s">
        <v>3012</v>
      </c>
      <c r="AS216" t="s">
        <v>3013</v>
      </c>
      <c r="AT216" t="b">
        <v>0</v>
      </c>
      <c r="AU216" t="s">
        <v>289</v>
      </c>
      <c r="AX216" t="s">
        <v>3014</v>
      </c>
      <c r="AZ216" t="s">
        <v>3015</v>
      </c>
      <c r="BA216">
        <v>4</v>
      </c>
      <c r="BD216" t="s">
        <v>149</v>
      </c>
      <c r="BE216" t="s">
        <v>3016</v>
      </c>
      <c r="BG216">
        <v>1.3313120987762701E+17</v>
      </c>
      <c r="BH216" s="1">
        <v>44784.707199074073</v>
      </c>
      <c r="BI216">
        <v>1.3312375102405299E+17</v>
      </c>
      <c r="BJ216" t="s">
        <v>3017</v>
      </c>
      <c r="BK216" t="b">
        <v>0</v>
      </c>
      <c r="BL216">
        <v>0</v>
      </c>
      <c r="BM216">
        <v>7</v>
      </c>
      <c r="BN216" t="s">
        <v>161</v>
      </c>
      <c r="BP216" t="s">
        <v>3011</v>
      </c>
      <c r="BQ216" t="s">
        <v>3018</v>
      </c>
      <c r="BR216" t="s">
        <v>149</v>
      </c>
      <c r="BU216" t="s">
        <v>149</v>
      </c>
      <c r="BV216" t="b">
        <v>0</v>
      </c>
      <c r="BW216">
        <v>81905003600</v>
      </c>
      <c r="BX216" s="1">
        <v>44784.707361111112</v>
      </c>
      <c r="BY216" s="1">
        <v>44784.707361111112</v>
      </c>
      <c r="BZ216">
        <v>0</v>
      </c>
      <c r="CA216">
        <v>178</v>
      </c>
      <c r="CB216">
        <v>1533</v>
      </c>
      <c r="CC216">
        <v>1085</v>
      </c>
      <c r="CD216">
        <v>2</v>
      </c>
      <c r="CF216" t="b">
        <v>1</v>
      </c>
      <c r="CG216" t="s">
        <v>161</v>
      </c>
      <c r="CI216" t="s">
        <v>165</v>
      </c>
      <c r="CK216" t="s">
        <v>149</v>
      </c>
      <c r="CM216">
        <v>-2147483642</v>
      </c>
      <c r="CN216">
        <v>2147483648</v>
      </c>
      <c r="CO216" t="s">
        <v>149</v>
      </c>
      <c r="CQ216" t="s">
        <v>149</v>
      </c>
      <c r="CR216">
        <v>0</v>
      </c>
      <c r="CS216" t="s">
        <v>149</v>
      </c>
      <c r="CU216">
        <v>44220983382016</v>
      </c>
      <c r="CV216" s="1">
        <v>41007.745416666665</v>
      </c>
      <c r="CW216" t="s">
        <v>149</v>
      </c>
      <c r="CY216" t="b">
        <v>1</v>
      </c>
      <c r="CZ216" t="s">
        <v>3010</v>
      </c>
      <c r="DA216" t="s">
        <v>164</v>
      </c>
      <c r="DB216" t="s">
        <v>169</v>
      </c>
      <c r="DC216" t="s">
        <v>170</v>
      </c>
      <c r="DD216" t="s">
        <v>3019</v>
      </c>
      <c r="DE216" t="s">
        <v>3020</v>
      </c>
      <c r="DF216" t="s">
        <v>2035</v>
      </c>
      <c r="DJ216" t="b">
        <v>0</v>
      </c>
      <c r="DK216" s="1">
        <v>44784.40934027778</v>
      </c>
      <c r="DL216" t="b">
        <v>0</v>
      </c>
      <c r="DM216" t="b">
        <v>0</v>
      </c>
      <c r="DP216" t="s">
        <v>173</v>
      </c>
      <c r="DQ216">
        <v>513</v>
      </c>
      <c r="DR216" t="s">
        <v>149</v>
      </c>
      <c r="DT216" t="b">
        <v>0</v>
      </c>
      <c r="DU216" t="s">
        <v>149</v>
      </c>
      <c r="DV216" t="s">
        <v>149</v>
      </c>
      <c r="DW216">
        <v>1.33123493675652E+17</v>
      </c>
      <c r="DZ216" t="s">
        <v>10418</v>
      </c>
      <c r="EA216">
        <v>805306368</v>
      </c>
      <c r="EB216" t="s">
        <v>3021</v>
      </c>
      <c r="EC216">
        <v>0</v>
      </c>
      <c r="ED216" t="s">
        <v>149</v>
      </c>
      <c r="EE216" t="s">
        <v>149</v>
      </c>
      <c r="EF216" t="s">
        <v>149</v>
      </c>
      <c r="EG216" t="s">
        <v>3020</v>
      </c>
      <c r="EH216" t="s">
        <v>149</v>
      </c>
      <c r="EI216" t="b">
        <v>0</v>
      </c>
      <c r="EL216" t="s">
        <v>3022</v>
      </c>
      <c r="EM216" t="s">
        <v>3023</v>
      </c>
      <c r="EN216" t="s">
        <v>2155</v>
      </c>
      <c r="EO216" t="b">
        <v>0</v>
      </c>
      <c r="EP216" t="b">
        <v>0</v>
      </c>
      <c r="EQ216" t="b">
        <v>0</v>
      </c>
      <c r="ER216">
        <v>512</v>
      </c>
      <c r="ES216" t="s">
        <v>149</v>
      </c>
      <c r="ET216" t="s">
        <v>3024</v>
      </c>
      <c r="EU216" t="s">
        <v>10601</v>
      </c>
      <c r="EV216">
        <v>2557844</v>
      </c>
      <c r="EW216">
        <v>23266</v>
      </c>
      <c r="EX216" s="1">
        <v>44784.707361111112</v>
      </c>
      <c r="EY216" t="s">
        <v>152</v>
      </c>
      <c r="EZ216" t="s">
        <v>3014</v>
      </c>
    </row>
    <row r="217" spans="2:156" ht="119" x14ac:dyDescent="0.2">
      <c r="B217">
        <v>9.2233720368547697E+18</v>
      </c>
      <c r="D217" t="b">
        <v>0</v>
      </c>
      <c r="F217" t="b">
        <v>0</v>
      </c>
      <c r="G217" t="s">
        <v>149</v>
      </c>
      <c r="H217" t="s">
        <v>149</v>
      </c>
      <c r="I217">
        <v>252</v>
      </c>
      <c r="J217">
        <v>1.3312289751174899E+17</v>
      </c>
      <c r="K217">
        <v>252</v>
      </c>
      <c r="L217" t="b">
        <v>0</v>
      </c>
      <c r="M217" t="s">
        <v>3025</v>
      </c>
      <c r="N217" t="s">
        <v>149</v>
      </c>
      <c r="O217" t="s">
        <v>1485</v>
      </c>
      <c r="P217" t="s">
        <v>3026</v>
      </c>
      <c r="Q217">
        <v>0</v>
      </c>
      <c r="R217" t="s">
        <v>2347</v>
      </c>
      <c r="S217" t="s">
        <v>149</v>
      </c>
      <c r="T217" t="s">
        <v>180</v>
      </c>
      <c r="U217">
        <v>360</v>
      </c>
      <c r="V217" t="s">
        <v>3027</v>
      </c>
      <c r="W217" t="s">
        <v>3027</v>
      </c>
      <c r="Y217" t="s">
        <v>2348</v>
      </c>
      <c r="Z217" t="s">
        <v>870</v>
      </c>
      <c r="AA217" t="s">
        <v>3026</v>
      </c>
      <c r="AB217" t="s">
        <v>9389</v>
      </c>
      <c r="AC217">
        <f t="shared" si="21"/>
        <v>18</v>
      </c>
      <c r="AD217">
        <f t="shared" si="22"/>
        <v>27</v>
      </c>
      <c r="AE217" t="str">
        <f t="shared" si="26"/>
        <v>OU=Sampit</v>
      </c>
      <c r="AF217" t="str">
        <f t="shared" si="23"/>
        <v/>
      </c>
      <c r="AG217">
        <f t="shared" si="24"/>
        <v>39</v>
      </c>
      <c r="AH217" t="str">
        <f t="shared" si="27"/>
        <v/>
      </c>
      <c r="AI217" t="str">
        <f t="shared" si="25"/>
        <v>OU=Sampit,DC=minilico,DC=xyz</v>
      </c>
      <c r="AK217" t="b">
        <v>0</v>
      </c>
      <c r="AL217" t="s">
        <v>149</v>
      </c>
      <c r="AM217" t="s">
        <v>10186</v>
      </c>
      <c r="AP217" t="b">
        <v>1</v>
      </c>
      <c r="AR217" t="s">
        <v>287</v>
      </c>
      <c r="AT217" t="b">
        <v>0</v>
      </c>
      <c r="AZ217" t="s">
        <v>3029</v>
      </c>
      <c r="BA217">
        <v>4</v>
      </c>
      <c r="BD217" t="s">
        <v>149</v>
      </c>
      <c r="BE217" s="1">
        <v>44753.719340277778</v>
      </c>
      <c r="BH217" s="1">
        <v>44815.516736111109</v>
      </c>
      <c r="BI217">
        <v>1.33124450466882E+17</v>
      </c>
      <c r="BJ217" t="s">
        <v>3030</v>
      </c>
      <c r="BK217" t="b">
        <v>0</v>
      </c>
      <c r="BP217" t="s">
        <v>3028</v>
      </c>
      <c r="BQ217" t="s">
        <v>3031</v>
      </c>
      <c r="BR217" t="s">
        <v>149</v>
      </c>
      <c r="BU217" t="s">
        <v>149</v>
      </c>
      <c r="BV217" t="b">
        <v>0</v>
      </c>
      <c r="BW217">
        <v>85266233880</v>
      </c>
      <c r="BX217" s="1">
        <v>44815.516863425924</v>
      </c>
      <c r="BY217" s="1">
        <v>44815.516863425924</v>
      </c>
      <c r="BZ217">
        <v>0</v>
      </c>
      <c r="CB217">
        <v>1533</v>
      </c>
      <c r="CC217">
        <v>1085</v>
      </c>
      <c r="CD217">
        <v>2</v>
      </c>
      <c r="CF217" t="b">
        <v>1</v>
      </c>
      <c r="CG217" t="s">
        <v>161</v>
      </c>
      <c r="CI217" t="s">
        <v>165</v>
      </c>
      <c r="CK217" t="s">
        <v>149</v>
      </c>
      <c r="CM217">
        <v>-2147483642</v>
      </c>
      <c r="CN217">
        <v>2147483648</v>
      </c>
      <c r="CO217" t="s">
        <v>149</v>
      </c>
      <c r="CQ217" t="s">
        <v>149</v>
      </c>
      <c r="CR217">
        <v>0</v>
      </c>
      <c r="CS217" t="s">
        <v>149</v>
      </c>
      <c r="CU217">
        <v>44220983382016</v>
      </c>
      <c r="CV217" s="1">
        <v>41007.593564814815</v>
      </c>
      <c r="CW217" t="s">
        <v>149</v>
      </c>
      <c r="CZ217" t="s">
        <v>3026</v>
      </c>
      <c r="DA217" t="s">
        <v>164</v>
      </c>
      <c r="DB217" t="s">
        <v>169</v>
      </c>
      <c r="DC217" t="s">
        <v>170</v>
      </c>
      <c r="DD217" t="s">
        <v>3032</v>
      </c>
      <c r="DE217" t="s">
        <v>3033</v>
      </c>
      <c r="DF217" t="s">
        <v>2329</v>
      </c>
      <c r="DG217" t="s">
        <v>3034</v>
      </c>
      <c r="DJ217" t="b">
        <v>0</v>
      </c>
      <c r="DK217" s="1">
        <v>44784.392430555556</v>
      </c>
      <c r="DL217" t="b">
        <v>0</v>
      </c>
      <c r="DM217" t="b">
        <v>0</v>
      </c>
      <c r="DN217">
        <v>36139</v>
      </c>
      <c r="DO217">
        <v>36139</v>
      </c>
      <c r="DP217" t="s">
        <v>173</v>
      </c>
      <c r="DQ217">
        <v>513</v>
      </c>
      <c r="DR217" t="s">
        <v>149</v>
      </c>
      <c r="DT217" t="b">
        <v>0</v>
      </c>
      <c r="DU217" t="s">
        <v>149</v>
      </c>
      <c r="DV217" t="s">
        <v>149</v>
      </c>
      <c r="DW217">
        <v>1.3312347906310899E+17</v>
      </c>
      <c r="DZ217" t="s">
        <v>10419</v>
      </c>
      <c r="EA217">
        <v>805306368</v>
      </c>
      <c r="EC217">
        <v>0</v>
      </c>
      <c r="ED217" t="s">
        <v>149</v>
      </c>
      <c r="EE217" t="s">
        <v>149</v>
      </c>
      <c r="EF217" t="s">
        <v>149</v>
      </c>
      <c r="EG217" t="s">
        <v>3033</v>
      </c>
      <c r="EH217" t="s">
        <v>149</v>
      </c>
      <c r="EI217" t="b">
        <v>0</v>
      </c>
      <c r="EJ217" t="s">
        <v>1485</v>
      </c>
      <c r="EK217" s="2" t="s">
        <v>1500</v>
      </c>
      <c r="EL217" t="s">
        <v>3035</v>
      </c>
      <c r="EN217" t="s">
        <v>870</v>
      </c>
      <c r="EO217" t="b">
        <v>0</v>
      </c>
      <c r="EP217" t="b">
        <v>0</v>
      </c>
      <c r="EQ217" t="b">
        <v>0</v>
      </c>
      <c r="ER217">
        <v>512</v>
      </c>
      <c r="ES217" t="s">
        <v>149</v>
      </c>
      <c r="EU217" t="s">
        <v>9675</v>
      </c>
      <c r="EV217">
        <v>2650174</v>
      </c>
      <c r="EW217">
        <v>22554</v>
      </c>
      <c r="EX217" s="1">
        <v>44815.516863425924</v>
      </c>
      <c r="EY217" t="s">
        <v>3027</v>
      </c>
    </row>
    <row r="218" spans="2:156" ht="102" x14ac:dyDescent="0.2">
      <c r="B218">
        <v>9.2233720368547697E+18</v>
      </c>
      <c r="D218" t="b">
        <v>0</v>
      </c>
      <c r="F218" t="b">
        <v>0</v>
      </c>
      <c r="G218" t="s">
        <v>149</v>
      </c>
      <c r="H218" t="s">
        <v>149</v>
      </c>
      <c r="I218">
        <v>0</v>
      </c>
      <c r="J218">
        <v>1.33129497882438E+17</v>
      </c>
      <c r="K218">
        <v>0</v>
      </c>
      <c r="L218" t="b">
        <v>0</v>
      </c>
      <c r="M218" t="s">
        <v>3036</v>
      </c>
      <c r="N218" t="s">
        <v>149</v>
      </c>
      <c r="O218" t="s">
        <v>177</v>
      </c>
      <c r="P218" t="s">
        <v>3037</v>
      </c>
      <c r="Q218">
        <v>0</v>
      </c>
      <c r="R218" t="s">
        <v>179</v>
      </c>
      <c r="S218" t="s">
        <v>149</v>
      </c>
      <c r="T218" t="s">
        <v>180</v>
      </c>
      <c r="U218">
        <v>360</v>
      </c>
      <c r="V218" t="s">
        <v>3038</v>
      </c>
      <c r="W218" t="s">
        <v>3038</v>
      </c>
      <c r="Y218" t="s">
        <v>674</v>
      </c>
      <c r="Z218" t="s">
        <v>1008</v>
      </c>
      <c r="AA218" t="s">
        <v>3037</v>
      </c>
      <c r="AB218" t="s">
        <v>9034</v>
      </c>
      <c r="AC218">
        <f t="shared" si="21"/>
        <v>16</v>
      </c>
      <c r="AD218">
        <f t="shared" si="22"/>
        <v>30</v>
      </c>
      <c r="AE218" t="str">
        <f t="shared" si="26"/>
        <v>OU=Jakarta MLC</v>
      </c>
      <c r="AF218" t="str">
        <f t="shared" si="23"/>
        <v/>
      </c>
      <c r="AG218">
        <f t="shared" si="24"/>
        <v>42</v>
      </c>
      <c r="AH218" t="str">
        <f t="shared" si="27"/>
        <v/>
      </c>
      <c r="AI218" t="str">
        <f t="shared" si="25"/>
        <v>OU=Jakarta MLC,DC=minilico,DC=xyz</v>
      </c>
      <c r="AK218" t="b">
        <v>0</v>
      </c>
      <c r="AL218" t="s">
        <v>149</v>
      </c>
      <c r="AM218" t="s">
        <v>10187</v>
      </c>
      <c r="AP218" t="b">
        <v>1</v>
      </c>
      <c r="AR218" t="s">
        <v>1008</v>
      </c>
      <c r="AT218" t="b">
        <v>0</v>
      </c>
      <c r="BA218">
        <v>4</v>
      </c>
      <c r="BD218" t="s">
        <v>149</v>
      </c>
      <c r="BE218" t="s">
        <v>3040</v>
      </c>
      <c r="BG218">
        <v>1.3312950636545299E+17</v>
      </c>
      <c r="BH218" t="s">
        <v>3041</v>
      </c>
      <c r="BI218">
        <v>1.3312950636545299E+17</v>
      </c>
      <c r="BJ218" t="s">
        <v>3042</v>
      </c>
      <c r="BK218" t="b">
        <v>0</v>
      </c>
      <c r="BL218">
        <v>0</v>
      </c>
      <c r="BM218">
        <v>1</v>
      </c>
      <c r="BP218" t="s">
        <v>3039</v>
      </c>
      <c r="BQ218" t="s">
        <v>3043</v>
      </c>
      <c r="BR218" t="s">
        <v>149</v>
      </c>
      <c r="BU218" t="s">
        <v>149</v>
      </c>
      <c r="BV218" t="b">
        <v>0</v>
      </c>
      <c r="BX218" t="s">
        <v>3041</v>
      </c>
      <c r="BY218" t="s">
        <v>3041</v>
      </c>
      <c r="BZ218">
        <v>0</v>
      </c>
      <c r="CA218">
        <v>56</v>
      </c>
      <c r="CB218">
        <v>1533</v>
      </c>
      <c r="CC218">
        <v>1085</v>
      </c>
      <c r="CD218">
        <v>2</v>
      </c>
      <c r="CF218" t="b">
        <v>1</v>
      </c>
      <c r="CG218" t="s">
        <v>161</v>
      </c>
      <c r="CI218" t="s">
        <v>165</v>
      </c>
      <c r="CJ218">
        <v>4</v>
      </c>
      <c r="CK218" t="s">
        <v>149</v>
      </c>
      <c r="CM218">
        <v>-2147483642</v>
      </c>
      <c r="CN218">
        <v>2147483648</v>
      </c>
      <c r="CO218" t="s">
        <v>149</v>
      </c>
      <c r="CQ218" t="s">
        <v>149</v>
      </c>
      <c r="CR218">
        <v>0</v>
      </c>
      <c r="CS218" t="s">
        <v>149</v>
      </c>
      <c r="CU218">
        <v>44220983382016</v>
      </c>
      <c r="CV218" s="1">
        <v>41007.858402777776</v>
      </c>
      <c r="CW218" t="s">
        <v>149</v>
      </c>
      <c r="CZ218" t="s">
        <v>3037</v>
      </c>
      <c r="DA218" t="s">
        <v>164</v>
      </c>
      <c r="DB218" t="s">
        <v>169</v>
      </c>
      <c r="DC218" t="s">
        <v>170</v>
      </c>
      <c r="DD218" t="s">
        <v>3044</v>
      </c>
      <c r="DE218" t="s">
        <v>3045</v>
      </c>
      <c r="DF218" t="s">
        <v>179</v>
      </c>
      <c r="DG218" t="s">
        <v>191</v>
      </c>
      <c r="DJ218" t="b">
        <v>0</v>
      </c>
      <c r="DK218" t="s">
        <v>3046</v>
      </c>
      <c r="DL218" t="b">
        <v>0</v>
      </c>
      <c r="DM218" t="b">
        <v>0</v>
      </c>
      <c r="DN218">
        <v>13930</v>
      </c>
      <c r="DO218">
        <v>13930</v>
      </c>
      <c r="DP218" t="s">
        <v>173</v>
      </c>
      <c r="DQ218">
        <v>513</v>
      </c>
      <c r="DR218" t="s">
        <v>149</v>
      </c>
      <c r="DT218" t="b">
        <v>0</v>
      </c>
      <c r="DU218" t="s">
        <v>149</v>
      </c>
      <c r="DV218" t="s">
        <v>149</v>
      </c>
      <c r="DW218">
        <v>1.33129505832818E+17</v>
      </c>
      <c r="DZ218" t="s">
        <v>10420</v>
      </c>
      <c r="EA218">
        <v>805306368</v>
      </c>
      <c r="EC218">
        <v>0</v>
      </c>
      <c r="ED218" t="s">
        <v>149</v>
      </c>
      <c r="EE218" t="s">
        <v>149</v>
      </c>
      <c r="EF218" t="s">
        <v>149</v>
      </c>
      <c r="EG218" t="s">
        <v>3045</v>
      </c>
      <c r="EH218" t="s">
        <v>149</v>
      </c>
      <c r="EI218" t="b">
        <v>0</v>
      </c>
      <c r="EJ218" t="s">
        <v>813</v>
      </c>
      <c r="EK218" s="2" t="s">
        <v>271</v>
      </c>
      <c r="EL218" t="s">
        <v>1871</v>
      </c>
      <c r="EN218" t="s">
        <v>1008</v>
      </c>
      <c r="EO218" t="b">
        <v>0</v>
      </c>
      <c r="EP218" t="b">
        <v>0</v>
      </c>
      <c r="EQ218" t="b">
        <v>0</v>
      </c>
      <c r="ER218">
        <v>512</v>
      </c>
      <c r="ES218" t="s">
        <v>149</v>
      </c>
      <c r="EU218" t="s">
        <v>9676</v>
      </c>
      <c r="EV218">
        <v>3161967</v>
      </c>
      <c r="EW218">
        <v>23398</v>
      </c>
      <c r="EX218" t="s">
        <v>3041</v>
      </c>
      <c r="EY218" t="s">
        <v>3038</v>
      </c>
    </row>
    <row r="219" spans="2:156" ht="102" x14ac:dyDescent="0.2">
      <c r="B219">
        <v>9.2233720368547697E+18</v>
      </c>
      <c r="D219" t="b">
        <v>0</v>
      </c>
      <c r="F219" t="b">
        <v>0</v>
      </c>
      <c r="G219" t="s">
        <v>149</v>
      </c>
      <c r="H219" t="s">
        <v>149</v>
      </c>
      <c r="I219">
        <v>0</v>
      </c>
      <c r="J219">
        <v>1.33122898934822E+17</v>
      </c>
      <c r="K219">
        <v>0</v>
      </c>
      <c r="L219" t="b">
        <v>0</v>
      </c>
      <c r="M219" t="s">
        <v>3047</v>
      </c>
      <c r="N219" t="s">
        <v>149</v>
      </c>
      <c r="O219" t="s">
        <v>177</v>
      </c>
      <c r="P219" t="s">
        <v>3048</v>
      </c>
      <c r="Q219">
        <v>0</v>
      </c>
      <c r="R219" t="s">
        <v>688</v>
      </c>
      <c r="S219" t="s">
        <v>149</v>
      </c>
      <c r="T219" t="s">
        <v>180</v>
      </c>
      <c r="U219">
        <v>360</v>
      </c>
      <c r="V219" t="s">
        <v>3049</v>
      </c>
      <c r="W219" t="s">
        <v>3049</v>
      </c>
      <c r="Y219" t="s">
        <v>3050</v>
      </c>
      <c r="Z219" t="s">
        <v>3051</v>
      </c>
      <c r="AA219" t="s">
        <v>3048</v>
      </c>
      <c r="AB219" t="s">
        <v>8917</v>
      </c>
      <c r="AC219">
        <f t="shared" si="21"/>
        <v>17</v>
      </c>
      <c r="AD219">
        <f t="shared" si="22"/>
        <v>31</v>
      </c>
      <c r="AE219" t="str">
        <f t="shared" si="26"/>
        <v>OU=Jakarta PLC</v>
      </c>
      <c r="AF219" t="str">
        <f t="shared" si="23"/>
        <v/>
      </c>
      <c r="AG219">
        <f t="shared" si="24"/>
        <v>43</v>
      </c>
      <c r="AH219" t="str">
        <f t="shared" si="27"/>
        <v/>
      </c>
      <c r="AI219" t="str">
        <f t="shared" si="25"/>
        <v>OU=Jakarta PLC,DC=minilico,DC=xyz</v>
      </c>
      <c r="AK219" t="b">
        <v>0</v>
      </c>
      <c r="AL219" t="s">
        <v>149</v>
      </c>
      <c r="AM219" t="s">
        <v>10188</v>
      </c>
      <c r="AP219" t="b">
        <v>1</v>
      </c>
      <c r="AR219" t="s">
        <v>3053</v>
      </c>
      <c r="AT219" t="b">
        <v>0</v>
      </c>
      <c r="AZ219" t="s">
        <v>3054</v>
      </c>
      <c r="BA219">
        <v>4</v>
      </c>
      <c r="BD219" t="s">
        <v>149</v>
      </c>
      <c r="BE219" s="1">
        <v>44753.720983796295</v>
      </c>
      <c r="BG219">
        <v>1.3312967759659299E+17</v>
      </c>
      <c r="BH219" s="1">
        <v>44753.62740740741</v>
      </c>
      <c r="BI219">
        <v>1.3312281808906301E+17</v>
      </c>
      <c r="BJ219" t="s">
        <v>3055</v>
      </c>
      <c r="BK219" t="b">
        <v>0</v>
      </c>
      <c r="BM219">
        <v>9</v>
      </c>
      <c r="BP219" t="s">
        <v>3052</v>
      </c>
      <c r="BQ219" t="s">
        <v>3056</v>
      </c>
      <c r="BR219" t="s">
        <v>149</v>
      </c>
      <c r="BU219" t="s">
        <v>149</v>
      </c>
      <c r="BV219" t="b">
        <v>0</v>
      </c>
      <c r="BW219">
        <v>8561743473</v>
      </c>
      <c r="BX219" s="1">
        <v>44753.627465277779</v>
      </c>
      <c r="BY219" s="1">
        <v>44753.627465277779</v>
      </c>
      <c r="BZ219">
        <v>0</v>
      </c>
      <c r="CB219">
        <v>1533</v>
      </c>
      <c r="CC219">
        <v>1085</v>
      </c>
      <c r="CD219">
        <v>2</v>
      </c>
      <c r="CF219" t="b">
        <v>1</v>
      </c>
      <c r="CG219" t="s">
        <v>161</v>
      </c>
      <c r="CI219" t="s">
        <v>165</v>
      </c>
      <c r="CJ219">
        <v>4</v>
      </c>
      <c r="CK219" t="s">
        <v>149</v>
      </c>
      <c r="CM219">
        <v>-2147483642</v>
      </c>
      <c r="CN219">
        <v>2147483648</v>
      </c>
      <c r="CO219" t="s">
        <v>149</v>
      </c>
      <c r="CQ219" t="s">
        <v>149</v>
      </c>
      <c r="CR219">
        <v>0</v>
      </c>
      <c r="CS219" t="s">
        <v>149</v>
      </c>
      <c r="CU219">
        <v>44220983382016</v>
      </c>
      <c r="CV219" s="1">
        <v>41037.603715277779</v>
      </c>
      <c r="CW219" t="s">
        <v>149</v>
      </c>
      <c r="CZ219" t="s">
        <v>3048</v>
      </c>
      <c r="DA219" t="s">
        <v>164</v>
      </c>
      <c r="DB219" t="s">
        <v>169</v>
      </c>
      <c r="DC219" t="s">
        <v>170</v>
      </c>
      <c r="DD219" t="s">
        <v>3057</v>
      </c>
      <c r="DE219" t="s">
        <v>3058</v>
      </c>
      <c r="DF219" t="s">
        <v>688</v>
      </c>
      <c r="DG219" t="s">
        <v>3059</v>
      </c>
      <c r="DJ219" t="b">
        <v>0</v>
      </c>
      <c r="DK219" s="1">
        <v>44753.537499999999</v>
      </c>
      <c r="DL219" t="b">
        <v>0</v>
      </c>
      <c r="DM219" t="b">
        <v>0</v>
      </c>
      <c r="DN219">
        <v>13930</v>
      </c>
      <c r="DO219">
        <v>13930</v>
      </c>
      <c r="DP219" t="s">
        <v>173</v>
      </c>
      <c r="DQ219">
        <v>513</v>
      </c>
      <c r="DR219" t="s">
        <v>149</v>
      </c>
      <c r="DT219" t="b">
        <v>0</v>
      </c>
      <c r="DU219" t="s">
        <v>149</v>
      </c>
      <c r="DV219" t="s">
        <v>149</v>
      </c>
      <c r="DW219">
        <v>1.3312274040783299E+17</v>
      </c>
      <c r="DZ219" t="s">
        <v>10421</v>
      </c>
      <c r="EA219">
        <v>805306368</v>
      </c>
      <c r="EB219" t="s">
        <v>192</v>
      </c>
      <c r="EC219">
        <v>0</v>
      </c>
      <c r="ED219" t="s">
        <v>149</v>
      </c>
      <c r="EE219" t="s">
        <v>149</v>
      </c>
      <c r="EF219" t="s">
        <v>149</v>
      </c>
      <c r="EG219" t="s">
        <v>3058</v>
      </c>
      <c r="EH219" t="s">
        <v>149</v>
      </c>
      <c r="EI219" t="b">
        <v>0</v>
      </c>
      <c r="EJ219" t="s">
        <v>193</v>
      </c>
      <c r="EK219" s="2" t="s">
        <v>271</v>
      </c>
      <c r="EL219" t="s">
        <v>3060</v>
      </c>
      <c r="EN219" t="s">
        <v>3051</v>
      </c>
      <c r="EO219" t="b">
        <v>0</v>
      </c>
      <c r="EP219" t="b">
        <v>0</v>
      </c>
      <c r="EQ219" t="b">
        <v>0</v>
      </c>
      <c r="ER219">
        <v>512</v>
      </c>
      <c r="ES219" t="s">
        <v>149</v>
      </c>
      <c r="EU219" t="s">
        <v>10602</v>
      </c>
      <c r="EV219">
        <v>2277516</v>
      </c>
      <c r="EW219">
        <v>23399</v>
      </c>
      <c r="EX219" s="1">
        <v>44753.627465277779</v>
      </c>
      <c r="EY219" t="s">
        <v>3049</v>
      </c>
    </row>
    <row r="220" spans="2:156" x14ac:dyDescent="0.2">
      <c r="B220">
        <v>9.2233720368547697E+18</v>
      </c>
      <c r="D220" t="b">
        <v>0</v>
      </c>
      <c r="F220" t="b">
        <v>0</v>
      </c>
      <c r="G220" t="s">
        <v>149</v>
      </c>
      <c r="H220" t="s">
        <v>149</v>
      </c>
      <c r="I220">
        <v>0</v>
      </c>
      <c r="J220">
        <v>1.3312289782792301E+17</v>
      </c>
      <c r="K220">
        <v>0</v>
      </c>
      <c r="L220" t="b">
        <v>0</v>
      </c>
      <c r="M220" t="s">
        <v>3061</v>
      </c>
      <c r="N220" t="s">
        <v>149</v>
      </c>
      <c r="P220" t="s">
        <v>3062</v>
      </c>
      <c r="Q220">
        <v>0</v>
      </c>
      <c r="R220" t="s">
        <v>392</v>
      </c>
      <c r="S220" t="s">
        <v>149</v>
      </c>
      <c r="T220" t="s">
        <v>180</v>
      </c>
      <c r="U220">
        <v>360</v>
      </c>
      <c r="V220" t="s">
        <v>3063</v>
      </c>
      <c r="W220" t="s">
        <v>3063</v>
      </c>
      <c r="Y220" t="s">
        <v>1054</v>
      </c>
      <c r="Z220" t="s">
        <v>3064</v>
      </c>
      <c r="AA220" t="s">
        <v>3062</v>
      </c>
      <c r="AB220" t="s">
        <v>9035</v>
      </c>
      <c r="AC220">
        <f t="shared" si="21"/>
        <v>27</v>
      </c>
      <c r="AD220">
        <f t="shared" si="22"/>
        <v>41</v>
      </c>
      <c r="AE220" t="str">
        <f t="shared" si="26"/>
        <v>OU=Jakarta MLC</v>
      </c>
      <c r="AF220" t="str">
        <f t="shared" si="23"/>
        <v/>
      </c>
      <c r="AG220">
        <f t="shared" si="24"/>
        <v>53</v>
      </c>
      <c r="AH220" t="str">
        <f t="shared" si="27"/>
        <v/>
      </c>
      <c r="AI220" t="str">
        <f t="shared" si="25"/>
        <v>OU=Jakarta MLC,DC=minilico,DC=xyz</v>
      </c>
      <c r="AK220" t="b">
        <v>0</v>
      </c>
      <c r="AL220" t="s">
        <v>149</v>
      </c>
      <c r="AM220" t="s">
        <v>10189</v>
      </c>
      <c r="AP220" t="b">
        <v>1</v>
      </c>
      <c r="AR220" t="s">
        <v>3066</v>
      </c>
      <c r="AS220" t="s">
        <v>3067</v>
      </c>
      <c r="AT220" t="b">
        <v>0</v>
      </c>
      <c r="AU220" t="s">
        <v>289</v>
      </c>
      <c r="AZ220" t="s">
        <v>3068</v>
      </c>
      <c r="BA220">
        <v>4</v>
      </c>
      <c r="BD220" t="s">
        <v>149</v>
      </c>
      <c r="BE220" s="1">
        <v>44753.719699074078</v>
      </c>
      <c r="BG220">
        <v>1.3312615272395501E+17</v>
      </c>
      <c r="BH220" t="s">
        <v>3069</v>
      </c>
      <c r="BI220">
        <v>1.3312946214377699E+17</v>
      </c>
      <c r="BJ220" t="s">
        <v>3070</v>
      </c>
      <c r="BK220" t="b">
        <v>0</v>
      </c>
      <c r="BM220">
        <v>3</v>
      </c>
      <c r="BP220" t="s">
        <v>3065</v>
      </c>
      <c r="BQ220" t="s">
        <v>3071</v>
      </c>
      <c r="BR220" t="s">
        <v>149</v>
      </c>
      <c r="BU220" t="s">
        <v>149</v>
      </c>
      <c r="BV220" t="b">
        <v>0</v>
      </c>
      <c r="BW220">
        <v>85228884831</v>
      </c>
      <c r="BX220" t="s">
        <v>3072</v>
      </c>
      <c r="BY220" t="s">
        <v>3072</v>
      </c>
      <c r="BZ220">
        <v>0</v>
      </c>
      <c r="CB220">
        <v>1533</v>
      </c>
      <c r="CC220">
        <v>1085</v>
      </c>
      <c r="CD220">
        <v>2</v>
      </c>
      <c r="CF220" t="b">
        <v>1</v>
      </c>
      <c r="CG220" t="s">
        <v>161</v>
      </c>
      <c r="CI220" t="s">
        <v>165</v>
      </c>
      <c r="CK220" t="s">
        <v>149</v>
      </c>
      <c r="CM220">
        <v>-2147483642</v>
      </c>
      <c r="CN220">
        <v>2147483648</v>
      </c>
      <c r="CO220" t="s">
        <v>149</v>
      </c>
      <c r="CQ220" t="s">
        <v>149</v>
      </c>
      <c r="CR220">
        <v>0</v>
      </c>
      <c r="CS220" t="s">
        <v>149</v>
      </c>
      <c r="CU220">
        <v>44220983382016</v>
      </c>
      <c r="CV220" s="1">
        <v>41007.942812499998</v>
      </c>
      <c r="CW220" t="s">
        <v>149</v>
      </c>
      <c r="CZ220" t="s">
        <v>3062</v>
      </c>
      <c r="DA220" t="s">
        <v>164</v>
      </c>
      <c r="DB220" t="s">
        <v>169</v>
      </c>
      <c r="DC220" t="s">
        <v>170</v>
      </c>
      <c r="DD220" t="s">
        <v>3073</v>
      </c>
      <c r="DE220" t="s">
        <v>3074</v>
      </c>
      <c r="DF220" t="s">
        <v>392</v>
      </c>
      <c r="DG220" t="s">
        <v>3075</v>
      </c>
      <c r="DJ220" t="b">
        <v>0</v>
      </c>
      <c r="DK220" s="1">
        <v>44876.466157407405</v>
      </c>
      <c r="DL220" t="b">
        <v>0</v>
      </c>
      <c r="DM220" t="b">
        <v>0</v>
      </c>
      <c r="DP220" t="s">
        <v>173</v>
      </c>
      <c r="DQ220">
        <v>513</v>
      </c>
      <c r="DR220" t="s">
        <v>149</v>
      </c>
      <c r="DT220" t="b">
        <v>0</v>
      </c>
      <c r="DU220" t="s">
        <v>149</v>
      </c>
      <c r="DV220" t="s">
        <v>149</v>
      </c>
      <c r="DW220">
        <v>1.33126134765002E+17</v>
      </c>
      <c r="DZ220" t="s">
        <v>3076</v>
      </c>
      <c r="EA220">
        <v>805306368</v>
      </c>
      <c r="EC220">
        <v>0</v>
      </c>
      <c r="ED220" t="s">
        <v>149</v>
      </c>
      <c r="EE220" t="s">
        <v>149</v>
      </c>
      <c r="EF220" t="s">
        <v>149</v>
      </c>
      <c r="EG220" t="s">
        <v>3074</v>
      </c>
      <c r="EH220" t="s">
        <v>149</v>
      </c>
      <c r="EI220" t="b">
        <v>0</v>
      </c>
      <c r="EL220" t="s">
        <v>3077</v>
      </c>
      <c r="EN220" t="s">
        <v>3064</v>
      </c>
      <c r="EO220" t="b">
        <v>0</v>
      </c>
      <c r="EP220" t="b">
        <v>0</v>
      </c>
      <c r="EQ220" t="b">
        <v>0</v>
      </c>
      <c r="ER220">
        <v>512</v>
      </c>
      <c r="ES220" t="s">
        <v>149</v>
      </c>
      <c r="EU220" t="s">
        <v>3065</v>
      </c>
      <c r="EV220">
        <v>3153006</v>
      </c>
      <c r="EW220">
        <v>22317</v>
      </c>
      <c r="EX220" t="s">
        <v>3072</v>
      </c>
      <c r="EY220" t="s">
        <v>3063</v>
      </c>
    </row>
    <row r="221" spans="2:156" x14ac:dyDescent="0.2">
      <c r="B221">
        <v>0</v>
      </c>
      <c r="D221" t="b">
        <v>0</v>
      </c>
      <c r="E221">
        <v>1</v>
      </c>
      <c r="F221" t="b">
        <v>0</v>
      </c>
      <c r="G221" t="s">
        <v>149</v>
      </c>
      <c r="H221" t="s">
        <v>149</v>
      </c>
      <c r="I221">
        <v>1</v>
      </c>
      <c r="J221">
        <v>1.3313088000965501E+17</v>
      </c>
      <c r="K221">
        <v>1</v>
      </c>
      <c r="L221" t="b">
        <v>0</v>
      </c>
      <c r="M221" t="s">
        <v>3078</v>
      </c>
      <c r="N221" t="s">
        <v>149</v>
      </c>
      <c r="P221" t="s">
        <v>3079</v>
      </c>
      <c r="Q221">
        <v>0</v>
      </c>
      <c r="R221" t="s">
        <v>1035</v>
      </c>
      <c r="S221" t="s">
        <v>149</v>
      </c>
      <c r="T221" t="s">
        <v>180</v>
      </c>
      <c r="U221">
        <v>360</v>
      </c>
      <c r="V221" t="s">
        <v>276</v>
      </c>
      <c r="W221" t="s">
        <v>276</v>
      </c>
      <c r="Y221" t="s">
        <v>1037</v>
      </c>
      <c r="Z221" t="s">
        <v>2592</v>
      </c>
      <c r="AA221" t="s">
        <v>3079</v>
      </c>
      <c r="AB221" t="s">
        <v>9390</v>
      </c>
      <c r="AC221">
        <f t="shared" si="21"/>
        <v>19</v>
      </c>
      <c r="AD221">
        <f t="shared" si="22"/>
        <v>27</v>
      </c>
      <c r="AE221" t="str">
        <f t="shared" si="26"/>
        <v>OU=Medan</v>
      </c>
      <c r="AF221" t="str">
        <f t="shared" si="23"/>
        <v/>
      </c>
      <c r="AG221">
        <f t="shared" si="24"/>
        <v>39</v>
      </c>
      <c r="AH221" t="str">
        <f t="shared" si="27"/>
        <v/>
      </c>
      <c r="AI221" t="str">
        <f t="shared" si="25"/>
        <v>OU=Medan,DC=minilico,DC=xyz</v>
      </c>
      <c r="AK221" t="b">
        <v>0</v>
      </c>
      <c r="AL221" t="s">
        <v>149</v>
      </c>
      <c r="AM221" t="s">
        <v>9677</v>
      </c>
      <c r="AP221" t="b">
        <v>1</v>
      </c>
      <c r="AR221" t="s">
        <v>3081</v>
      </c>
      <c r="AT221" t="b">
        <v>0</v>
      </c>
      <c r="AZ221" t="s">
        <v>3082</v>
      </c>
      <c r="BA221">
        <v>4</v>
      </c>
      <c r="BD221" t="s">
        <v>149</v>
      </c>
      <c r="BE221" t="s">
        <v>3083</v>
      </c>
      <c r="BG221">
        <v>1.33130335094122E+17</v>
      </c>
      <c r="BH221" s="1">
        <v>44784.704502314817</v>
      </c>
      <c r="BI221">
        <v>1.3312374869403299E+17</v>
      </c>
      <c r="BJ221" t="s">
        <v>3084</v>
      </c>
      <c r="BK221" t="b">
        <v>0</v>
      </c>
      <c r="BL221">
        <v>0</v>
      </c>
      <c r="BM221">
        <v>3</v>
      </c>
      <c r="BN221" t="s">
        <v>161</v>
      </c>
      <c r="BP221" t="s">
        <v>3080</v>
      </c>
      <c r="BQ221" t="s">
        <v>3085</v>
      </c>
      <c r="BR221" t="s">
        <v>149</v>
      </c>
      <c r="BU221" t="s">
        <v>149</v>
      </c>
      <c r="BV221" t="b">
        <v>0</v>
      </c>
      <c r="BW221">
        <v>811650221</v>
      </c>
      <c r="BX221" s="1">
        <v>44906.740590277775</v>
      </c>
      <c r="BY221" s="1">
        <v>44906.740590277775</v>
      </c>
      <c r="BZ221">
        <v>0</v>
      </c>
      <c r="CA221">
        <v>53</v>
      </c>
      <c r="CB221">
        <v>1533</v>
      </c>
      <c r="CC221">
        <v>1085</v>
      </c>
      <c r="CD221">
        <v>2</v>
      </c>
      <c r="CF221" t="b">
        <v>1</v>
      </c>
      <c r="CG221" t="s">
        <v>161</v>
      </c>
      <c r="CI221" t="s">
        <v>165</v>
      </c>
      <c r="CK221" t="s">
        <v>149</v>
      </c>
      <c r="CM221">
        <v>-2147483642</v>
      </c>
      <c r="CN221">
        <v>2147483648</v>
      </c>
      <c r="CO221" t="s">
        <v>149</v>
      </c>
      <c r="CQ221" t="s">
        <v>149</v>
      </c>
      <c r="CR221">
        <v>0</v>
      </c>
      <c r="CS221" t="s">
        <v>149</v>
      </c>
      <c r="CU221">
        <v>44220983382016</v>
      </c>
      <c r="CV221" s="1">
        <v>41007.914606481485</v>
      </c>
      <c r="CW221" t="s">
        <v>149</v>
      </c>
      <c r="CZ221" t="s">
        <v>3079</v>
      </c>
      <c r="DA221" t="s">
        <v>164</v>
      </c>
      <c r="DB221" t="s">
        <v>169</v>
      </c>
      <c r="DC221" t="s">
        <v>170</v>
      </c>
      <c r="DD221" t="s">
        <v>3086</v>
      </c>
      <c r="DE221" t="s">
        <v>3087</v>
      </c>
      <c r="DF221" t="s">
        <v>1048</v>
      </c>
      <c r="DG221" t="s">
        <v>3088</v>
      </c>
      <c r="DJ221" t="b">
        <v>0</v>
      </c>
      <c r="DK221" s="1">
        <v>44906.740590277775</v>
      </c>
      <c r="DL221" t="b">
        <v>0</v>
      </c>
      <c r="DM221" t="b">
        <v>0</v>
      </c>
      <c r="DP221" t="s">
        <v>173</v>
      </c>
      <c r="DQ221">
        <v>513</v>
      </c>
      <c r="DR221" t="s">
        <v>149</v>
      </c>
      <c r="DT221" t="b">
        <v>0</v>
      </c>
      <c r="DU221" t="s">
        <v>149</v>
      </c>
      <c r="DV221" t="s">
        <v>149</v>
      </c>
      <c r="DW221">
        <v>1.331272358743E+17</v>
      </c>
      <c r="DX221">
        <v>0</v>
      </c>
      <c r="DY221" t="s">
        <v>161</v>
      </c>
      <c r="DZ221" t="s">
        <v>10422</v>
      </c>
      <c r="EA221">
        <v>805306368</v>
      </c>
      <c r="EC221">
        <v>0</v>
      </c>
      <c r="ED221" t="s">
        <v>149</v>
      </c>
      <c r="EE221" t="s">
        <v>149</v>
      </c>
      <c r="EF221" t="s">
        <v>149</v>
      </c>
      <c r="EG221" t="s">
        <v>3087</v>
      </c>
      <c r="EH221" t="s">
        <v>149</v>
      </c>
      <c r="EI221" t="b">
        <v>0</v>
      </c>
      <c r="EL221" t="s">
        <v>3089</v>
      </c>
      <c r="EM221" t="s">
        <v>3090</v>
      </c>
      <c r="EN221" t="s">
        <v>2592</v>
      </c>
      <c r="EO221" t="b">
        <v>0</v>
      </c>
      <c r="EP221" t="b">
        <v>0</v>
      </c>
      <c r="EQ221" t="b">
        <v>0</v>
      </c>
      <c r="ER221">
        <v>512</v>
      </c>
      <c r="ES221" t="s">
        <v>149</v>
      </c>
      <c r="EU221" t="s">
        <v>10603</v>
      </c>
      <c r="EV221">
        <v>2974702</v>
      </c>
      <c r="EW221">
        <v>22480</v>
      </c>
      <c r="EX221" s="1">
        <v>44906.740590277775</v>
      </c>
      <c r="EY221" t="s">
        <v>276</v>
      </c>
    </row>
    <row r="222" spans="2:156" x14ac:dyDescent="0.2">
      <c r="B222">
        <v>0</v>
      </c>
      <c r="D222" t="b">
        <v>0</v>
      </c>
      <c r="F222" t="b">
        <v>0</v>
      </c>
      <c r="G222" t="s">
        <v>149</v>
      </c>
      <c r="H222" t="s">
        <v>149</v>
      </c>
      <c r="I222">
        <v>0</v>
      </c>
      <c r="J222">
        <v>1.3312287759593901E+17</v>
      </c>
      <c r="K222">
        <v>0</v>
      </c>
      <c r="L222" t="b">
        <v>0</v>
      </c>
      <c r="M222" t="s">
        <v>3091</v>
      </c>
      <c r="N222" t="s">
        <v>149</v>
      </c>
      <c r="P222" t="s">
        <v>3092</v>
      </c>
      <c r="Q222">
        <v>0</v>
      </c>
      <c r="R222" t="s">
        <v>1497</v>
      </c>
      <c r="S222" t="s">
        <v>149</v>
      </c>
      <c r="T222" t="s">
        <v>180</v>
      </c>
      <c r="U222">
        <v>360</v>
      </c>
      <c r="V222" t="s">
        <v>1115</v>
      </c>
      <c r="W222" t="s">
        <v>1115</v>
      </c>
      <c r="Y222" t="s">
        <v>1489</v>
      </c>
      <c r="Z222" t="s">
        <v>2155</v>
      </c>
      <c r="AA222" t="s">
        <v>3092</v>
      </c>
      <c r="AB222" t="s">
        <v>9391</v>
      </c>
      <c r="AC222">
        <f t="shared" si="21"/>
        <v>19</v>
      </c>
      <c r="AD222">
        <f t="shared" si="22"/>
        <v>27</v>
      </c>
      <c r="AE222" t="str">
        <f t="shared" si="26"/>
        <v>OU=Jambi</v>
      </c>
      <c r="AF222" t="str">
        <f t="shared" si="23"/>
        <v/>
      </c>
      <c r="AG222">
        <f t="shared" si="24"/>
        <v>39</v>
      </c>
      <c r="AH222" t="str">
        <f t="shared" si="27"/>
        <v/>
      </c>
      <c r="AI222" t="str">
        <f t="shared" si="25"/>
        <v>OU=Jambi,DC=minilico,DC=xyz</v>
      </c>
      <c r="AK222" t="b">
        <v>0</v>
      </c>
      <c r="AL222" t="s">
        <v>149</v>
      </c>
      <c r="AM222" t="s">
        <v>9678</v>
      </c>
      <c r="AP222" t="b">
        <v>1</v>
      </c>
      <c r="AR222" t="s">
        <v>3094</v>
      </c>
      <c r="AT222" t="b">
        <v>0</v>
      </c>
      <c r="AZ222" t="s">
        <v>3095</v>
      </c>
      <c r="BA222">
        <v>4</v>
      </c>
      <c r="BD222" t="s">
        <v>149</v>
      </c>
      <c r="BE222" s="1">
        <v>44753.696284722224</v>
      </c>
      <c r="BG222">
        <v>1.3313117756012701E+17</v>
      </c>
      <c r="BH222" s="1">
        <v>44753.701354166667</v>
      </c>
      <c r="BI222">
        <v>1.3312288197990499E+17</v>
      </c>
      <c r="BJ222" t="s">
        <v>3096</v>
      </c>
      <c r="BK222" t="b">
        <v>0</v>
      </c>
      <c r="BL222">
        <v>0</v>
      </c>
      <c r="BM222">
        <v>19</v>
      </c>
      <c r="BN222" t="s">
        <v>161</v>
      </c>
      <c r="BP222" t="s">
        <v>3093</v>
      </c>
      <c r="BQ222" t="s">
        <v>3097</v>
      </c>
      <c r="BR222" t="s">
        <v>149</v>
      </c>
      <c r="BU222" t="s">
        <v>149</v>
      </c>
      <c r="BV222" t="b">
        <v>0</v>
      </c>
      <c r="BW222">
        <v>8129200853</v>
      </c>
      <c r="BX222" s="1">
        <v>44753.701365740744</v>
      </c>
      <c r="BY222" s="1">
        <v>44753.701365740744</v>
      </c>
      <c r="BZ222">
        <v>0</v>
      </c>
      <c r="CA222">
        <v>54</v>
      </c>
      <c r="CB222">
        <v>1533</v>
      </c>
      <c r="CC222">
        <v>1085</v>
      </c>
      <c r="CD222">
        <v>2</v>
      </c>
      <c r="CF222" t="b">
        <v>1</v>
      </c>
      <c r="CG222" t="s">
        <v>161</v>
      </c>
      <c r="CI222" t="s">
        <v>165</v>
      </c>
      <c r="CK222" t="s">
        <v>149</v>
      </c>
      <c r="CM222">
        <v>-2147483642</v>
      </c>
      <c r="CN222">
        <v>2147483648</v>
      </c>
      <c r="CO222" t="s">
        <v>149</v>
      </c>
      <c r="CQ222" t="s">
        <v>149</v>
      </c>
      <c r="CR222">
        <v>0</v>
      </c>
      <c r="CS222" t="s">
        <v>149</v>
      </c>
      <c r="CU222">
        <v>44220983382016</v>
      </c>
      <c r="CV222" s="1">
        <v>41037.572581018518</v>
      </c>
      <c r="CW222" t="s">
        <v>149</v>
      </c>
      <c r="CZ222" t="s">
        <v>3092</v>
      </c>
      <c r="DA222" t="s">
        <v>164</v>
      </c>
      <c r="DB222" t="s">
        <v>169</v>
      </c>
      <c r="DC222" t="s">
        <v>170</v>
      </c>
      <c r="DD222" t="s">
        <v>3098</v>
      </c>
      <c r="DE222" t="s">
        <v>3099</v>
      </c>
      <c r="DF222" t="s">
        <v>1497</v>
      </c>
      <c r="DJ222" t="b">
        <v>0</v>
      </c>
      <c r="DK222" s="1">
        <v>44662.486238425925</v>
      </c>
      <c r="DL222" t="b">
        <v>0</v>
      </c>
      <c r="DM222" t="b">
        <v>0</v>
      </c>
      <c r="DP222" t="s">
        <v>173</v>
      </c>
      <c r="DQ222">
        <v>513</v>
      </c>
      <c r="DR222" t="s">
        <v>149</v>
      </c>
      <c r="DT222" t="b">
        <v>0</v>
      </c>
      <c r="DU222" t="s">
        <v>149</v>
      </c>
      <c r="DV222" t="s">
        <v>149</v>
      </c>
      <c r="DW222">
        <v>1.3312010411777E+17</v>
      </c>
      <c r="DX222">
        <v>0</v>
      </c>
      <c r="DY222" t="s">
        <v>161</v>
      </c>
      <c r="DZ222" t="s">
        <v>10423</v>
      </c>
      <c r="EA222">
        <v>805306368</v>
      </c>
      <c r="EC222">
        <v>0</v>
      </c>
      <c r="ED222" t="s">
        <v>149</v>
      </c>
      <c r="EE222" t="s">
        <v>149</v>
      </c>
      <c r="EF222" t="s">
        <v>149</v>
      </c>
      <c r="EG222" t="s">
        <v>3099</v>
      </c>
      <c r="EH222" t="s">
        <v>149</v>
      </c>
      <c r="EI222" t="b">
        <v>0</v>
      </c>
      <c r="EL222" t="s">
        <v>3100</v>
      </c>
      <c r="EM222" t="s">
        <v>3101</v>
      </c>
      <c r="EN222" t="s">
        <v>2155</v>
      </c>
      <c r="EO222" t="b">
        <v>0</v>
      </c>
      <c r="EP222" t="b">
        <v>0</v>
      </c>
      <c r="EQ222" t="b">
        <v>0</v>
      </c>
      <c r="ER222">
        <v>512</v>
      </c>
      <c r="ES222" t="s">
        <v>149</v>
      </c>
      <c r="EU222" t="s">
        <v>10604</v>
      </c>
      <c r="EV222">
        <v>2348720</v>
      </c>
      <c r="EW222">
        <v>23417</v>
      </c>
      <c r="EX222" s="1">
        <v>44753.701365740744</v>
      </c>
      <c r="EY222" t="s">
        <v>1115</v>
      </c>
    </row>
    <row r="223" spans="2:156" x14ac:dyDescent="0.2">
      <c r="B223">
        <v>0</v>
      </c>
      <c r="D223" t="b">
        <v>0</v>
      </c>
      <c r="F223" t="b">
        <v>0</v>
      </c>
      <c r="G223" t="s">
        <v>149</v>
      </c>
      <c r="H223" t="s">
        <v>149</v>
      </c>
      <c r="L223" t="b">
        <v>1</v>
      </c>
      <c r="M223" t="s">
        <v>3102</v>
      </c>
      <c r="N223" t="s">
        <v>149</v>
      </c>
      <c r="P223" t="s">
        <v>3103</v>
      </c>
      <c r="Q223">
        <v>0</v>
      </c>
      <c r="S223" t="s">
        <v>149</v>
      </c>
      <c r="U223">
        <v>0</v>
      </c>
      <c r="V223" s="1">
        <v>41221.555243055554</v>
      </c>
      <c r="W223" s="1">
        <v>41221.555243055554</v>
      </c>
      <c r="Z223" t="s">
        <v>3104</v>
      </c>
      <c r="AA223" t="s">
        <v>3105</v>
      </c>
      <c r="AB223" t="s">
        <v>8822</v>
      </c>
      <c r="AC223" t="str">
        <f t="shared" si="21"/>
        <v/>
      </c>
      <c r="AD223" t="str">
        <f t="shared" si="22"/>
        <v/>
      </c>
      <c r="AE223" t="str">
        <f t="shared" si="26"/>
        <v/>
      </c>
      <c r="AF223" t="str">
        <f t="shared" si="23"/>
        <v/>
      </c>
      <c r="AG223" t="str">
        <f t="shared" si="24"/>
        <v/>
      </c>
      <c r="AH223" t="str">
        <f t="shared" si="27"/>
        <v/>
      </c>
      <c r="AI223" t="str">
        <f t="shared" si="25"/>
        <v>DC=minilico,DC=xyz</v>
      </c>
      <c r="AK223" t="b">
        <v>0</v>
      </c>
      <c r="AL223" t="s">
        <v>149</v>
      </c>
      <c r="AM223" t="s">
        <v>10104</v>
      </c>
      <c r="AP223" t="b">
        <v>0</v>
      </c>
      <c r="AT223" t="b">
        <v>0</v>
      </c>
      <c r="BA223">
        <v>4</v>
      </c>
      <c r="BD223" t="s">
        <v>149</v>
      </c>
      <c r="BK223" t="b">
        <v>0</v>
      </c>
      <c r="BN223" t="s">
        <v>161</v>
      </c>
      <c r="BR223" t="s">
        <v>149</v>
      </c>
      <c r="BU223" t="s">
        <v>149</v>
      </c>
      <c r="BV223" t="b">
        <v>0</v>
      </c>
      <c r="BX223" s="1">
        <v>44692.725787037038</v>
      </c>
      <c r="BY223" s="1">
        <v>44692.725787037038</v>
      </c>
      <c r="BZ223">
        <v>0</v>
      </c>
      <c r="CK223" t="s">
        <v>149</v>
      </c>
      <c r="CO223" t="s">
        <v>149</v>
      </c>
      <c r="CQ223" t="s">
        <v>149</v>
      </c>
      <c r="CS223" t="s">
        <v>149</v>
      </c>
      <c r="CW223" t="s">
        <v>149</v>
      </c>
      <c r="CZ223" t="s">
        <v>3103</v>
      </c>
      <c r="DA223" t="s">
        <v>164</v>
      </c>
      <c r="DB223" t="s">
        <v>169</v>
      </c>
      <c r="DC223" t="s">
        <v>170</v>
      </c>
      <c r="DD223" t="s">
        <v>3106</v>
      </c>
      <c r="DE223" t="s">
        <v>3107</v>
      </c>
      <c r="DJ223" t="b">
        <v>0</v>
      </c>
      <c r="DK223" s="1">
        <v>41221.555254629631</v>
      </c>
      <c r="DL223" t="b">
        <v>1</v>
      </c>
      <c r="DM223" t="b">
        <v>0</v>
      </c>
      <c r="DP223" t="s">
        <v>173</v>
      </c>
      <c r="DQ223">
        <v>513</v>
      </c>
      <c r="DR223" t="s">
        <v>149</v>
      </c>
      <c r="DT223" t="b">
        <v>0</v>
      </c>
      <c r="DU223" t="s">
        <v>149</v>
      </c>
      <c r="DV223" t="s">
        <v>149</v>
      </c>
      <c r="DW223">
        <v>1.2989139574049501E+17</v>
      </c>
      <c r="DZ223" t="s">
        <v>10424</v>
      </c>
      <c r="EA223">
        <v>805306368</v>
      </c>
      <c r="EC223">
        <v>0</v>
      </c>
      <c r="ED223" t="s">
        <v>149</v>
      </c>
      <c r="EE223" t="s">
        <v>149</v>
      </c>
      <c r="EF223" t="s">
        <v>149</v>
      </c>
      <c r="EG223" t="s">
        <v>3107</v>
      </c>
      <c r="EH223" t="s">
        <v>149</v>
      </c>
      <c r="EI223" t="b">
        <v>0</v>
      </c>
      <c r="EO223" t="b">
        <v>0</v>
      </c>
      <c r="EP223" t="b">
        <v>0</v>
      </c>
      <c r="EQ223" t="b">
        <v>0</v>
      </c>
      <c r="ER223">
        <v>66050</v>
      </c>
      <c r="ES223" t="s">
        <v>149</v>
      </c>
      <c r="EV223">
        <v>21987</v>
      </c>
      <c r="EW223">
        <v>21987</v>
      </c>
      <c r="EX223" s="1">
        <v>44692.725787037038</v>
      </c>
      <c r="EY223" s="1">
        <v>41221.555243055554</v>
      </c>
    </row>
    <row r="224" spans="2:156" ht="102" x14ac:dyDescent="0.2">
      <c r="B224">
        <v>9.2233720368547697E+18</v>
      </c>
      <c r="D224" t="b">
        <v>0</v>
      </c>
      <c r="F224" t="b">
        <v>0</v>
      </c>
      <c r="G224" t="s">
        <v>149</v>
      </c>
      <c r="H224" t="s">
        <v>149</v>
      </c>
      <c r="I224">
        <v>0</v>
      </c>
      <c r="J224">
        <v>1.33124299993576E+17</v>
      </c>
      <c r="K224">
        <v>0</v>
      </c>
      <c r="L224" t="b">
        <v>0</v>
      </c>
      <c r="M224" t="s">
        <v>3108</v>
      </c>
      <c r="N224" t="s">
        <v>149</v>
      </c>
      <c r="O224" t="s">
        <v>177</v>
      </c>
      <c r="P224" t="s">
        <v>3109</v>
      </c>
      <c r="Q224">
        <v>0</v>
      </c>
      <c r="R224" t="s">
        <v>179</v>
      </c>
      <c r="S224" t="s">
        <v>149</v>
      </c>
      <c r="T224" t="s">
        <v>180</v>
      </c>
      <c r="U224">
        <v>360</v>
      </c>
      <c r="V224" t="s">
        <v>3110</v>
      </c>
      <c r="W224" t="s">
        <v>3110</v>
      </c>
      <c r="Y224" t="s">
        <v>1505</v>
      </c>
      <c r="Z224" t="s">
        <v>3111</v>
      </c>
      <c r="AA224" t="s">
        <v>3109</v>
      </c>
      <c r="AB224" t="s">
        <v>9036</v>
      </c>
      <c r="AC224">
        <f t="shared" si="21"/>
        <v>30</v>
      </c>
      <c r="AD224">
        <f t="shared" si="22"/>
        <v>44</v>
      </c>
      <c r="AE224" t="str">
        <f t="shared" si="26"/>
        <v>OU=Jakarta MLC</v>
      </c>
      <c r="AF224" t="str">
        <f t="shared" si="23"/>
        <v/>
      </c>
      <c r="AG224">
        <f t="shared" si="24"/>
        <v>56</v>
      </c>
      <c r="AH224" t="str">
        <f t="shared" si="27"/>
        <v/>
      </c>
      <c r="AI224" t="str">
        <f t="shared" si="25"/>
        <v>OU=Jakarta MLC,DC=minilico,DC=xyz</v>
      </c>
      <c r="AK224" t="b">
        <v>0</v>
      </c>
      <c r="AL224" t="s">
        <v>149</v>
      </c>
      <c r="AM224" t="s">
        <v>10190</v>
      </c>
      <c r="AP224" t="b">
        <v>1</v>
      </c>
      <c r="AR224" t="s">
        <v>3113</v>
      </c>
      <c r="AT224" t="b">
        <v>0</v>
      </c>
      <c r="AZ224" t="s">
        <v>3114</v>
      </c>
      <c r="BA224">
        <v>4</v>
      </c>
      <c r="BD224" t="s">
        <v>149</v>
      </c>
      <c r="BE224" s="1">
        <v>44815.342581018522</v>
      </c>
      <c r="BG224">
        <v>1.3312636548909901E+17</v>
      </c>
      <c r="BH224" s="1">
        <v>44845.384131944447</v>
      </c>
      <c r="BI224">
        <v>1.33125199890876E+17</v>
      </c>
      <c r="BJ224" t="s">
        <v>3115</v>
      </c>
      <c r="BK224" t="b">
        <v>0</v>
      </c>
      <c r="BM224">
        <v>9</v>
      </c>
      <c r="BP224" t="s">
        <v>3112</v>
      </c>
      <c r="BQ224" t="s">
        <v>3116</v>
      </c>
      <c r="BR224" t="s">
        <v>149</v>
      </c>
      <c r="BU224" t="s">
        <v>149</v>
      </c>
      <c r="BV224" t="b">
        <v>0</v>
      </c>
      <c r="BW224">
        <v>85693531669</v>
      </c>
      <c r="BX224" s="1">
        <v>44845.384143518517</v>
      </c>
      <c r="BY224" s="1">
        <v>44845.384143518517</v>
      </c>
      <c r="BZ224">
        <v>0</v>
      </c>
      <c r="CB224">
        <v>1533</v>
      </c>
      <c r="CC224">
        <v>1085</v>
      </c>
      <c r="CD224">
        <v>2</v>
      </c>
      <c r="CF224" t="b">
        <v>1</v>
      </c>
      <c r="CG224" t="s">
        <v>161</v>
      </c>
      <c r="CI224" t="s">
        <v>165</v>
      </c>
      <c r="CK224" t="s">
        <v>149</v>
      </c>
      <c r="CM224">
        <v>-2147483642</v>
      </c>
      <c r="CN224">
        <v>2147483648</v>
      </c>
      <c r="CO224" t="s">
        <v>149</v>
      </c>
      <c r="CQ224" t="s">
        <v>149</v>
      </c>
      <c r="CR224">
        <v>0</v>
      </c>
      <c r="CS224" t="s">
        <v>149</v>
      </c>
      <c r="CU224">
        <v>44220983382016</v>
      </c>
      <c r="CV224" t="s">
        <v>3117</v>
      </c>
      <c r="CW224" t="s">
        <v>149</v>
      </c>
      <c r="CZ224" t="s">
        <v>3109</v>
      </c>
      <c r="DA224" t="s">
        <v>164</v>
      </c>
      <c r="DB224" t="s">
        <v>169</v>
      </c>
      <c r="DC224" t="s">
        <v>170</v>
      </c>
      <c r="DD224" t="s">
        <v>3118</v>
      </c>
      <c r="DE224" t="s">
        <v>3119</v>
      </c>
      <c r="DF224" t="s">
        <v>179</v>
      </c>
      <c r="DG224" t="s">
        <v>3120</v>
      </c>
      <c r="DJ224" t="b">
        <v>0</v>
      </c>
      <c r="DK224" s="1">
        <v>44753.410069444442</v>
      </c>
      <c r="DL224" t="b">
        <v>0</v>
      </c>
      <c r="DM224" t="b">
        <v>0</v>
      </c>
      <c r="DN224">
        <v>13930</v>
      </c>
      <c r="DO224">
        <v>13930</v>
      </c>
      <c r="DP224" t="s">
        <v>173</v>
      </c>
      <c r="DQ224">
        <v>513</v>
      </c>
      <c r="DR224" t="s">
        <v>149</v>
      </c>
      <c r="DT224" t="b">
        <v>0</v>
      </c>
      <c r="DU224" t="s">
        <v>149</v>
      </c>
      <c r="DV224" t="s">
        <v>149</v>
      </c>
      <c r="DW224">
        <v>1.33122630301556E+17</v>
      </c>
      <c r="DZ224" t="s">
        <v>10425</v>
      </c>
      <c r="EA224">
        <v>805306368</v>
      </c>
      <c r="EB224" t="s">
        <v>192</v>
      </c>
      <c r="EC224">
        <v>0</v>
      </c>
      <c r="ED224" t="s">
        <v>149</v>
      </c>
      <c r="EE224" t="s">
        <v>149</v>
      </c>
      <c r="EF224" t="s">
        <v>149</v>
      </c>
      <c r="EG224" t="s">
        <v>3119</v>
      </c>
      <c r="EH224" t="s">
        <v>149</v>
      </c>
      <c r="EI224" t="b">
        <v>0</v>
      </c>
      <c r="EJ224" t="s">
        <v>193</v>
      </c>
      <c r="EK224" s="2" t="s">
        <v>899</v>
      </c>
      <c r="EL224" t="s">
        <v>3121</v>
      </c>
      <c r="EN224" t="s">
        <v>3111</v>
      </c>
      <c r="EO224" t="b">
        <v>0</v>
      </c>
      <c r="EP224" t="b">
        <v>0</v>
      </c>
      <c r="EQ224" t="b">
        <v>0</v>
      </c>
      <c r="ER224">
        <v>512</v>
      </c>
      <c r="ES224" t="s">
        <v>149</v>
      </c>
      <c r="EU224" t="s">
        <v>9679</v>
      </c>
      <c r="EV224">
        <v>2738563</v>
      </c>
      <c r="EW224">
        <v>22010</v>
      </c>
      <c r="EX224" s="1">
        <v>44845.384143518517</v>
      </c>
      <c r="EY224" t="s">
        <v>3110</v>
      </c>
    </row>
    <row r="225" spans="2:155" ht="102" x14ac:dyDescent="0.2">
      <c r="B225">
        <v>9.2233720368547697E+18</v>
      </c>
      <c r="D225" t="b">
        <v>0</v>
      </c>
      <c r="F225" t="b">
        <v>0</v>
      </c>
      <c r="G225" t="s">
        <v>149</v>
      </c>
      <c r="H225" t="s">
        <v>149</v>
      </c>
      <c r="I225">
        <v>252</v>
      </c>
      <c r="J225">
        <v>1.3312290794427699E+17</v>
      </c>
      <c r="K225">
        <v>252</v>
      </c>
      <c r="L225" t="b">
        <v>0</v>
      </c>
      <c r="M225" t="s">
        <v>3122</v>
      </c>
      <c r="N225" t="s">
        <v>149</v>
      </c>
      <c r="O225" t="s">
        <v>177</v>
      </c>
      <c r="P225" t="s">
        <v>3123</v>
      </c>
      <c r="Q225">
        <v>0</v>
      </c>
      <c r="R225" t="s">
        <v>688</v>
      </c>
      <c r="S225" t="s">
        <v>149</v>
      </c>
      <c r="T225" t="s">
        <v>180</v>
      </c>
      <c r="U225">
        <v>360</v>
      </c>
      <c r="V225" t="s">
        <v>3124</v>
      </c>
      <c r="W225" t="s">
        <v>3124</v>
      </c>
      <c r="Y225" t="s">
        <v>2676</v>
      </c>
      <c r="Z225" t="s">
        <v>3125</v>
      </c>
      <c r="AA225" t="s">
        <v>3123</v>
      </c>
      <c r="AB225" t="s">
        <v>8918</v>
      </c>
      <c r="AC225">
        <f t="shared" si="21"/>
        <v>25</v>
      </c>
      <c r="AD225">
        <f t="shared" si="22"/>
        <v>39</v>
      </c>
      <c r="AE225" t="str">
        <f t="shared" si="26"/>
        <v>OU=Jakarta PLC</v>
      </c>
      <c r="AF225" t="str">
        <f t="shared" si="23"/>
        <v/>
      </c>
      <c r="AG225">
        <f t="shared" si="24"/>
        <v>51</v>
      </c>
      <c r="AH225" t="str">
        <f t="shared" si="27"/>
        <v/>
      </c>
      <c r="AI225" t="str">
        <f t="shared" si="25"/>
        <v>OU=Jakarta PLC,DC=minilico,DC=xyz</v>
      </c>
      <c r="AK225" t="b">
        <v>0</v>
      </c>
      <c r="AL225" t="s">
        <v>149</v>
      </c>
      <c r="AM225" t="s">
        <v>10191</v>
      </c>
      <c r="AP225" t="b">
        <v>1</v>
      </c>
      <c r="AR225" t="s">
        <v>3127</v>
      </c>
      <c r="AT225" t="b">
        <v>0</v>
      </c>
      <c r="AZ225" t="s">
        <v>2239</v>
      </c>
      <c r="BA225">
        <v>4</v>
      </c>
      <c r="BD225" t="s">
        <v>149</v>
      </c>
      <c r="BE225" s="1">
        <v>44753.731412037036</v>
      </c>
      <c r="BH225" t="s">
        <v>3128</v>
      </c>
      <c r="BI225">
        <v>1.3311663778427901E+17</v>
      </c>
      <c r="BJ225" t="s">
        <v>3129</v>
      </c>
      <c r="BK225" t="b">
        <v>0</v>
      </c>
      <c r="BL225">
        <v>0</v>
      </c>
      <c r="BP225" t="s">
        <v>3126</v>
      </c>
      <c r="BQ225" t="s">
        <v>3130</v>
      </c>
      <c r="BR225" t="s">
        <v>149</v>
      </c>
      <c r="BU225" t="s">
        <v>149</v>
      </c>
      <c r="BV225" t="b">
        <v>0</v>
      </c>
      <c r="BW225">
        <v>85780235232</v>
      </c>
      <c r="BX225" s="1">
        <v>44753.748888888891</v>
      </c>
      <c r="BY225" s="1">
        <v>44753.748888888891</v>
      </c>
      <c r="BZ225">
        <v>0</v>
      </c>
      <c r="CB225">
        <v>1533</v>
      </c>
      <c r="CC225">
        <v>1085</v>
      </c>
      <c r="CD225">
        <v>2</v>
      </c>
      <c r="CF225" t="b">
        <v>1</v>
      </c>
      <c r="CG225" t="s">
        <v>161</v>
      </c>
      <c r="CI225" t="s">
        <v>165</v>
      </c>
      <c r="CK225" t="s">
        <v>149</v>
      </c>
      <c r="CM225">
        <v>-2147483642</v>
      </c>
      <c r="CN225">
        <v>2147483648</v>
      </c>
      <c r="CO225" t="s">
        <v>149</v>
      </c>
      <c r="CQ225" t="s">
        <v>149</v>
      </c>
      <c r="CR225">
        <v>0</v>
      </c>
      <c r="CS225" t="s">
        <v>149</v>
      </c>
      <c r="CU225">
        <v>44220983382016</v>
      </c>
      <c r="CV225" t="s">
        <v>3131</v>
      </c>
      <c r="CW225" t="s">
        <v>149</v>
      </c>
      <c r="CZ225" t="s">
        <v>3123</v>
      </c>
      <c r="DA225" t="s">
        <v>164</v>
      </c>
      <c r="DB225" t="s">
        <v>169</v>
      </c>
      <c r="DC225" t="s">
        <v>170</v>
      </c>
      <c r="DD225" t="s">
        <v>3132</v>
      </c>
      <c r="DE225" t="s">
        <v>3133</v>
      </c>
      <c r="DF225" t="s">
        <v>688</v>
      </c>
      <c r="DG225" t="s">
        <v>3134</v>
      </c>
      <c r="DJ225" t="b">
        <v>0</v>
      </c>
      <c r="DK225" s="1">
        <v>44753.748854166668</v>
      </c>
      <c r="DL225" t="b">
        <v>1</v>
      </c>
      <c r="DM225" t="b">
        <v>0</v>
      </c>
      <c r="DN225">
        <v>13930</v>
      </c>
      <c r="DO225">
        <v>13930</v>
      </c>
      <c r="DP225" t="s">
        <v>173</v>
      </c>
      <c r="DQ225">
        <v>513</v>
      </c>
      <c r="DR225" t="s">
        <v>149</v>
      </c>
      <c r="DT225" t="b">
        <v>0</v>
      </c>
      <c r="DU225" t="s">
        <v>149</v>
      </c>
      <c r="DV225" t="s">
        <v>149</v>
      </c>
      <c r="DW225">
        <v>1.33122923012748E+17</v>
      </c>
      <c r="DZ225" t="s">
        <v>10426</v>
      </c>
      <c r="EA225">
        <v>805306368</v>
      </c>
      <c r="EB225" t="s">
        <v>192</v>
      </c>
      <c r="EC225">
        <v>0</v>
      </c>
      <c r="ED225" t="s">
        <v>149</v>
      </c>
      <c r="EE225" t="s">
        <v>149</v>
      </c>
      <c r="EF225" t="s">
        <v>149</v>
      </c>
      <c r="EG225" t="s">
        <v>3133</v>
      </c>
      <c r="EH225" t="s">
        <v>149</v>
      </c>
      <c r="EI225" t="b">
        <v>0</v>
      </c>
      <c r="EJ225" t="s">
        <v>193</v>
      </c>
      <c r="EK225" s="2" t="s">
        <v>3135</v>
      </c>
      <c r="EL225" t="s">
        <v>3136</v>
      </c>
      <c r="EN225" t="s">
        <v>3125</v>
      </c>
      <c r="EO225" t="b">
        <v>0</v>
      </c>
      <c r="EP225" t="b">
        <v>0</v>
      </c>
      <c r="EQ225" t="b">
        <v>0</v>
      </c>
      <c r="ER225">
        <v>66048</v>
      </c>
      <c r="ES225" t="s">
        <v>149</v>
      </c>
      <c r="EU225" t="s">
        <v>10605</v>
      </c>
      <c r="EV225">
        <v>2418764</v>
      </c>
      <c r="EW225">
        <v>22026</v>
      </c>
      <c r="EX225" s="1">
        <v>44753.748888888891</v>
      </c>
      <c r="EY225" t="s">
        <v>3124</v>
      </c>
    </row>
    <row r="226" spans="2:155" ht="119" x14ac:dyDescent="0.2">
      <c r="B226">
        <v>9.2233720368547697E+18</v>
      </c>
      <c r="D226" t="b">
        <v>0</v>
      </c>
      <c r="F226" t="b">
        <v>0</v>
      </c>
      <c r="G226" t="s">
        <v>149</v>
      </c>
      <c r="H226" t="s">
        <v>149</v>
      </c>
      <c r="I226">
        <v>2</v>
      </c>
      <c r="J226">
        <v>1.3313061300544099E+17</v>
      </c>
      <c r="K226">
        <v>2</v>
      </c>
      <c r="L226" t="b">
        <v>0</v>
      </c>
      <c r="M226" t="s">
        <v>3137</v>
      </c>
      <c r="N226" t="s">
        <v>149</v>
      </c>
      <c r="O226" t="s">
        <v>868</v>
      </c>
      <c r="P226" t="s">
        <v>3138</v>
      </c>
      <c r="Q226">
        <v>0</v>
      </c>
      <c r="R226" t="s">
        <v>771</v>
      </c>
      <c r="S226" t="s">
        <v>149</v>
      </c>
      <c r="T226" t="s">
        <v>180</v>
      </c>
      <c r="U226">
        <v>360</v>
      </c>
      <c r="V226" t="s">
        <v>3139</v>
      </c>
      <c r="W226" t="s">
        <v>3139</v>
      </c>
      <c r="Y226" t="s">
        <v>674</v>
      </c>
      <c r="Z226" t="s">
        <v>3138</v>
      </c>
      <c r="AA226" t="s">
        <v>3138</v>
      </c>
      <c r="AB226" t="s">
        <v>9392</v>
      </c>
      <c r="AC226">
        <f t="shared" si="21"/>
        <v>17</v>
      </c>
      <c r="AD226">
        <f t="shared" si="22"/>
        <v>29</v>
      </c>
      <c r="AE226" t="str">
        <f t="shared" si="26"/>
        <v>OU=Palembang</v>
      </c>
      <c r="AF226" t="str">
        <f t="shared" si="23"/>
        <v/>
      </c>
      <c r="AG226">
        <f t="shared" si="24"/>
        <v>41</v>
      </c>
      <c r="AH226" t="str">
        <f t="shared" si="27"/>
        <v/>
      </c>
      <c r="AI226" t="str">
        <f t="shared" si="25"/>
        <v>OU=Palembang,DC=minilico,DC=xyz</v>
      </c>
      <c r="AK226" t="b">
        <v>0</v>
      </c>
      <c r="AL226" t="s">
        <v>149</v>
      </c>
      <c r="AM226" t="s">
        <v>10192</v>
      </c>
      <c r="AP226" t="b">
        <v>1</v>
      </c>
      <c r="AR226" t="s">
        <v>562</v>
      </c>
      <c r="AT226" t="b">
        <v>0</v>
      </c>
      <c r="BA226">
        <v>4</v>
      </c>
      <c r="BD226" t="s">
        <v>149</v>
      </c>
      <c r="BE226" t="s">
        <v>3141</v>
      </c>
      <c r="BH226" t="s">
        <v>3142</v>
      </c>
      <c r="BI226">
        <v>1.3310135719024499E+17</v>
      </c>
      <c r="BJ226" t="s">
        <v>3143</v>
      </c>
      <c r="BK226" t="b">
        <v>0</v>
      </c>
      <c r="BP226" t="s">
        <v>3140</v>
      </c>
      <c r="BQ226" t="s">
        <v>3144</v>
      </c>
      <c r="BR226" t="s">
        <v>149</v>
      </c>
      <c r="BU226" t="s">
        <v>149</v>
      </c>
      <c r="BV226" t="b">
        <v>0</v>
      </c>
      <c r="BX226" s="1">
        <v>44784.373379629629</v>
      </c>
      <c r="BY226" s="1">
        <v>44784.373379629629</v>
      </c>
      <c r="BZ226">
        <v>0</v>
      </c>
      <c r="CB226">
        <v>1533</v>
      </c>
      <c r="CC226">
        <v>1085</v>
      </c>
      <c r="CD226">
        <v>2</v>
      </c>
      <c r="CF226" t="b">
        <v>1</v>
      </c>
      <c r="CG226" t="s">
        <v>161</v>
      </c>
      <c r="CI226" t="s">
        <v>165</v>
      </c>
      <c r="CJ226">
        <v>4</v>
      </c>
      <c r="CK226" t="s">
        <v>149</v>
      </c>
      <c r="CM226">
        <v>-2147483642</v>
      </c>
      <c r="CN226">
        <v>2147483648</v>
      </c>
      <c r="CO226" t="s">
        <v>149</v>
      </c>
      <c r="CQ226" t="s">
        <v>149</v>
      </c>
      <c r="CR226">
        <v>0</v>
      </c>
      <c r="CS226" t="s">
        <v>149</v>
      </c>
      <c r="CU226">
        <v>44220983382016</v>
      </c>
      <c r="CV226" s="1">
        <v>41007.911585648151</v>
      </c>
      <c r="CW226" t="s">
        <v>149</v>
      </c>
      <c r="CZ226" t="s">
        <v>3138</v>
      </c>
      <c r="DA226" t="s">
        <v>164</v>
      </c>
      <c r="DB226" t="s">
        <v>169</v>
      </c>
      <c r="DC226" t="s">
        <v>170</v>
      </c>
      <c r="DD226" t="s">
        <v>3145</v>
      </c>
      <c r="DE226" t="s">
        <v>3146</v>
      </c>
      <c r="DF226" t="s">
        <v>771</v>
      </c>
      <c r="DG226" t="s">
        <v>3147</v>
      </c>
      <c r="DJ226" t="b">
        <v>0</v>
      </c>
      <c r="DK226" s="1">
        <v>44784.373310185183</v>
      </c>
      <c r="DL226" t="b">
        <v>0</v>
      </c>
      <c r="DM226" t="b">
        <v>0</v>
      </c>
      <c r="DP226" t="s">
        <v>173</v>
      </c>
      <c r="DQ226">
        <v>513</v>
      </c>
      <c r="DR226" t="s">
        <v>149</v>
      </c>
      <c r="DT226" t="b">
        <v>0</v>
      </c>
      <c r="DU226" t="s">
        <v>149</v>
      </c>
      <c r="DV226" t="s">
        <v>149</v>
      </c>
      <c r="DW226">
        <v>1.3312346254508701E+17</v>
      </c>
      <c r="DZ226" t="s">
        <v>10427</v>
      </c>
      <c r="EA226">
        <v>805306368</v>
      </c>
      <c r="EC226">
        <v>0</v>
      </c>
      <c r="ED226" t="s">
        <v>149</v>
      </c>
      <c r="EE226" t="s">
        <v>149</v>
      </c>
      <c r="EF226" t="s">
        <v>149</v>
      </c>
      <c r="EG226" t="s">
        <v>3146</v>
      </c>
      <c r="EH226" t="s">
        <v>149</v>
      </c>
      <c r="EI226" t="b">
        <v>0</v>
      </c>
      <c r="EJ226" t="s">
        <v>881</v>
      </c>
      <c r="EK226" s="2" t="s">
        <v>882</v>
      </c>
      <c r="EL226" t="s">
        <v>3148</v>
      </c>
      <c r="EN226" t="s">
        <v>3138</v>
      </c>
      <c r="EO226" t="b">
        <v>0</v>
      </c>
      <c r="EP226" t="b">
        <v>0</v>
      </c>
      <c r="EQ226" t="b">
        <v>0</v>
      </c>
      <c r="ER226">
        <v>512</v>
      </c>
      <c r="ES226" t="s">
        <v>149</v>
      </c>
      <c r="EU226" t="s">
        <v>9680</v>
      </c>
      <c r="EV226">
        <v>2522891</v>
      </c>
      <c r="EW226">
        <v>22028</v>
      </c>
      <c r="EX226" s="1">
        <v>44784.373379629629</v>
      </c>
      <c r="EY226" t="s">
        <v>3139</v>
      </c>
    </row>
    <row r="227" spans="2:155" x14ac:dyDescent="0.2">
      <c r="B227">
        <v>9.2233720368547697E+18</v>
      </c>
      <c r="D227" t="b">
        <v>0</v>
      </c>
      <c r="E227">
        <v>1</v>
      </c>
      <c r="F227" t="b">
        <v>0</v>
      </c>
      <c r="G227" t="s">
        <v>149</v>
      </c>
      <c r="H227" t="s">
        <v>149</v>
      </c>
      <c r="L227" t="b">
        <v>0</v>
      </c>
      <c r="M227" t="s">
        <v>3149</v>
      </c>
      <c r="N227" t="s">
        <v>149</v>
      </c>
      <c r="O227" t="s">
        <v>2327</v>
      </c>
      <c r="P227" t="s">
        <v>3150</v>
      </c>
      <c r="Q227">
        <v>0</v>
      </c>
      <c r="R227" t="s">
        <v>2329</v>
      </c>
      <c r="S227" t="s">
        <v>149</v>
      </c>
      <c r="T227" t="s">
        <v>180</v>
      </c>
      <c r="U227">
        <v>360</v>
      </c>
      <c r="V227" s="1">
        <v>38971.589386574073</v>
      </c>
      <c r="W227" s="1">
        <v>38971.589386574073</v>
      </c>
      <c r="Y227" t="s">
        <v>1157</v>
      </c>
      <c r="Z227" t="s">
        <v>1438</v>
      </c>
      <c r="AA227" t="s">
        <v>3150</v>
      </c>
      <c r="AB227" t="s">
        <v>9393</v>
      </c>
      <c r="AC227">
        <f t="shared" si="21"/>
        <v>17</v>
      </c>
      <c r="AD227">
        <f t="shared" si="22"/>
        <v>26</v>
      </c>
      <c r="AE227" t="str">
        <f t="shared" si="26"/>
        <v>OU=Sampit</v>
      </c>
      <c r="AF227" t="str">
        <f t="shared" si="23"/>
        <v/>
      </c>
      <c r="AG227">
        <f t="shared" si="24"/>
        <v>38</v>
      </c>
      <c r="AH227" t="str">
        <f t="shared" si="27"/>
        <v/>
      </c>
      <c r="AI227" t="str">
        <f t="shared" si="25"/>
        <v>OU=Sampit,DC=minilico,DC=xyz</v>
      </c>
      <c r="AK227" t="b">
        <v>0</v>
      </c>
      <c r="AL227" t="s">
        <v>149</v>
      </c>
      <c r="AM227" t="s">
        <v>9681</v>
      </c>
      <c r="AP227" t="b">
        <v>0</v>
      </c>
      <c r="AR227" t="s">
        <v>3150</v>
      </c>
      <c r="AT227" t="b">
        <v>0</v>
      </c>
      <c r="AV227" t="s">
        <v>155</v>
      </c>
      <c r="AW227" t="s">
        <v>156</v>
      </c>
      <c r="AZ227" t="s">
        <v>3152</v>
      </c>
      <c r="BA227">
        <v>4</v>
      </c>
      <c r="BD227" t="s">
        <v>149</v>
      </c>
      <c r="BH227" s="1">
        <v>44782.356087962966</v>
      </c>
      <c r="BI227">
        <v>1.3307074366183901E+17</v>
      </c>
      <c r="BJ227" t="s">
        <v>3153</v>
      </c>
      <c r="BK227" t="b">
        <v>0</v>
      </c>
      <c r="BL227">
        <v>0</v>
      </c>
      <c r="BP227" t="s">
        <v>3151</v>
      </c>
      <c r="BQ227" t="s">
        <v>3150</v>
      </c>
      <c r="BR227" t="s">
        <v>149</v>
      </c>
      <c r="BT227" t="b">
        <v>1</v>
      </c>
      <c r="BU227" t="s">
        <v>149</v>
      </c>
      <c r="BV227" t="b">
        <v>0</v>
      </c>
      <c r="BW227">
        <v>85386863993</v>
      </c>
      <c r="BX227" s="1">
        <v>44692.726064814815</v>
      </c>
      <c r="BY227" s="1">
        <v>44692.726064814815</v>
      </c>
      <c r="BZ227">
        <v>8388608</v>
      </c>
      <c r="CA227">
        <v>227</v>
      </c>
      <c r="CB227">
        <v>1533</v>
      </c>
      <c r="CC227">
        <v>1085</v>
      </c>
      <c r="CD227">
        <v>2</v>
      </c>
      <c r="CE227" t="s">
        <v>163</v>
      </c>
      <c r="CF227" t="b">
        <v>1</v>
      </c>
      <c r="CG227" t="s">
        <v>161</v>
      </c>
      <c r="CH227" t="s">
        <v>164</v>
      </c>
      <c r="CI227" t="s">
        <v>165</v>
      </c>
      <c r="CJ227">
        <v>4</v>
      </c>
      <c r="CK227" t="s">
        <v>149</v>
      </c>
      <c r="CL227" t="s">
        <v>166</v>
      </c>
      <c r="CM227">
        <v>1073741824</v>
      </c>
      <c r="CN227">
        <v>1</v>
      </c>
      <c r="CO227" t="s">
        <v>149</v>
      </c>
      <c r="CQ227" t="s">
        <v>149</v>
      </c>
      <c r="CR227">
        <v>0</v>
      </c>
      <c r="CS227" t="s">
        <v>149</v>
      </c>
      <c r="CT227" t="s">
        <v>596</v>
      </c>
      <c r="CU227">
        <v>44220983382016</v>
      </c>
      <c r="CV227" s="1">
        <v>41007.604594907411</v>
      </c>
      <c r="CW227" t="s">
        <v>149</v>
      </c>
      <c r="CZ227" t="s">
        <v>3150</v>
      </c>
      <c r="DA227" t="s">
        <v>164</v>
      </c>
      <c r="DB227" t="s">
        <v>169</v>
      </c>
      <c r="DC227" t="s">
        <v>170</v>
      </c>
      <c r="DD227" t="s">
        <v>3154</v>
      </c>
      <c r="DE227" t="s">
        <v>3155</v>
      </c>
      <c r="DF227" t="s">
        <v>2329</v>
      </c>
      <c r="DG227" t="s">
        <v>3156</v>
      </c>
      <c r="DJ227" t="b">
        <v>1</v>
      </c>
      <c r="DL227" t="b">
        <v>0</v>
      </c>
      <c r="DM227" t="b">
        <v>0</v>
      </c>
      <c r="DN227">
        <v>74322</v>
      </c>
      <c r="DO227">
        <v>74322</v>
      </c>
      <c r="DP227" t="s">
        <v>173</v>
      </c>
      <c r="DQ227">
        <v>513</v>
      </c>
      <c r="DR227" t="s">
        <v>149</v>
      </c>
      <c r="DT227" t="b">
        <v>0</v>
      </c>
      <c r="DU227" t="s">
        <v>149</v>
      </c>
      <c r="DV227" t="s">
        <v>149</v>
      </c>
      <c r="DW227">
        <v>0</v>
      </c>
      <c r="DZ227" t="s">
        <v>10428</v>
      </c>
      <c r="EA227">
        <v>805306368</v>
      </c>
      <c r="EC227">
        <v>0</v>
      </c>
      <c r="ED227" t="s">
        <v>149</v>
      </c>
      <c r="EE227" t="s">
        <v>149</v>
      </c>
      <c r="EF227" t="s">
        <v>149</v>
      </c>
      <c r="EG227" t="s">
        <v>3155</v>
      </c>
      <c r="EH227" t="s">
        <v>149</v>
      </c>
      <c r="EI227" t="b">
        <v>0</v>
      </c>
      <c r="EJ227" t="s">
        <v>2341</v>
      </c>
      <c r="EK227" t="s">
        <v>2342</v>
      </c>
      <c r="EM227" t="s">
        <v>3157</v>
      </c>
      <c r="EN227" t="s">
        <v>1438</v>
      </c>
      <c r="EO227" t="b">
        <v>0</v>
      </c>
      <c r="EP227" t="b">
        <v>0</v>
      </c>
      <c r="EQ227" t="b">
        <v>0</v>
      </c>
      <c r="ER227">
        <v>514</v>
      </c>
      <c r="ES227" t="s">
        <v>149</v>
      </c>
      <c r="EU227" t="s">
        <v>10606</v>
      </c>
      <c r="EV227">
        <v>33923</v>
      </c>
      <c r="EW227">
        <v>22034</v>
      </c>
      <c r="EX227" s="1">
        <v>44692.726064814815</v>
      </c>
      <c r="EY227" s="1">
        <v>38971.589386574073</v>
      </c>
    </row>
    <row r="228" spans="2:155" x14ac:dyDescent="0.2">
      <c r="B228">
        <v>9.2233720368547697E+18</v>
      </c>
      <c r="D228" t="b">
        <v>0</v>
      </c>
      <c r="F228" t="b">
        <v>0</v>
      </c>
      <c r="G228" t="s">
        <v>149</v>
      </c>
      <c r="H228" t="s">
        <v>149</v>
      </c>
      <c r="I228">
        <v>252</v>
      </c>
      <c r="J228">
        <v>1.331229036793E+17</v>
      </c>
      <c r="K228">
        <v>252</v>
      </c>
      <c r="L228" t="b">
        <v>0</v>
      </c>
      <c r="M228" t="s">
        <v>3158</v>
      </c>
      <c r="N228" t="s">
        <v>149</v>
      </c>
      <c r="P228" t="s">
        <v>430</v>
      </c>
      <c r="Q228">
        <v>0</v>
      </c>
      <c r="R228" t="s">
        <v>179</v>
      </c>
      <c r="S228" t="s">
        <v>149</v>
      </c>
      <c r="U228">
        <v>0</v>
      </c>
      <c r="V228" s="1">
        <v>40824.604085648149</v>
      </c>
      <c r="W228" s="1">
        <v>40824.604085648149</v>
      </c>
      <c r="Z228" t="s">
        <v>3159</v>
      </c>
      <c r="AA228" t="s">
        <v>430</v>
      </c>
      <c r="AB228" t="s">
        <v>9037</v>
      </c>
      <c r="AC228">
        <f t="shared" si="21"/>
        <v>9</v>
      </c>
      <c r="AD228">
        <f t="shared" si="22"/>
        <v>23</v>
      </c>
      <c r="AE228" t="str">
        <f t="shared" si="26"/>
        <v>OU=Jakarta MLC</v>
      </c>
      <c r="AF228" t="str">
        <f t="shared" si="23"/>
        <v/>
      </c>
      <c r="AG228">
        <f t="shared" si="24"/>
        <v>35</v>
      </c>
      <c r="AH228" t="str">
        <f t="shared" si="27"/>
        <v/>
      </c>
      <c r="AI228" t="str">
        <f t="shared" si="25"/>
        <v>OU=Jakarta MLC,DC=minilico,DC=xyz</v>
      </c>
      <c r="AK228" t="b">
        <v>0</v>
      </c>
      <c r="AL228" t="s">
        <v>149</v>
      </c>
      <c r="AM228" t="s">
        <v>10193</v>
      </c>
      <c r="AP228" t="b">
        <v>1</v>
      </c>
      <c r="AR228" t="s">
        <v>430</v>
      </c>
      <c r="AT228" t="b">
        <v>0</v>
      </c>
      <c r="AV228" t="s">
        <v>155</v>
      </c>
      <c r="AW228" t="s">
        <v>156</v>
      </c>
      <c r="BA228">
        <v>4</v>
      </c>
      <c r="BD228" t="s">
        <v>149</v>
      </c>
      <c r="BE228" s="1">
        <v>44753.726469907408</v>
      </c>
      <c r="BJ228" t="s">
        <v>3161</v>
      </c>
      <c r="BK228" t="b">
        <v>0</v>
      </c>
      <c r="BP228" t="s">
        <v>3160</v>
      </c>
      <c r="BQ228" t="s">
        <v>430</v>
      </c>
      <c r="BR228" t="s">
        <v>149</v>
      </c>
      <c r="BT228" t="b">
        <v>1</v>
      </c>
      <c r="BU228" t="s">
        <v>149</v>
      </c>
      <c r="BV228" t="b">
        <v>0</v>
      </c>
      <c r="BX228" s="1">
        <v>44692.725821759261</v>
      </c>
      <c r="BY228" s="1">
        <v>44692.725821759261</v>
      </c>
      <c r="BZ228">
        <v>8388608</v>
      </c>
      <c r="CB228">
        <v>1533</v>
      </c>
      <c r="CC228">
        <v>1085</v>
      </c>
      <c r="CD228">
        <v>2</v>
      </c>
      <c r="CE228" t="s">
        <v>163</v>
      </c>
      <c r="CF228" t="b">
        <v>1</v>
      </c>
      <c r="CG228" t="s">
        <v>161</v>
      </c>
      <c r="CH228" t="s">
        <v>164</v>
      </c>
      <c r="CI228" t="s">
        <v>165</v>
      </c>
      <c r="CJ228">
        <v>4</v>
      </c>
      <c r="CK228" t="s">
        <v>149</v>
      </c>
      <c r="CL228" t="s">
        <v>166</v>
      </c>
      <c r="CM228">
        <v>1073741824</v>
      </c>
      <c r="CN228">
        <v>1</v>
      </c>
      <c r="CO228" t="s">
        <v>149</v>
      </c>
      <c r="CQ228" t="s">
        <v>149</v>
      </c>
      <c r="CR228">
        <v>0</v>
      </c>
      <c r="CS228" t="s">
        <v>149</v>
      </c>
      <c r="CU228">
        <v>44220983382016</v>
      </c>
      <c r="CV228" s="1">
        <v>41007.6018287037</v>
      </c>
      <c r="CW228" t="s">
        <v>149</v>
      </c>
      <c r="CZ228" t="s">
        <v>430</v>
      </c>
      <c r="DA228" t="s">
        <v>164</v>
      </c>
      <c r="DB228" t="s">
        <v>169</v>
      </c>
      <c r="DC228" t="s">
        <v>170</v>
      </c>
      <c r="DD228" t="s">
        <v>3162</v>
      </c>
      <c r="DE228" t="s">
        <v>3163</v>
      </c>
      <c r="DF228" t="s">
        <v>179</v>
      </c>
      <c r="DG228" t="s">
        <v>3164</v>
      </c>
      <c r="DJ228" t="b">
        <v>1</v>
      </c>
      <c r="DK228" s="1">
        <v>40824.604085648149</v>
      </c>
      <c r="DL228" t="b">
        <v>0</v>
      </c>
      <c r="DM228" t="b">
        <v>0</v>
      </c>
      <c r="DP228" t="s">
        <v>173</v>
      </c>
      <c r="DQ228">
        <v>513</v>
      </c>
      <c r="DR228" t="s">
        <v>149</v>
      </c>
      <c r="DT228" t="b">
        <v>0</v>
      </c>
      <c r="DU228" t="s">
        <v>149</v>
      </c>
      <c r="DV228" t="s">
        <v>149</v>
      </c>
      <c r="DW228">
        <v>1.2957434993637101E+17</v>
      </c>
      <c r="DZ228" t="s">
        <v>10429</v>
      </c>
      <c r="EA228">
        <v>805306368</v>
      </c>
      <c r="EC228">
        <v>0</v>
      </c>
      <c r="ED228" t="s">
        <v>149</v>
      </c>
      <c r="EE228" t="s">
        <v>149</v>
      </c>
      <c r="EF228" t="s">
        <v>149</v>
      </c>
      <c r="EG228" t="s">
        <v>3163</v>
      </c>
      <c r="EH228" t="s">
        <v>149</v>
      </c>
      <c r="EI228" t="b">
        <v>0</v>
      </c>
      <c r="EO228" t="b">
        <v>0</v>
      </c>
      <c r="EP228" t="b">
        <v>0</v>
      </c>
      <c r="EQ228" t="b">
        <v>0</v>
      </c>
      <c r="ER228">
        <v>512</v>
      </c>
      <c r="ES228" t="s">
        <v>149</v>
      </c>
      <c r="EU228" t="s">
        <v>9682</v>
      </c>
      <c r="EV228">
        <v>24157</v>
      </c>
      <c r="EW228">
        <v>22047</v>
      </c>
      <c r="EX228" s="1">
        <v>44692.725821759261</v>
      </c>
      <c r="EY228" s="1">
        <v>40824.604085648149</v>
      </c>
    </row>
    <row r="229" spans="2:155" x14ac:dyDescent="0.2">
      <c r="B229">
        <v>9.2233720368547697E+18</v>
      </c>
      <c r="D229" t="b">
        <v>0</v>
      </c>
      <c r="E229">
        <v>1</v>
      </c>
      <c r="F229" t="b">
        <v>0</v>
      </c>
      <c r="G229" t="s">
        <v>149</v>
      </c>
      <c r="H229" t="s">
        <v>149</v>
      </c>
      <c r="I229">
        <v>0</v>
      </c>
      <c r="J229">
        <v>1.33123798312988E+17</v>
      </c>
      <c r="K229">
        <v>0</v>
      </c>
      <c r="L229" t="b">
        <v>0</v>
      </c>
      <c r="M229" t="s">
        <v>3165</v>
      </c>
      <c r="N229" t="s">
        <v>149</v>
      </c>
      <c r="P229" t="s">
        <v>3166</v>
      </c>
      <c r="Q229">
        <v>0</v>
      </c>
      <c r="R229" t="s">
        <v>392</v>
      </c>
      <c r="S229" t="s">
        <v>149</v>
      </c>
      <c r="T229" t="s">
        <v>180</v>
      </c>
      <c r="U229">
        <v>360</v>
      </c>
      <c r="V229" t="s">
        <v>3167</v>
      </c>
      <c r="W229" t="s">
        <v>3167</v>
      </c>
      <c r="Y229" t="s">
        <v>3168</v>
      </c>
      <c r="Z229" t="s">
        <v>3169</v>
      </c>
      <c r="AA229" t="s">
        <v>3166</v>
      </c>
      <c r="AB229" t="s">
        <v>9038</v>
      </c>
      <c r="AC229">
        <f t="shared" si="21"/>
        <v>27</v>
      </c>
      <c r="AD229">
        <f t="shared" si="22"/>
        <v>41</v>
      </c>
      <c r="AE229" t="str">
        <f t="shared" si="26"/>
        <v>OU=Jakarta MLC</v>
      </c>
      <c r="AF229" t="str">
        <f t="shared" si="23"/>
        <v/>
      </c>
      <c r="AG229">
        <f t="shared" si="24"/>
        <v>53</v>
      </c>
      <c r="AH229" t="str">
        <f t="shared" si="27"/>
        <v/>
      </c>
      <c r="AI229" t="str">
        <f t="shared" si="25"/>
        <v>OU=Jakarta MLC,DC=minilico,DC=xyz</v>
      </c>
      <c r="AK229" t="b">
        <v>0</v>
      </c>
      <c r="AL229" t="s">
        <v>149</v>
      </c>
      <c r="AM229" t="s">
        <v>9683</v>
      </c>
      <c r="AP229" t="b">
        <v>1</v>
      </c>
      <c r="AR229" t="s">
        <v>3171</v>
      </c>
      <c r="AS229" t="s">
        <v>3172</v>
      </c>
      <c r="AT229" t="b">
        <v>0</v>
      </c>
      <c r="AU229" t="s">
        <v>289</v>
      </c>
      <c r="AZ229" t="s">
        <v>3173</v>
      </c>
      <c r="BA229">
        <v>4</v>
      </c>
      <c r="BD229" t="s">
        <v>149</v>
      </c>
      <c r="BE229" s="1">
        <v>44784.761932870373</v>
      </c>
      <c r="BG229">
        <v>1.3313125784676701E+17</v>
      </c>
      <c r="BH229" t="s">
        <v>3174</v>
      </c>
      <c r="BI229">
        <v>1.3312872158507101E+17</v>
      </c>
      <c r="BJ229" t="s">
        <v>3175</v>
      </c>
      <c r="BK229" t="b">
        <v>0</v>
      </c>
      <c r="BL229">
        <v>0</v>
      </c>
      <c r="BM229">
        <v>12</v>
      </c>
      <c r="BP229" t="s">
        <v>3170</v>
      </c>
      <c r="BQ229" t="s">
        <v>3176</v>
      </c>
      <c r="BR229" t="s">
        <v>149</v>
      </c>
      <c r="BU229" t="s">
        <v>149</v>
      </c>
      <c r="BV229" t="b">
        <v>0</v>
      </c>
      <c r="BW229">
        <v>8125119179</v>
      </c>
      <c r="BX229" t="s">
        <v>3177</v>
      </c>
      <c r="BY229" t="s">
        <v>3177</v>
      </c>
      <c r="BZ229">
        <v>0</v>
      </c>
      <c r="CA229">
        <v>217</v>
      </c>
      <c r="CD229">
        <v>2</v>
      </c>
      <c r="CG229" t="s">
        <v>161</v>
      </c>
      <c r="CI229" t="s">
        <v>165</v>
      </c>
      <c r="CK229" t="s">
        <v>149</v>
      </c>
      <c r="CM229">
        <v>-2147483642</v>
      </c>
      <c r="CN229">
        <v>2147483648</v>
      </c>
      <c r="CO229" t="s">
        <v>149</v>
      </c>
      <c r="CQ229" t="s">
        <v>149</v>
      </c>
      <c r="CR229">
        <v>0</v>
      </c>
      <c r="CS229" t="s">
        <v>149</v>
      </c>
      <c r="CU229">
        <v>44220983382016</v>
      </c>
      <c r="CV229" s="1">
        <v>41037.642800925925</v>
      </c>
      <c r="CW229" t="s">
        <v>149</v>
      </c>
      <c r="CZ229" t="s">
        <v>3166</v>
      </c>
      <c r="DA229" t="s">
        <v>164</v>
      </c>
      <c r="DB229" t="s">
        <v>169</v>
      </c>
      <c r="DC229" t="s">
        <v>170</v>
      </c>
      <c r="DD229" t="s">
        <v>3178</v>
      </c>
      <c r="DE229" t="s">
        <v>3179</v>
      </c>
      <c r="DF229" t="s">
        <v>392</v>
      </c>
      <c r="DG229" t="s">
        <v>2984</v>
      </c>
      <c r="DJ229" t="b">
        <v>0</v>
      </c>
      <c r="DK229" s="1">
        <v>44662.628252314818</v>
      </c>
      <c r="DL229" t="b">
        <v>0</v>
      </c>
      <c r="DM229" t="b">
        <v>0</v>
      </c>
      <c r="DP229" t="s">
        <v>173</v>
      </c>
      <c r="DQ229">
        <v>513</v>
      </c>
      <c r="DR229" t="s">
        <v>149</v>
      </c>
      <c r="DT229" t="b">
        <v>0</v>
      </c>
      <c r="DU229" t="s">
        <v>149</v>
      </c>
      <c r="DV229" t="s">
        <v>149</v>
      </c>
      <c r="DW229">
        <v>1.3312022681717E+17</v>
      </c>
      <c r="DZ229" t="s">
        <v>3176</v>
      </c>
      <c r="EA229">
        <v>805306368</v>
      </c>
      <c r="EC229">
        <v>0</v>
      </c>
      <c r="ED229" t="s">
        <v>149</v>
      </c>
      <c r="EE229" t="s">
        <v>149</v>
      </c>
      <c r="EF229" t="s">
        <v>149</v>
      </c>
      <c r="EG229" t="s">
        <v>3179</v>
      </c>
      <c r="EH229" t="s">
        <v>149</v>
      </c>
      <c r="EI229" t="b">
        <v>0</v>
      </c>
      <c r="EL229" t="s">
        <v>3180</v>
      </c>
      <c r="EM229" t="s">
        <v>3181</v>
      </c>
      <c r="EN229" t="s">
        <v>3169</v>
      </c>
      <c r="EO229" t="b">
        <v>0</v>
      </c>
      <c r="EP229" t="b">
        <v>0</v>
      </c>
      <c r="EQ229" t="b">
        <v>0</v>
      </c>
      <c r="ER229">
        <v>512</v>
      </c>
      <c r="ES229" t="s">
        <v>149</v>
      </c>
      <c r="EU229" t="s">
        <v>3170</v>
      </c>
      <c r="EV229">
        <v>3071173</v>
      </c>
      <c r="EW229">
        <v>22084</v>
      </c>
      <c r="EX229" t="s">
        <v>3177</v>
      </c>
      <c r="EY229" t="s">
        <v>3167</v>
      </c>
    </row>
    <row r="230" spans="2:155" x14ac:dyDescent="0.2">
      <c r="B230">
        <v>9.2233720368547697E+18</v>
      </c>
      <c r="D230" t="b">
        <v>0</v>
      </c>
      <c r="F230" t="b">
        <v>0</v>
      </c>
      <c r="G230" t="s">
        <v>149</v>
      </c>
      <c r="H230" t="s">
        <v>149</v>
      </c>
      <c r="I230">
        <v>0</v>
      </c>
      <c r="J230">
        <v>1.3312873760274099E+17</v>
      </c>
      <c r="K230">
        <v>0</v>
      </c>
      <c r="L230" t="b">
        <v>0</v>
      </c>
      <c r="M230" t="s">
        <v>3182</v>
      </c>
      <c r="N230" t="s">
        <v>149</v>
      </c>
      <c r="O230" t="s">
        <v>2033</v>
      </c>
      <c r="P230" t="s">
        <v>3183</v>
      </c>
      <c r="Q230">
        <v>0</v>
      </c>
      <c r="R230" t="s">
        <v>2035</v>
      </c>
      <c r="S230" t="s">
        <v>149</v>
      </c>
      <c r="T230" t="s">
        <v>180</v>
      </c>
      <c r="U230">
        <v>360</v>
      </c>
      <c r="V230" s="1">
        <v>41038.729942129627</v>
      </c>
      <c r="W230" s="1">
        <v>41038.729942129627</v>
      </c>
      <c r="Y230" t="s">
        <v>2033</v>
      </c>
      <c r="Z230" t="s">
        <v>1022</v>
      </c>
      <c r="AA230" t="s">
        <v>3183</v>
      </c>
      <c r="AB230" t="s">
        <v>9394</v>
      </c>
      <c r="AC230">
        <f t="shared" si="21"/>
        <v>18</v>
      </c>
      <c r="AD230">
        <f t="shared" si="22"/>
        <v>30</v>
      </c>
      <c r="AE230" t="str">
        <f t="shared" si="26"/>
        <v>OU=Pekanbaru</v>
      </c>
      <c r="AF230" t="str">
        <f t="shared" si="23"/>
        <v/>
      </c>
      <c r="AG230">
        <f t="shared" si="24"/>
        <v>42</v>
      </c>
      <c r="AH230" t="str">
        <f t="shared" si="27"/>
        <v/>
      </c>
      <c r="AI230" t="str">
        <f t="shared" si="25"/>
        <v>OU=Pekanbaru,DC=minilico,DC=xyz</v>
      </c>
      <c r="AK230" t="b">
        <v>0</v>
      </c>
      <c r="AL230" t="s">
        <v>149</v>
      </c>
      <c r="AM230" t="s">
        <v>10194</v>
      </c>
      <c r="AP230" t="b">
        <v>1</v>
      </c>
      <c r="AR230" t="s">
        <v>3185</v>
      </c>
      <c r="AT230" t="b">
        <v>0</v>
      </c>
      <c r="BA230">
        <v>4</v>
      </c>
      <c r="BD230" t="s">
        <v>149</v>
      </c>
      <c r="BE230" t="s">
        <v>3186</v>
      </c>
      <c r="BG230">
        <v>1.3312989810716301E+17</v>
      </c>
      <c r="BH230" t="s">
        <v>3187</v>
      </c>
      <c r="BI230">
        <v>1.3312870524768301E+17</v>
      </c>
      <c r="BJ230" t="s">
        <v>3188</v>
      </c>
      <c r="BK230" t="b">
        <v>0</v>
      </c>
      <c r="BM230">
        <v>4</v>
      </c>
      <c r="BP230" t="s">
        <v>3184</v>
      </c>
      <c r="BQ230" t="s">
        <v>3189</v>
      </c>
      <c r="BR230" t="s">
        <v>149</v>
      </c>
      <c r="BU230" t="s">
        <v>149</v>
      </c>
      <c r="BV230" t="b">
        <v>0</v>
      </c>
      <c r="BW230">
        <v>8984797813</v>
      </c>
      <c r="BX230" t="s">
        <v>3190</v>
      </c>
      <c r="BY230" t="s">
        <v>3190</v>
      </c>
      <c r="BZ230">
        <v>0</v>
      </c>
      <c r="CB230">
        <v>1533</v>
      </c>
      <c r="CC230">
        <v>1085</v>
      </c>
      <c r="CD230">
        <v>2</v>
      </c>
      <c r="CF230" t="b">
        <v>1</v>
      </c>
      <c r="CG230" t="s">
        <v>161</v>
      </c>
      <c r="CI230" t="s">
        <v>165</v>
      </c>
      <c r="CK230" t="s">
        <v>149</v>
      </c>
      <c r="CM230">
        <v>-2147483642</v>
      </c>
      <c r="CN230">
        <v>2147483648</v>
      </c>
      <c r="CO230" t="s">
        <v>149</v>
      </c>
      <c r="CQ230" t="s">
        <v>149</v>
      </c>
      <c r="CR230">
        <v>0</v>
      </c>
      <c r="CS230" t="s">
        <v>149</v>
      </c>
      <c r="CU230">
        <v>44220983382016</v>
      </c>
      <c r="CV230" s="1">
        <v>41038.742106481484</v>
      </c>
      <c r="CW230" t="s">
        <v>149</v>
      </c>
      <c r="CZ230" t="s">
        <v>3183</v>
      </c>
      <c r="DA230" t="s">
        <v>164</v>
      </c>
      <c r="DB230" t="s">
        <v>169</v>
      </c>
      <c r="DC230" t="s">
        <v>170</v>
      </c>
      <c r="DD230" t="s">
        <v>3191</v>
      </c>
      <c r="DE230" t="s">
        <v>3192</v>
      </c>
      <c r="DF230" t="s">
        <v>2035</v>
      </c>
      <c r="DG230" t="s">
        <v>3193</v>
      </c>
      <c r="DJ230" t="b">
        <v>0</v>
      </c>
      <c r="DK230" s="1">
        <v>44753.463923611111</v>
      </c>
      <c r="DL230" t="b">
        <v>0</v>
      </c>
      <c r="DM230" t="b">
        <v>0</v>
      </c>
      <c r="DN230">
        <v>28291</v>
      </c>
      <c r="DO230">
        <v>28291</v>
      </c>
      <c r="DP230" t="s">
        <v>173</v>
      </c>
      <c r="DQ230">
        <v>513</v>
      </c>
      <c r="DR230" t="s">
        <v>149</v>
      </c>
      <c r="DT230" t="b">
        <v>0</v>
      </c>
      <c r="DU230" t="s">
        <v>149</v>
      </c>
      <c r="DV230" t="s">
        <v>149</v>
      </c>
      <c r="DW230">
        <v>1.3312267683771299E+17</v>
      </c>
      <c r="DZ230" t="s">
        <v>10430</v>
      </c>
      <c r="EA230">
        <v>805306368</v>
      </c>
      <c r="EC230">
        <v>0</v>
      </c>
      <c r="ED230" t="s">
        <v>149</v>
      </c>
      <c r="EE230" t="s">
        <v>149</v>
      </c>
      <c r="EF230" t="s">
        <v>149</v>
      </c>
      <c r="EG230" t="s">
        <v>3192</v>
      </c>
      <c r="EH230" t="s">
        <v>149</v>
      </c>
      <c r="EI230" t="b">
        <v>0</v>
      </c>
      <c r="EJ230" t="s">
        <v>2048</v>
      </c>
      <c r="EK230" t="s">
        <v>2049</v>
      </c>
      <c r="EL230" t="s">
        <v>3194</v>
      </c>
      <c r="EN230" t="s">
        <v>1022</v>
      </c>
      <c r="EO230" t="b">
        <v>0</v>
      </c>
      <c r="EP230" t="b">
        <v>0</v>
      </c>
      <c r="EQ230" t="b">
        <v>0</v>
      </c>
      <c r="ER230">
        <v>512</v>
      </c>
      <c r="ES230" t="s">
        <v>149</v>
      </c>
      <c r="EU230" t="s">
        <v>9684</v>
      </c>
      <c r="EV230">
        <v>3068936</v>
      </c>
      <c r="EW230">
        <v>22136</v>
      </c>
      <c r="EX230" t="s">
        <v>3190</v>
      </c>
      <c r="EY230" s="1">
        <v>41038.729942129627</v>
      </c>
    </row>
    <row r="231" spans="2:155" x14ac:dyDescent="0.2">
      <c r="B231">
        <v>9.2233720368547697E+18</v>
      </c>
      <c r="D231" t="b">
        <v>0</v>
      </c>
      <c r="F231" t="b">
        <v>0</v>
      </c>
      <c r="G231" t="s">
        <v>149</v>
      </c>
      <c r="H231" t="s">
        <v>149</v>
      </c>
      <c r="I231">
        <v>0</v>
      </c>
      <c r="J231">
        <v>1.3313043093550301E+17</v>
      </c>
      <c r="K231">
        <v>0</v>
      </c>
      <c r="L231" t="b">
        <v>0</v>
      </c>
      <c r="M231" t="s">
        <v>3195</v>
      </c>
      <c r="N231" t="s">
        <v>149</v>
      </c>
      <c r="P231" t="s">
        <v>3196</v>
      </c>
      <c r="Q231">
        <v>0</v>
      </c>
      <c r="R231" t="s">
        <v>2055</v>
      </c>
      <c r="S231" t="s">
        <v>149</v>
      </c>
      <c r="T231" t="s">
        <v>180</v>
      </c>
      <c r="U231">
        <v>360</v>
      </c>
      <c r="V231" t="s">
        <v>3197</v>
      </c>
      <c r="W231" t="s">
        <v>3197</v>
      </c>
      <c r="Y231" t="s">
        <v>2057</v>
      </c>
      <c r="Z231" t="s">
        <v>2155</v>
      </c>
      <c r="AA231" t="s">
        <v>3196</v>
      </c>
      <c r="AB231" t="s">
        <v>9395</v>
      </c>
      <c r="AC231">
        <f t="shared" si="21"/>
        <v>20</v>
      </c>
      <c r="AD231">
        <f t="shared" si="22"/>
        <v>32</v>
      </c>
      <c r="AE231" t="str">
        <f t="shared" si="26"/>
        <v>OU=Samarinda</v>
      </c>
      <c r="AF231" t="str">
        <f t="shared" si="23"/>
        <v/>
      </c>
      <c r="AG231">
        <f t="shared" si="24"/>
        <v>44</v>
      </c>
      <c r="AH231" t="str">
        <f t="shared" si="27"/>
        <v/>
      </c>
      <c r="AI231" t="str">
        <f t="shared" si="25"/>
        <v>OU=Samarinda,DC=minilico,DC=xyz</v>
      </c>
      <c r="AK231" t="b">
        <v>0</v>
      </c>
      <c r="AL231" t="s">
        <v>149</v>
      </c>
      <c r="AM231" t="s">
        <v>10195</v>
      </c>
      <c r="AP231" t="b">
        <v>1</v>
      </c>
      <c r="AR231" t="s">
        <v>3199</v>
      </c>
      <c r="AS231" t="s">
        <v>3200</v>
      </c>
      <c r="AT231" t="b">
        <v>0</v>
      </c>
      <c r="AU231" t="s">
        <v>289</v>
      </c>
      <c r="AZ231" t="s">
        <v>3201</v>
      </c>
      <c r="BA231">
        <v>4</v>
      </c>
      <c r="BD231" t="s">
        <v>149</v>
      </c>
      <c r="BE231" t="s">
        <v>3202</v>
      </c>
      <c r="BG231">
        <v>1.33130431039966E+17</v>
      </c>
      <c r="BH231" s="1">
        <v>44784.333148148151</v>
      </c>
      <c r="BI231">
        <v>1.33123427849612E+17</v>
      </c>
      <c r="BJ231" t="s">
        <v>3203</v>
      </c>
      <c r="BK231" t="b">
        <v>0</v>
      </c>
      <c r="BM231">
        <v>5</v>
      </c>
      <c r="BP231" t="s">
        <v>3198</v>
      </c>
      <c r="BQ231" t="s">
        <v>3204</v>
      </c>
      <c r="BR231" t="s">
        <v>149</v>
      </c>
      <c r="BU231" t="s">
        <v>149</v>
      </c>
      <c r="BV231" t="b">
        <v>0</v>
      </c>
      <c r="BW231">
        <v>81809666411</v>
      </c>
      <c r="BX231" s="1">
        <v>44784.333148148151</v>
      </c>
      <c r="BY231" s="1">
        <v>44784.333148148151</v>
      </c>
      <c r="BZ231">
        <v>0</v>
      </c>
      <c r="CB231">
        <v>1533</v>
      </c>
      <c r="CC231">
        <v>1085</v>
      </c>
      <c r="CD231">
        <v>2</v>
      </c>
      <c r="CF231" t="b">
        <v>1</v>
      </c>
      <c r="CG231" t="s">
        <v>161</v>
      </c>
      <c r="CI231" t="s">
        <v>165</v>
      </c>
      <c r="CK231" t="s">
        <v>149</v>
      </c>
      <c r="CM231">
        <v>-2147483642</v>
      </c>
      <c r="CN231">
        <v>2147483648</v>
      </c>
      <c r="CO231" t="s">
        <v>149</v>
      </c>
      <c r="CQ231" t="s">
        <v>149</v>
      </c>
      <c r="CR231">
        <v>0</v>
      </c>
      <c r="CS231" t="s">
        <v>149</v>
      </c>
      <c r="CU231">
        <v>44220983382016</v>
      </c>
      <c r="CV231" t="s">
        <v>3205</v>
      </c>
      <c r="CW231" t="s">
        <v>149</v>
      </c>
      <c r="CZ231" t="s">
        <v>3196</v>
      </c>
      <c r="DA231" t="s">
        <v>164</v>
      </c>
      <c r="DB231" t="s">
        <v>169</v>
      </c>
      <c r="DC231" t="s">
        <v>170</v>
      </c>
      <c r="DD231" t="s">
        <v>3206</v>
      </c>
      <c r="DE231" t="s">
        <v>3207</v>
      </c>
      <c r="DF231" t="s">
        <v>2068</v>
      </c>
      <c r="DG231" t="s">
        <v>1498</v>
      </c>
      <c r="DJ231" t="b">
        <v>0</v>
      </c>
      <c r="DK231" s="1">
        <v>44753.448680555557</v>
      </c>
      <c r="DL231" t="b">
        <v>0</v>
      </c>
      <c r="DM231" t="b">
        <v>0</v>
      </c>
      <c r="DP231" t="s">
        <v>173</v>
      </c>
      <c r="DQ231">
        <v>513</v>
      </c>
      <c r="DR231" t="s">
        <v>149</v>
      </c>
      <c r="DT231" t="b">
        <v>0</v>
      </c>
      <c r="DU231" t="s">
        <v>149</v>
      </c>
      <c r="DV231" t="s">
        <v>149</v>
      </c>
      <c r="DW231">
        <v>1.3312266366922701E+17</v>
      </c>
      <c r="DZ231" t="s">
        <v>10431</v>
      </c>
      <c r="EA231">
        <v>805306368</v>
      </c>
      <c r="EC231">
        <v>0</v>
      </c>
      <c r="ED231" t="s">
        <v>149</v>
      </c>
      <c r="EE231" t="s">
        <v>149</v>
      </c>
      <c r="EF231" t="s">
        <v>149</v>
      </c>
      <c r="EG231" t="s">
        <v>3207</v>
      </c>
      <c r="EH231" t="s">
        <v>149</v>
      </c>
      <c r="EI231" t="b">
        <v>0</v>
      </c>
      <c r="EL231" t="s">
        <v>1891</v>
      </c>
      <c r="EN231" t="s">
        <v>2155</v>
      </c>
      <c r="EO231" t="b">
        <v>0</v>
      </c>
      <c r="EP231" t="b">
        <v>0</v>
      </c>
      <c r="EQ231" t="b">
        <v>0</v>
      </c>
      <c r="ER231">
        <v>512</v>
      </c>
      <c r="ES231" t="s">
        <v>149</v>
      </c>
      <c r="EU231" t="s">
        <v>9685</v>
      </c>
      <c r="EV231">
        <v>2519187</v>
      </c>
      <c r="EW231">
        <v>22148</v>
      </c>
      <c r="EX231" s="1">
        <v>44784.333148148151</v>
      </c>
      <c r="EY231" t="s">
        <v>3197</v>
      </c>
    </row>
    <row r="232" spans="2:155" x14ac:dyDescent="0.2">
      <c r="B232">
        <v>9.2233720368547697E+18</v>
      </c>
      <c r="D232" t="b">
        <v>0</v>
      </c>
      <c r="F232" t="b">
        <v>0</v>
      </c>
      <c r="G232" t="s">
        <v>149</v>
      </c>
      <c r="H232" t="s">
        <v>149</v>
      </c>
      <c r="I232">
        <v>0</v>
      </c>
      <c r="J232">
        <v>1.33122910790158E+17</v>
      </c>
      <c r="K232">
        <v>0</v>
      </c>
      <c r="L232" t="b">
        <v>0</v>
      </c>
      <c r="M232" t="s">
        <v>3208</v>
      </c>
      <c r="N232" t="s">
        <v>149</v>
      </c>
      <c r="O232" t="s">
        <v>3209</v>
      </c>
      <c r="P232" t="s">
        <v>3210</v>
      </c>
      <c r="Q232">
        <v>0</v>
      </c>
      <c r="R232" t="s">
        <v>2068</v>
      </c>
      <c r="S232" t="s">
        <v>149</v>
      </c>
      <c r="T232" t="s">
        <v>180</v>
      </c>
      <c r="U232">
        <v>360</v>
      </c>
      <c r="V232" t="s">
        <v>3211</v>
      </c>
      <c r="W232" t="s">
        <v>3211</v>
      </c>
      <c r="Y232" t="s">
        <v>2057</v>
      </c>
      <c r="Z232" t="s">
        <v>870</v>
      </c>
      <c r="AA232" t="s">
        <v>3210</v>
      </c>
      <c r="AB232" t="s">
        <v>9396</v>
      </c>
      <c r="AC232">
        <f t="shared" si="21"/>
        <v>21</v>
      </c>
      <c r="AD232">
        <f t="shared" si="22"/>
        <v>33</v>
      </c>
      <c r="AE232" t="str">
        <f t="shared" si="26"/>
        <v>OU=Pontianak</v>
      </c>
      <c r="AF232" t="str">
        <f t="shared" si="23"/>
        <v/>
      </c>
      <c r="AG232">
        <f t="shared" si="24"/>
        <v>45</v>
      </c>
      <c r="AH232" t="str">
        <f t="shared" si="27"/>
        <v/>
      </c>
      <c r="AI232" t="str">
        <f t="shared" si="25"/>
        <v>OU=Pontianak,DC=minilico,DC=xyz</v>
      </c>
      <c r="AK232" t="b">
        <v>0</v>
      </c>
      <c r="AL232" t="s">
        <v>149</v>
      </c>
      <c r="AM232" t="s">
        <v>10196</v>
      </c>
      <c r="AP232" t="b">
        <v>1</v>
      </c>
      <c r="AR232" t="s">
        <v>3213</v>
      </c>
      <c r="AT232" t="b">
        <v>0</v>
      </c>
      <c r="AY232">
        <f>6561 - 771944</f>
        <v>-765383</v>
      </c>
      <c r="BA232">
        <v>4</v>
      </c>
      <c r="BD232" t="s">
        <v>149</v>
      </c>
      <c r="BE232" s="1">
        <v>44753.734710648147</v>
      </c>
      <c r="BG232">
        <v>1.3313042413346301E+17</v>
      </c>
      <c r="BH232" s="1">
        <v>44753.610810185186</v>
      </c>
      <c r="BI232">
        <v>1.3312280374826899E+17</v>
      </c>
      <c r="BJ232" t="s">
        <v>3214</v>
      </c>
      <c r="BK232" t="b">
        <v>0</v>
      </c>
      <c r="BM232">
        <v>9</v>
      </c>
      <c r="BP232" t="s">
        <v>3212</v>
      </c>
      <c r="BQ232" t="s">
        <v>3215</v>
      </c>
      <c r="BR232" t="s">
        <v>149</v>
      </c>
      <c r="BU232" t="s">
        <v>149</v>
      </c>
      <c r="BV232" t="b">
        <v>0</v>
      </c>
      <c r="BW232">
        <v>82149301540</v>
      </c>
      <c r="BX232" s="1">
        <v>44753.610937500001</v>
      </c>
      <c r="BY232" s="1">
        <v>44753.610937500001</v>
      </c>
      <c r="BZ232">
        <v>0</v>
      </c>
      <c r="CB232">
        <v>1533</v>
      </c>
      <c r="CC232">
        <v>1085</v>
      </c>
      <c r="CD232">
        <v>2</v>
      </c>
      <c r="CF232" t="b">
        <v>1</v>
      </c>
      <c r="CG232" t="s">
        <v>161</v>
      </c>
      <c r="CI232" t="s">
        <v>165</v>
      </c>
      <c r="CJ232">
        <v>4</v>
      </c>
      <c r="CK232" t="s">
        <v>149</v>
      </c>
      <c r="CM232">
        <v>-2147483642</v>
      </c>
      <c r="CN232">
        <v>2147483648</v>
      </c>
      <c r="CO232" t="s">
        <v>149</v>
      </c>
      <c r="CQ232" t="s">
        <v>149</v>
      </c>
      <c r="CR232">
        <v>0</v>
      </c>
      <c r="CS232" t="s">
        <v>149</v>
      </c>
      <c r="CU232">
        <v>44220983382016</v>
      </c>
      <c r="CV232" t="s">
        <v>3216</v>
      </c>
      <c r="CW232" t="s">
        <v>149</v>
      </c>
      <c r="CZ232" t="s">
        <v>3210</v>
      </c>
      <c r="DA232" t="s">
        <v>164</v>
      </c>
      <c r="DB232" t="s">
        <v>169</v>
      </c>
      <c r="DC232" t="s">
        <v>170</v>
      </c>
      <c r="DD232" t="s">
        <v>3217</v>
      </c>
      <c r="DE232" t="s">
        <v>3218</v>
      </c>
      <c r="DF232" t="s">
        <v>2068</v>
      </c>
      <c r="DG232" t="s">
        <v>2984</v>
      </c>
      <c r="DJ232" t="b">
        <v>0</v>
      </c>
      <c r="DK232" s="1">
        <v>44753.59033564815</v>
      </c>
      <c r="DL232" t="b">
        <v>0</v>
      </c>
      <c r="DM232" t="b">
        <v>0</v>
      </c>
      <c r="DN232">
        <v>78125</v>
      </c>
      <c r="DO232">
        <v>78125</v>
      </c>
      <c r="DP232" t="s">
        <v>173</v>
      </c>
      <c r="DQ232">
        <v>513</v>
      </c>
      <c r="DR232" t="s">
        <v>149</v>
      </c>
      <c r="DT232" t="b">
        <v>0</v>
      </c>
      <c r="DU232" t="s">
        <v>149</v>
      </c>
      <c r="DV232" t="s">
        <v>149</v>
      </c>
      <c r="DW232">
        <v>1.3312278605476E+17</v>
      </c>
      <c r="DZ232" t="s">
        <v>10432</v>
      </c>
      <c r="EA232">
        <v>805306368</v>
      </c>
      <c r="EC232">
        <v>0</v>
      </c>
      <c r="ED232" t="s">
        <v>149</v>
      </c>
      <c r="EE232" t="s">
        <v>149</v>
      </c>
      <c r="EF232" t="s">
        <v>149</v>
      </c>
      <c r="EG232" t="s">
        <v>3218</v>
      </c>
      <c r="EH232" t="s">
        <v>149</v>
      </c>
      <c r="EI232" t="b">
        <v>0</v>
      </c>
      <c r="EJ232" t="s">
        <v>2070</v>
      </c>
      <c r="EK232" t="s">
        <v>2071</v>
      </c>
      <c r="EL232" t="s">
        <v>3219</v>
      </c>
      <c r="EN232" t="s">
        <v>870</v>
      </c>
      <c r="EO232" t="b">
        <v>0</v>
      </c>
      <c r="EP232" t="b">
        <v>0</v>
      </c>
      <c r="EQ232" t="b">
        <v>0</v>
      </c>
      <c r="ER232">
        <v>512</v>
      </c>
      <c r="ES232" t="s">
        <v>149</v>
      </c>
      <c r="EU232" t="s">
        <v>9686</v>
      </c>
      <c r="EV232">
        <v>2251507</v>
      </c>
      <c r="EW232">
        <v>22150</v>
      </c>
      <c r="EX232" s="1">
        <v>44753.610937500001</v>
      </c>
      <c r="EY232" t="s">
        <v>3211</v>
      </c>
    </row>
    <row r="233" spans="2:155" ht="119" x14ac:dyDescent="0.2">
      <c r="B233">
        <v>9.2233720368547697E+18</v>
      </c>
      <c r="D233" t="b">
        <v>0</v>
      </c>
      <c r="F233" t="b">
        <v>0</v>
      </c>
      <c r="G233" t="s">
        <v>149</v>
      </c>
      <c r="H233" t="s">
        <v>149</v>
      </c>
      <c r="I233">
        <v>0</v>
      </c>
      <c r="J233">
        <v>1.3312344359140899E+17</v>
      </c>
      <c r="K233">
        <v>0</v>
      </c>
      <c r="L233" t="b">
        <v>0</v>
      </c>
      <c r="M233" t="s">
        <v>3220</v>
      </c>
      <c r="N233" t="s">
        <v>149</v>
      </c>
      <c r="O233" t="s">
        <v>868</v>
      </c>
      <c r="P233" t="s">
        <v>3221</v>
      </c>
      <c r="Q233">
        <v>0</v>
      </c>
      <c r="R233" t="s">
        <v>771</v>
      </c>
      <c r="S233" t="s">
        <v>149</v>
      </c>
      <c r="T233" t="s">
        <v>180</v>
      </c>
      <c r="U233">
        <v>360</v>
      </c>
      <c r="V233" t="s">
        <v>3222</v>
      </c>
      <c r="W233" t="s">
        <v>3222</v>
      </c>
      <c r="Y233" t="s">
        <v>773</v>
      </c>
      <c r="Z233" t="s">
        <v>870</v>
      </c>
      <c r="AA233" t="s">
        <v>3221</v>
      </c>
      <c r="AB233" t="s">
        <v>9397</v>
      </c>
      <c r="AC233">
        <f t="shared" si="21"/>
        <v>30</v>
      </c>
      <c r="AD233">
        <f t="shared" si="22"/>
        <v>42</v>
      </c>
      <c r="AE233" t="str">
        <f t="shared" si="26"/>
        <v>OU=Palembang</v>
      </c>
      <c r="AF233" t="str">
        <f t="shared" si="23"/>
        <v/>
      </c>
      <c r="AG233">
        <f t="shared" si="24"/>
        <v>54</v>
      </c>
      <c r="AH233" t="str">
        <f t="shared" si="27"/>
        <v/>
      </c>
      <c r="AI233" t="str">
        <f t="shared" si="25"/>
        <v>OU=Palembang,DC=minilico,DC=xyz</v>
      </c>
      <c r="AK233" t="b">
        <v>0</v>
      </c>
      <c r="AL233" t="s">
        <v>149</v>
      </c>
      <c r="AM233" t="s">
        <v>10197</v>
      </c>
      <c r="AP233" t="b">
        <v>1</v>
      </c>
      <c r="AR233" t="s">
        <v>3000</v>
      </c>
      <c r="AT233" t="b">
        <v>0</v>
      </c>
      <c r="AY233" t="s">
        <v>3224</v>
      </c>
      <c r="AZ233" t="s">
        <v>3225</v>
      </c>
      <c r="BA233">
        <v>4</v>
      </c>
      <c r="BD233" t="s">
        <v>149</v>
      </c>
      <c r="BE233" s="1">
        <v>44784.351377314815</v>
      </c>
      <c r="BG233">
        <v>1.3312344364602099E+17</v>
      </c>
      <c r="BH233" s="1">
        <v>44845.369606481479</v>
      </c>
      <c r="BI233">
        <v>1.3312518734634499E+17</v>
      </c>
      <c r="BJ233" t="s">
        <v>3226</v>
      </c>
      <c r="BK233" t="b">
        <v>0</v>
      </c>
      <c r="BM233">
        <v>1</v>
      </c>
      <c r="BP233" t="s">
        <v>3223</v>
      </c>
      <c r="BQ233" t="s">
        <v>3227</v>
      </c>
      <c r="BR233" t="s">
        <v>149</v>
      </c>
      <c r="BU233" t="s">
        <v>149</v>
      </c>
      <c r="BV233" t="b">
        <v>0</v>
      </c>
      <c r="BW233">
        <v>85764719182</v>
      </c>
      <c r="BX233" s="1">
        <v>44845.369675925926</v>
      </c>
      <c r="BY233" s="1">
        <v>44845.369675925926</v>
      </c>
      <c r="BZ233">
        <v>0</v>
      </c>
      <c r="CB233">
        <v>1533</v>
      </c>
      <c r="CC233">
        <v>1085</v>
      </c>
      <c r="CD233">
        <v>2</v>
      </c>
      <c r="CF233" t="b">
        <v>1</v>
      </c>
      <c r="CG233" t="s">
        <v>161</v>
      </c>
      <c r="CI233" t="s">
        <v>165</v>
      </c>
      <c r="CJ233">
        <v>4</v>
      </c>
      <c r="CK233" t="s">
        <v>149</v>
      </c>
      <c r="CM233">
        <v>-2147483642</v>
      </c>
      <c r="CN233">
        <v>2147483648</v>
      </c>
      <c r="CO233" t="s">
        <v>149</v>
      </c>
      <c r="CQ233" t="s">
        <v>149</v>
      </c>
      <c r="CR233">
        <v>0</v>
      </c>
      <c r="CS233" t="s">
        <v>149</v>
      </c>
      <c r="CU233">
        <v>44220983382016</v>
      </c>
      <c r="CV233" s="1">
        <v>40977.375983796293</v>
      </c>
      <c r="CW233" t="s">
        <v>149</v>
      </c>
      <c r="CZ233" t="s">
        <v>3221</v>
      </c>
      <c r="DA233" t="s">
        <v>164</v>
      </c>
      <c r="DB233" t="s">
        <v>169</v>
      </c>
      <c r="DC233" t="s">
        <v>170</v>
      </c>
      <c r="DD233" t="s">
        <v>3228</v>
      </c>
      <c r="DE233" t="s">
        <v>3229</v>
      </c>
      <c r="DF233" t="s">
        <v>771</v>
      </c>
      <c r="DG233" t="s">
        <v>1633</v>
      </c>
      <c r="DJ233" t="b">
        <v>0</v>
      </c>
      <c r="DK233" s="1">
        <v>44753.657939814817</v>
      </c>
      <c r="DL233" t="b">
        <v>0</v>
      </c>
      <c r="DM233" t="b">
        <v>0</v>
      </c>
      <c r="DP233" t="s">
        <v>173</v>
      </c>
      <c r="DQ233">
        <v>513</v>
      </c>
      <c r="DR233" t="s">
        <v>149</v>
      </c>
      <c r="DT233" t="b">
        <v>0</v>
      </c>
      <c r="DU233" t="s">
        <v>149</v>
      </c>
      <c r="DV233" t="s">
        <v>149</v>
      </c>
      <c r="DW233">
        <v>1.3312284446681699E+17</v>
      </c>
      <c r="DZ233" t="s">
        <v>10433</v>
      </c>
      <c r="EA233">
        <v>805306368</v>
      </c>
      <c r="EB233" t="s">
        <v>192</v>
      </c>
      <c r="EC233">
        <v>0</v>
      </c>
      <c r="ED233" t="s">
        <v>149</v>
      </c>
      <c r="EE233" t="s">
        <v>149</v>
      </c>
      <c r="EF233" t="s">
        <v>149</v>
      </c>
      <c r="EG233" t="s">
        <v>3229</v>
      </c>
      <c r="EH233" t="s">
        <v>149</v>
      </c>
      <c r="EI233" t="b">
        <v>0</v>
      </c>
      <c r="EJ233" t="s">
        <v>881</v>
      </c>
      <c r="EK233" s="2" t="s">
        <v>882</v>
      </c>
      <c r="EL233" t="s">
        <v>3230</v>
      </c>
      <c r="EN233" t="s">
        <v>870</v>
      </c>
      <c r="EO233" t="b">
        <v>0</v>
      </c>
      <c r="EP233" t="b">
        <v>0</v>
      </c>
      <c r="EQ233" t="b">
        <v>0</v>
      </c>
      <c r="ER233">
        <v>512</v>
      </c>
      <c r="ES233" t="s">
        <v>149</v>
      </c>
      <c r="EU233" t="s">
        <v>9687</v>
      </c>
      <c r="EV233">
        <v>2736183</v>
      </c>
      <c r="EW233">
        <v>22226</v>
      </c>
      <c r="EX233" s="1">
        <v>44845.369675925926</v>
      </c>
      <c r="EY233" t="s">
        <v>3222</v>
      </c>
    </row>
    <row r="234" spans="2:155" x14ac:dyDescent="0.2">
      <c r="B234">
        <v>0</v>
      </c>
      <c r="D234" t="b">
        <v>0</v>
      </c>
      <c r="E234">
        <v>1</v>
      </c>
      <c r="F234" t="b">
        <v>0</v>
      </c>
      <c r="G234" t="s">
        <v>149</v>
      </c>
      <c r="H234" t="s">
        <v>149</v>
      </c>
      <c r="I234">
        <v>0</v>
      </c>
      <c r="J234">
        <v>1.33128972286748E+17</v>
      </c>
      <c r="K234">
        <v>0</v>
      </c>
      <c r="L234" t="b">
        <v>0</v>
      </c>
      <c r="M234" t="s">
        <v>3231</v>
      </c>
      <c r="N234" t="s">
        <v>149</v>
      </c>
      <c r="O234" t="s">
        <v>3232</v>
      </c>
      <c r="P234" t="s">
        <v>3233</v>
      </c>
      <c r="Q234">
        <v>0</v>
      </c>
      <c r="R234" t="s">
        <v>2347</v>
      </c>
      <c r="S234" t="s">
        <v>149</v>
      </c>
      <c r="T234" t="s">
        <v>180</v>
      </c>
      <c r="U234">
        <v>360</v>
      </c>
      <c r="V234" s="1">
        <v>39784.632025462961</v>
      </c>
      <c r="W234" s="1">
        <v>39784.632025462961</v>
      </c>
      <c r="Y234" t="s">
        <v>2348</v>
      </c>
      <c r="Z234" t="s">
        <v>774</v>
      </c>
      <c r="AA234" t="s">
        <v>3233</v>
      </c>
      <c r="AB234" t="s">
        <v>9398</v>
      </c>
      <c r="AC234">
        <f t="shared" si="21"/>
        <v>22</v>
      </c>
      <c r="AD234">
        <f t="shared" si="22"/>
        <v>31</v>
      </c>
      <c r="AE234" t="str">
        <f t="shared" si="26"/>
        <v>OU=Sampit</v>
      </c>
      <c r="AF234" t="str">
        <f t="shared" si="23"/>
        <v/>
      </c>
      <c r="AG234">
        <f t="shared" si="24"/>
        <v>43</v>
      </c>
      <c r="AH234" t="str">
        <f t="shared" si="27"/>
        <v/>
      </c>
      <c r="AI234" t="str">
        <f t="shared" si="25"/>
        <v>OU=Sampit,DC=minilico,DC=xyz</v>
      </c>
      <c r="AK234" t="b">
        <v>0</v>
      </c>
      <c r="AL234" t="s">
        <v>149</v>
      </c>
      <c r="AM234" t="s">
        <v>10198</v>
      </c>
      <c r="AP234" t="b">
        <v>1</v>
      </c>
      <c r="AR234" t="s">
        <v>3235</v>
      </c>
      <c r="AT234" t="b">
        <v>0</v>
      </c>
      <c r="AZ234" t="s">
        <v>3236</v>
      </c>
      <c r="BA234">
        <v>4</v>
      </c>
      <c r="BD234" t="s">
        <v>149</v>
      </c>
      <c r="BE234" t="s">
        <v>3237</v>
      </c>
      <c r="BG234">
        <v>1.33128972422588E+17</v>
      </c>
      <c r="BH234" s="1">
        <v>44753.719027777777</v>
      </c>
      <c r="BI234">
        <v>1.3312289724629901E+17</v>
      </c>
      <c r="BJ234" t="s">
        <v>3238</v>
      </c>
      <c r="BK234" t="b">
        <v>0</v>
      </c>
      <c r="BL234">
        <v>0</v>
      </c>
      <c r="BM234">
        <v>2</v>
      </c>
      <c r="BP234" t="s">
        <v>3234</v>
      </c>
      <c r="BQ234" t="s">
        <v>3239</v>
      </c>
      <c r="BR234" t="s">
        <v>149</v>
      </c>
      <c r="BU234" t="s">
        <v>149</v>
      </c>
      <c r="BV234" t="b">
        <v>0</v>
      </c>
      <c r="BW234">
        <v>81559797738</v>
      </c>
      <c r="BX234" s="1">
        <v>44753.719027777777</v>
      </c>
      <c r="BY234" s="1">
        <v>44753.719027777777</v>
      </c>
      <c r="BZ234">
        <v>0</v>
      </c>
      <c r="CA234">
        <v>123</v>
      </c>
      <c r="CB234">
        <v>1533</v>
      </c>
      <c r="CC234">
        <v>1085</v>
      </c>
      <c r="CD234">
        <v>2</v>
      </c>
      <c r="CF234" t="b">
        <v>1</v>
      </c>
      <c r="CG234" t="s">
        <v>161</v>
      </c>
      <c r="CI234" t="s">
        <v>165</v>
      </c>
      <c r="CK234" t="s">
        <v>149</v>
      </c>
      <c r="CM234">
        <v>-2147483642</v>
      </c>
      <c r="CN234">
        <v>2147483648</v>
      </c>
      <c r="CO234" t="s">
        <v>149</v>
      </c>
      <c r="CQ234" t="s">
        <v>149</v>
      </c>
      <c r="CR234">
        <v>0</v>
      </c>
      <c r="CS234" t="s">
        <v>149</v>
      </c>
      <c r="CU234">
        <v>44220983382016</v>
      </c>
      <c r="CV234" s="1">
        <v>41007.580567129633</v>
      </c>
      <c r="CW234" t="s">
        <v>149</v>
      </c>
      <c r="CZ234" t="s">
        <v>3233</v>
      </c>
      <c r="DA234" t="s">
        <v>164</v>
      </c>
      <c r="DB234" t="s">
        <v>169</v>
      </c>
      <c r="DC234" t="s">
        <v>170</v>
      </c>
      <c r="DD234" t="s">
        <v>3240</v>
      </c>
      <c r="DE234" t="s">
        <v>3241</v>
      </c>
      <c r="DF234" t="s">
        <v>2329</v>
      </c>
      <c r="DJ234" t="b">
        <v>0</v>
      </c>
      <c r="DK234" s="1">
        <v>44753.718738425923</v>
      </c>
      <c r="DL234" t="b">
        <v>0</v>
      </c>
      <c r="DM234" t="b">
        <v>0</v>
      </c>
      <c r="DN234">
        <v>78125</v>
      </c>
      <c r="DO234">
        <v>78125</v>
      </c>
      <c r="DP234" t="s">
        <v>173</v>
      </c>
      <c r="DQ234">
        <v>513</v>
      </c>
      <c r="DR234" t="s">
        <v>149</v>
      </c>
      <c r="DT234" t="b">
        <v>0</v>
      </c>
      <c r="DU234" t="s">
        <v>149</v>
      </c>
      <c r="DV234" t="s">
        <v>149</v>
      </c>
      <c r="DW234">
        <v>1.3312289699622499E+17</v>
      </c>
      <c r="DZ234" t="s">
        <v>10434</v>
      </c>
      <c r="EA234">
        <v>805306368</v>
      </c>
      <c r="EC234">
        <v>0</v>
      </c>
      <c r="ED234" t="s">
        <v>149</v>
      </c>
      <c r="EE234" t="s">
        <v>149</v>
      </c>
      <c r="EF234" t="s">
        <v>149</v>
      </c>
      <c r="EG234" t="s">
        <v>3241</v>
      </c>
      <c r="EH234" t="s">
        <v>149</v>
      </c>
      <c r="EI234" t="b">
        <v>0</v>
      </c>
      <c r="EJ234" t="s">
        <v>3232</v>
      </c>
      <c r="EK234" t="s">
        <v>3242</v>
      </c>
      <c r="EL234" t="s">
        <v>1138</v>
      </c>
      <c r="EM234" t="s">
        <v>3243</v>
      </c>
      <c r="EN234" t="s">
        <v>774</v>
      </c>
      <c r="EO234" t="b">
        <v>0</v>
      </c>
      <c r="EP234" t="b">
        <v>0</v>
      </c>
      <c r="EQ234" t="b">
        <v>0</v>
      </c>
      <c r="ER234">
        <v>512</v>
      </c>
      <c r="ES234" t="s">
        <v>149</v>
      </c>
      <c r="EU234" t="s">
        <v>9688</v>
      </c>
      <c r="EV234">
        <v>2375188</v>
      </c>
      <c r="EW234">
        <v>22234</v>
      </c>
      <c r="EX234" s="1">
        <v>44753.719027777777</v>
      </c>
      <c r="EY234" s="1">
        <v>39784.632025462961</v>
      </c>
    </row>
    <row r="235" spans="2:155" x14ac:dyDescent="0.2">
      <c r="B235">
        <v>9.2233720368547697E+18</v>
      </c>
      <c r="D235" t="b">
        <v>0</v>
      </c>
      <c r="F235" t="b">
        <v>0</v>
      </c>
      <c r="G235" t="s">
        <v>149</v>
      </c>
      <c r="H235" t="s">
        <v>149</v>
      </c>
      <c r="I235">
        <v>0</v>
      </c>
      <c r="J235">
        <v>1.3312433268241101E+17</v>
      </c>
      <c r="K235">
        <v>0</v>
      </c>
      <c r="L235" t="b">
        <v>0</v>
      </c>
      <c r="M235" t="s">
        <v>3244</v>
      </c>
      <c r="N235" t="s">
        <v>149</v>
      </c>
      <c r="P235" t="s">
        <v>3245</v>
      </c>
      <c r="Q235">
        <v>0</v>
      </c>
      <c r="R235" t="s">
        <v>688</v>
      </c>
      <c r="S235" t="s">
        <v>149</v>
      </c>
      <c r="T235" t="s">
        <v>180</v>
      </c>
      <c r="U235">
        <v>360</v>
      </c>
      <c r="V235" t="s">
        <v>3246</v>
      </c>
      <c r="W235" t="s">
        <v>3246</v>
      </c>
      <c r="Y235" t="s">
        <v>3247</v>
      </c>
      <c r="Z235" t="s">
        <v>3248</v>
      </c>
      <c r="AA235" t="s">
        <v>3245</v>
      </c>
      <c r="AB235" t="s">
        <v>8919</v>
      </c>
      <c r="AC235">
        <f t="shared" si="21"/>
        <v>24</v>
      </c>
      <c r="AD235">
        <f t="shared" si="22"/>
        <v>38</v>
      </c>
      <c r="AE235" t="str">
        <f t="shared" si="26"/>
        <v>OU=Jakarta PLC</v>
      </c>
      <c r="AF235" t="str">
        <f t="shared" si="23"/>
        <v/>
      </c>
      <c r="AG235">
        <f t="shared" si="24"/>
        <v>50</v>
      </c>
      <c r="AH235" t="str">
        <f t="shared" si="27"/>
        <v/>
      </c>
      <c r="AI235" t="str">
        <f t="shared" si="25"/>
        <v>OU=Jakarta PLC,DC=minilico,DC=xyz</v>
      </c>
      <c r="AK235" t="b">
        <v>0</v>
      </c>
      <c r="AL235" t="s">
        <v>149</v>
      </c>
      <c r="AM235" t="s">
        <v>9689</v>
      </c>
      <c r="AP235" t="b">
        <v>1</v>
      </c>
      <c r="AR235" t="s">
        <v>3250</v>
      </c>
      <c r="AT235" t="b">
        <v>0</v>
      </c>
      <c r="AZ235" t="s">
        <v>3251</v>
      </c>
      <c r="BA235">
        <v>4</v>
      </c>
      <c r="BD235" t="s">
        <v>149</v>
      </c>
      <c r="BE235" s="1">
        <v>44815.380416666667</v>
      </c>
      <c r="BG235">
        <v>1.3312869432200499E+17</v>
      </c>
      <c r="BH235" s="1">
        <v>44815.375034722223</v>
      </c>
      <c r="BI235">
        <v>1.3312432803989501E+17</v>
      </c>
      <c r="BJ235" t="s">
        <v>3252</v>
      </c>
      <c r="BK235" t="b">
        <v>0</v>
      </c>
      <c r="BL235">
        <v>0</v>
      </c>
      <c r="BM235">
        <v>4</v>
      </c>
      <c r="BP235" t="s">
        <v>3249</v>
      </c>
      <c r="BQ235" t="s">
        <v>3253</v>
      </c>
      <c r="BR235" t="s">
        <v>149</v>
      </c>
      <c r="BU235" t="s">
        <v>149</v>
      </c>
      <c r="BV235" t="b">
        <v>0</v>
      </c>
      <c r="BW235" t="s">
        <v>3254</v>
      </c>
      <c r="BX235" s="1">
        <v>44815.375104166669</v>
      </c>
      <c r="BY235" s="1">
        <v>44815.375104166669</v>
      </c>
      <c r="BZ235">
        <v>0</v>
      </c>
      <c r="CB235">
        <v>1533</v>
      </c>
      <c r="CC235">
        <v>1085</v>
      </c>
      <c r="CD235">
        <v>2</v>
      </c>
      <c r="CF235" t="b">
        <v>1</v>
      </c>
      <c r="CG235" t="s">
        <v>161</v>
      </c>
      <c r="CI235" t="s">
        <v>165</v>
      </c>
      <c r="CK235" t="s">
        <v>149</v>
      </c>
      <c r="CM235">
        <v>-2147483642</v>
      </c>
      <c r="CN235">
        <v>2147483648</v>
      </c>
      <c r="CO235" t="s">
        <v>149</v>
      </c>
      <c r="CQ235" t="s">
        <v>149</v>
      </c>
      <c r="CR235">
        <v>0</v>
      </c>
      <c r="CS235" t="s">
        <v>149</v>
      </c>
      <c r="CU235">
        <v>44220983382016</v>
      </c>
      <c r="CV235" t="s">
        <v>3255</v>
      </c>
      <c r="CW235" t="s">
        <v>149</v>
      </c>
      <c r="CZ235" t="s">
        <v>3245</v>
      </c>
      <c r="DA235" t="s">
        <v>164</v>
      </c>
      <c r="DB235" t="s">
        <v>169</v>
      </c>
      <c r="DC235" t="s">
        <v>170</v>
      </c>
      <c r="DD235" t="s">
        <v>3256</v>
      </c>
      <c r="DE235" t="s">
        <v>3257</v>
      </c>
      <c r="DF235" t="s">
        <v>688</v>
      </c>
      <c r="DJ235" t="b">
        <v>0</v>
      </c>
      <c r="DK235" s="1">
        <v>44784.559560185182</v>
      </c>
      <c r="DL235" t="b">
        <v>0</v>
      </c>
      <c r="DM235" t="b">
        <v>0</v>
      </c>
      <c r="DP235" t="s">
        <v>173</v>
      </c>
      <c r="DQ235">
        <v>513</v>
      </c>
      <c r="DR235" t="s">
        <v>149</v>
      </c>
      <c r="DT235" t="b">
        <v>0</v>
      </c>
      <c r="DU235" t="s">
        <v>149</v>
      </c>
      <c r="DV235" t="s">
        <v>149</v>
      </c>
      <c r="DW235">
        <v>1.3312362346082301E+17</v>
      </c>
      <c r="DZ235" t="s">
        <v>3253</v>
      </c>
      <c r="EA235">
        <v>805306368</v>
      </c>
      <c r="EC235">
        <v>0</v>
      </c>
      <c r="ED235" t="s">
        <v>149</v>
      </c>
      <c r="EE235" t="s">
        <v>149</v>
      </c>
      <c r="EF235" t="s">
        <v>149</v>
      </c>
      <c r="EG235" t="s">
        <v>3257</v>
      </c>
      <c r="EH235" t="s">
        <v>149</v>
      </c>
      <c r="EI235" t="b">
        <v>0</v>
      </c>
      <c r="EL235" t="s">
        <v>3258</v>
      </c>
      <c r="EN235" t="s">
        <v>3248</v>
      </c>
      <c r="EO235" t="b">
        <v>0</v>
      </c>
      <c r="EP235" t="b">
        <v>0</v>
      </c>
      <c r="EQ235" t="b">
        <v>0</v>
      </c>
      <c r="ER235">
        <v>512</v>
      </c>
      <c r="ES235" t="s">
        <v>149</v>
      </c>
      <c r="EU235" t="s">
        <v>9689</v>
      </c>
      <c r="EV235">
        <v>2630118</v>
      </c>
      <c r="EW235">
        <v>22244</v>
      </c>
      <c r="EX235" s="1">
        <v>44815.375104166669</v>
      </c>
      <c r="EY235" t="s">
        <v>3246</v>
      </c>
    </row>
    <row r="236" spans="2:155" x14ac:dyDescent="0.2">
      <c r="B236">
        <v>9.2233720368547697E+18</v>
      </c>
      <c r="D236" t="b">
        <v>0</v>
      </c>
      <c r="F236" t="b">
        <v>0</v>
      </c>
      <c r="G236" t="s">
        <v>149</v>
      </c>
      <c r="H236" t="s">
        <v>149</v>
      </c>
      <c r="I236">
        <v>0</v>
      </c>
      <c r="J236">
        <v>1.3312291442828701E+17</v>
      </c>
      <c r="K236">
        <v>0</v>
      </c>
      <c r="L236" t="b">
        <v>0</v>
      </c>
      <c r="M236" t="s">
        <v>3259</v>
      </c>
      <c r="N236" t="s">
        <v>149</v>
      </c>
      <c r="O236" t="s">
        <v>1414</v>
      </c>
      <c r="P236" t="s">
        <v>3260</v>
      </c>
      <c r="Q236">
        <v>0</v>
      </c>
      <c r="R236" t="s">
        <v>771</v>
      </c>
      <c r="S236" t="s">
        <v>149</v>
      </c>
      <c r="T236" t="s">
        <v>180</v>
      </c>
      <c r="U236">
        <v>360</v>
      </c>
      <c r="V236" s="1">
        <v>41524.365983796299</v>
      </c>
      <c r="W236" s="1">
        <v>41524.365983796299</v>
      </c>
      <c r="Y236" t="s">
        <v>773</v>
      </c>
      <c r="Z236" t="s">
        <v>1038</v>
      </c>
      <c r="AA236" t="s">
        <v>3260</v>
      </c>
      <c r="AB236" t="s">
        <v>9399</v>
      </c>
      <c r="AC236">
        <f t="shared" si="21"/>
        <v>20</v>
      </c>
      <c r="AD236">
        <f t="shared" si="22"/>
        <v>32</v>
      </c>
      <c r="AE236" t="str">
        <f t="shared" si="26"/>
        <v>OU=Palembang</v>
      </c>
      <c r="AF236" t="str">
        <f t="shared" si="23"/>
        <v/>
      </c>
      <c r="AG236">
        <f t="shared" si="24"/>
        <v>44</v>
      </c>
      <c r="AH236" t="str">
        <f t="shared" si="27"/>
        <v/>
      </c>
      <c r="AI236" t="str">
        <f t="shared" si="25"/>
        <v>OU=Palembang,DC=minilico,DC=xyz</v>
      </c>
      <c r="AK236" t="b">
        <v>0</v>
      </c>
      <c r="AL236" t="s">
        <v>149</v>
      </c>
      <c r="AM236" t="s">
        <v>9690</v>
      </c>
      <c r="AP236" t="b">
        <v>1</v>
      </c>
      <c r="AR236" t="s">
        <v>3262</v>
      </c>
      <c r="AT236" t="b">
        <v>0</v>
      </c>
      <c r="BA236">
        <v>4</v>
      </c>
      <c r="BD236" t="s">
        <v>149</v>
      </c>
      <c r="BE236" s="1">
        <v>44753.738912037035</v>
      </c>
      <c r="BG236">
        <v>1.33126306779544E+17</v>
      </c>
      <c r="BH236" t="s">
        <v>3263</v>
      </c>
      <c r="BI236">
        <v>1.33128610665228E+17</v>
      </c>
      <c r="BJ236" t="s">
        <v>3264</v>
      </c>
      <c r="BK236" t="b">
        <v>0</v>
      </c>
      <c r="BM236">
        <v>30</v>
      </c>
      <c r="BP236" t="s">
        <v>3261</v>
      </c>
      <c r="BQ236" t="s">
        <v>3265</v>
      </c>
      <c r="BR236" t="s">
        <v>149</v>
      </c>
      <c r="BU236" t="s">
        <v>149</v>
      </c>
      <c r="BV236" t="b">
        <v>0</v>
      </c>
      <c r="BX236" t="s">
        <v>3266</v>
      </c>
      <c r="BY236" t="s">
        <v>3266</v>
      </c>
      <c r="BZ236">
        <v>0</v>
      </c>
      <c r="CB236">
        <v>1533</v>
      </c>
      <c r="CC236">
        <v>1085</v>
      </c>
      <c r="CD236">
        <v>2</v>
      </c>
      <c r="CF236" t="b">
        <v>1</v>
      </c>
      <c r="CG236" t="s">
        <v>161</v>
      </c>
      <c r="CI236" t="s">
        <v>165</v>
      </c>
      <c r="CK236" t="s">
        <v>149</v>
      </c>
      <c r="CM236">
        <v>-2147483642</v>
      </c>
      <c r="CN236">
        <v>2147483648</v>
      </c>
      <c r="CO236" t="s">
        <v>149</v>
      </c>
      <c r="CQ236" t="s">
        <v>149</v>
      </c>
      <c r="CR236">
        <v>0</v>
      </c>
      <c r="CS236" t="s">
        <v>149</v>
      </c>
      <c r="CU236">
        <v>44220983382016</v>
      </c>
      <c r="CV236" s="1">
        <v>41524.610231481478</v>
      </c>
      <c r="CW236" t="s">
        <v>149</v>
      </c>
      <c r="CZ236" t="s">
        <v>3260</v>
      </c>
      <c r="DA236" t="s">
        <v>164</v>
      </c>
      <c r="DB236" t="s">
        <v>169</v>
      </c>
      <c r="DC236" t="s">
        <v>170</v>
      </c>
      <c r="DD236" t="s">
        <v>3267</v>
      </c>
      <c r="DE236" t="s">
        <v>3268</v>
      </c>
      <c r="DF236" t="s">
        <v>771</v>
      </c>
      <c r="DG236" t="s">
        <v>2435</v>
      </c>
      <c r="DJ236" t="b">
        <v>0</v>
      </c>
      <c r="DK236" s="1">
        <v>44784.373680555553</v>
      </c>
      <c r="DL236" t="b">
        <v>0</v>
      </c>
      <c r="DM236" t="b">
        <v>0</v>
      </c>
      <c r="DP236" t="s">
        <v>173</v>
      </c>
      <c r="DQ236">
        <v>513</v>
      </c>
      <c r="DR236" t="s">
        <v>149</v>
      </c>
      <c r="DT236" t="b">
        <v>0</v>
      </c>
      <c r="DU236" t="s">
        <v>149</v>
      </c>
      <c r="DV236" t="s">
        <v>149</v>
      </c>
      <c r="DW236">
        <v>1.33123462867932E+17</v>
      </c>
      <c r="DZ236" t="s">
        <v>3265</v>
      </c>
      <c r="EA236">
        <v>805306368</v>
      </c>
      <c r="EC236">
        <v>0</v>
      </c>
      <c r="ED236" t="s">
        <v>149</v>
      </c>
      <c r="EE236" t="s">
        <v>149</v>
      </c>
      <c r="EF236" t="s">
        <v>149</v>
      </c>
      <c r="EG236" t="s">
        <v>3268</v>
      </c>
      <c r="EH236" t="s">
        <v>149</v>
      </c>
      <c r="EI236" t="b">
        <v>0</v>
      </c>
      <c r="EJ236" t="s">
        <v>1430</v>
      </c>
      <c r="EK236" t="s">
        <v>1431</v>
      </c>
      <c r="EL236" t="s">
        <v>3269</v>
      </c>
      <c r="EN236" t="s">
        <v>1038</v>
      </c>
      <c r="EO236" t="b">
        <v>0</v>
      </c>
      <c r="EP236" t="b">
        <v>0</v>
      </c>
      <c r="EQ236" t="b">
        <v>0</v>
      </c>
      <c r="ER236">
        <v>512</v>
      </c>
      <c r="ES236" t="s">
        <v>149</v>
      </c>
      <c r="EU236" t="s">
        <v>9690</v>
      </c>
      <c r="EV236">
        <v>3055137</v>
      </c>
      <c r="EW236">
        <v>22258</v>
      </c>
      <c r="EX236" t="s">
        <v>3266</v>
      </c>
      <c r="EY236" s="1">
        <v>41524.365983796299</v>
      </c>
    </row>
    <row r="237" spans="2:155" ht="102" x14ac:dyDescent="0.2">
      <c r="B237">
        <v>9.2233720368547697E+18</v>
      </c>
      <c r="D237" t="b">
        <v>0</v>
      </c>
      <c r="F237" t="b">
        <v>0</v>
      </c>
      <c r="G237" t="s">
        <v>149</v>
      </c>
      <c r="H237" t="s">
        <v>149</v>
      </c>
      <c r="I237">
        <v>0</v>
      </c>
      <c r="J237">
        <v>1.3312291174025101E+17</v>
      </c>
      <c r="K237">
        <v>0</v>
      </c>
      <c r="L237" t="b">
        <v>0</v>
      </c>
      <c r="M237" t="s">
        <v>3270</v>
      </c>
      <c r="N237" t="s">
        <v>149</v>
      </c>
      <c r="O237" t="s">
        <v>177</v>
      </c>
      <c r="P237" t="s">
        <v>3271</v>
      </c>
      <c r="Q237">
        <v>0</v>
      </c>
      <c r="R237" t="s">
        <v>179</v>
      </c>
      <c r="S237" t="s">
        <v>149</v>
      </c>
      <c r="T237" t="s">
        <v>180</v>
      </c>
      <c r="U237">
        <v>360</v>
      </c>
      <c r="V237" t="s">
        <v>3272</v>
      </c>
      <c r="W237" t="s">
        <v>3272</v>
      </c>
      <c r="Y237" t="s">
        <v>887</v>
      </c>
      <c r="Z237" t="s">
        <v>2914</v>
      </c>
      <c r="AA237" t="s">
        <v>3271</v>
      </c>
      <c r="AB237" t="s">
        <v>9039</v>
      </c>
      <c r="AC237">
        <f t="shared" si="21"/>
        <v>18</v>
      </c>
      <c r="AD237">
        <f t="shared" si="22"/>
        <v>32</v>
      </c>
      <c r="AE237" t="str">
        <f t="shared" si="26"/>
        <v>OU=Jakarta MLC</v>
      </c>
      <c r="AF237" t="str">
        <f t="shared" si="23"/>
        <v/>
      </c>
      <c r="AG237">
        <f t="shared" si="24"/>
        <v>44</v>
      </c>
      <c r="AH237" t="str">
        <f t="shared" si="27"/>
        <v/>
      </c>
      <c r="AI237" t="str">
        <f t="shared" si="25"/>
        <v>OU=Jakarta MLC,DC=minilico,DC=xyz</v>
      </c>
      <c r="AK237" t="b">
        <v>0</v>
      </c>
      <c r="AL237" t="s">
        <v>149</v>
      </c>
      <c r="AM237" t="s">
        <v>10199</v>
      </c>
      <c r="AP237" t="b">
        <v>1</v>
      </c>
      <c r="AR237" t="s">
        <v>3274</v>
      </c>
      <c r="AT237" t="b">
        <v>0</v>
      </c>
      <c r="AZ237" t="s">
        <v>3275</v>
      </c>
      <c r="BA237">
        <v>4</v>
      </c>
      <c r="BD237" t="s">
        <v>149</v>
      </c>
      <c r="BE237" s="1">
        <v>44753.735810185186</v>
      </c>
      <c r="BG237">
        <v>1.3313036344192701E+17</v>
      </c>
      <c r="BH237" s="1">
        <v>44845.54582175926</v>
      </c>
      <c r="BI237">
        <v>1.3312533959184701E+17</v>
      </c>
      <c r="BJ237" t="s">
        <v>3276</v>
      </c>
      <c r="BK237" t="b">
        <v>0</v>
      </c>
      <c r="BM237">
        <v>22</v>
      </c>
      <c r="BP237" t="s">
        <v>3273</v>
      </c>
      <c r="BQ237" t="s">
        <v>3277</v>
      </c>
      <c r="BR237" t="s">
        <v>149</v>
      </c>
      <c r="BU237" t="s">
        <v>149</v>
      </c>
      <c r="BV237" t="b">
        <v>0</v>
      </c>
      <c r="BX237" s="1">
        <v>44845.54582175926</v>
      </c>
      <c r="BY237" s="1">
        <v>44845.54582175926</v>
      </c>
      <c r="BZ237">
        <v>0</v>
      </c>
      <c r="CB237">
        <v>1533</v>
      </c>
      <c r="CC237">
        <v>1085</v>
      </c>
      <c r="CD237">
        <v>2</v>
      </c>
      <c r="CF237" t="b">
        <v>1</v>
      </c>
      <c r="CG237" t="s">
        <v>161</v>
      </c>
      <c r="CI237" t="s">
        <v>165</v>
      </c>
      <c r="CK237" t="s">
        <v>149</v>
      </c>
      <c r="CM237">
        <v>-2147483642</v>
      </c>
      <c r="CN237">
        <v>2147483648</v>
      </c>
      <c r="CO237" t="s">
        <v>149</v>
      </c>
      <c r="CQ237" t="s">
        <v>149</v>
      </c>
      <c r="CR237">
        <v>0</v>
      </c>
      <c r="CS237" t="s">
        <v>149</v>
      </c>
      <c r="CU237">
        <v>44220983382016</v>
      </c>
      <c r="CV237" t="s">
        <v>3278</v>
      </c>
      <c r="CW237" t="s">
        <v>149</v>
      </c>
      <c r="CZ237" t="s">
        <v>3271</v>
      </c>
      <c r="DA237" t="s">
        <v>164</v>
      </c>
      <c r="DB237" t="s">
        <v>169</v>
      </c>
      <c r="DC237" t="s">
        <v>170</v>
      </c>
      <c r="DD237" t="s">
        <v>3279</v>
      </c>
      <c r="DE237" t="s">
        <v>3280</v>
      </c>
      <c r="DF237" t="s">
        <v>179</v>
      </c>
      <c r="DG237" t="s">
        <v>191</v>
      </c>
      <c r="DJ237" t="b">
        <v>0</v>
      </c>
      <c r="DK237" s="1">
        <v>44662.761423611111</v>
      </c>
      <c r="DL237" t="b">
        <v>0</v>
      </c>
      <c r="DM237" t="b">
        <v>0</v>
      </c>
      <c r="DN237">
        <v>13930</v>
      </c>
      <c r="DO237">
        <v>13930</v>
      </c>
      <c r="DP237" t="s">
        <v>173</v>
      </c>
      <c r="DQ237">
        <v>513</v>
      </c>
      <c r="DR237" t="s">
        <v>149</v>
      </c>
      <c r="DT237" t="b">
        <v>0</v>
      </c>
      <c r="DU237" t="s">
        <v>149</v>
      </c>
      <c r="DV237" t="s">
        <v>149</v>
      </c>
      <c r="DW237">
        <v>1.33120341874504E+17</v>
      </c>
      <c r="DZ237" t="s">
        <v>3277</v>
      </c>
      <c r="EA237">
        <v>805306368</v>
      </c>
      <c r="EC237">
        <v>0</v>
      </c>
      <c r="ED237" t="s">
        <v>149</v>
      </c>
      <c r="EE237" t="s">
        <v>149</v>
      </c>
      <c r="EF237" t="s">
        <v>149</v>
      </c>
      <c r="EG237" t="s">
        <v>3280</v>
      </c>
      <c r="EH237" t="s">
        <v>149</v>
      </c>
      <c r="EI237" t="b">
        <v>0</v>
      </c>
      <c r="EJ237" t="s">
        <v>193</v>
      </c>
      <c r="EK237" s="2" t="s">
        <v>271</v>
      </c>
      <c r="EL237" t="s">
        <v>3281</v>
      </c>
      <c r="EN237" t="s">
        <v>2914</v>
      </c>
      <c r="EO237" t="b">
        <v>0</v>
      </c>
      <c r="EP237" t="b">
        <v>0</v>
      </c>
      <c r="EQ237" t="b">
        <v>0</v>
      </c>
      <c r="ER237">
        <v>512</v>
      </c>
      <c r="ES237" t="s">
        <v>149</v>
      </c>
      <c r="EU237" t="s">
        <v>10199</v>
      </c>
      <c r="EV237">
        <v>2772233</v>
      </c>
      <c r="EW237">
        <v>22287</v>
      </c>
      <c r="EX237" s="1">
        <v>44845.54582175926</v>
      </c>
      <c r="EY237" t="s">
        <v>3272</v>
      </c>
    </row>
    <row r="238" spans="2:155" x14ac:dyDescent="0.2">
      <c r="B238">
        <v>9.2233720368547697E+18</v>
      </c>
      <c r="D238" t="b">
        <v>0</v>
      </c>
      <c r="F238" t="b">
        <v>0</v>
      </c>
      <c r="G238" t="s">
        <v>149</v>
      </c>
      <c r="H238" t="s">
        <v>149</v>
      </c>
      <c r="I238">
        <v>0</v>
      </c>
      <c r="J238">
        <v>1.33123742722E+17</v>
      </c>
      <c r="K238">
        <v>0</v>
      </c>
      <c r="L238" t="b">
        <v>0</v>
      </c>
      <c r="M238" t="s">
        <v>3282</v>
      </c>
      <c r="N238" t="s">
        <v>149</v>
      </c>
      <c r="P238" t="s">
        <v>3283</v>
      </c>
      <c r="Q238">
        <v>0</v>
      </c>
      <c r="R238" t="s">
        <v>919</v>
      </c>
      <c r="S238" t="s">
        <v>149</v>
      </c>
      <c r="T238" t="s">
        <v>180</v>
      </c>
      <c r="U238">
        <v>360</v>
      </c>
      <c r="V238" t="s">
        <v>3284</v>
      </c>
      <c r="W238" t="s">
        <v>3284</v>
      </c>
      <c r="Y238" t="s">
        <v>920</v>
      </c>
      <c r="Z238" t="s">
        <v>774</v>
      </c>
      <c r="AA238" t="s">
        <v>3283</v>
      </c>
      <c r="AB238" t="s">
        <v>9400</v>
      </c>
      <c r="AC238">
        <f t="shared" si="21"/>
        <v>27</v>
      </c>
      <c r="AD238">
        <f t="shared" si="22"/>
        <v>38</v>
      </c>
      <c r="AE238" t="str">
        <f t="shared" si="26"/>
        <v>OU=Surabaya</v>
      </c>
      <c r="AF238" t="str">
        <f t="shared" si="23"/>
        <v/>
      </c>
      <c r="AG238">
        <f t="shared" si="24"/>
        <v>50</v>
      </c>
      <c r="AH238" t="str">
        <f t="shared" si="27"/>
        <v/>
      </c>
      <c r="AI238" t="str">
        <f t="shared" si="25"/>
        <v>OU=Surabaya,DC=minilico,DC=xyz</v>
      </c>
      <c r="AK238" t="b">
        <v>0</v>
      </c>
      <c r="AL238" t="s">
        <v>149</v>
      </c>
      <c r="AM238" t="s">
        <v>10200</v>
      </c>
      <c r="AP238" t="b">
        <v>1</v>
      </c>
      <c r="AR238" t="s">
        <v>3286</v>
      </c>
      <c r="AT238" t="b">
        <v>0</v>
      </c>
      <c r="BA238">
        <v>4</v>
      </c>
      <c r="BD238" t="s">
        <v>149</v>
      </c>
      <c r="BE238" s="1">
        <v>44784.697592592594</v>
      </c>
      <c r="BG238">
        <v>1.3313122230863501E+17</v>
      </c>
      <c r="BH238" t="s">
        <v>3287</v>
      </c>
      <c r="BI238">
        <v>1.33129485031744E+17</v>
      </c>
      <c r="BJ238" t="s">
        <v>3288</v>
      </c>
      <c r="BK238" t="b">
        <v>0</v>
      </c>
      <c r="BM238">
        <v>9</v>
      </c>
      <c r="BP238" t="s">
        <v>3285</v>
      </c>
      <c r="BQ238" t="s">
        <v>3289</v>
      </c>
      <c r="BR238" t="s">
        <v>149</v>
      </c>
      <c r="BU238" t="s">
        <v>149</v>
      </c>
      <c r="BV238" t="b">
        <v>0</v>
      </c>
      <c r="BW238">
        <v>85235247667</v>
      </c>
      <c r="BX238" t="s">
        <v>1841</v>
      </c>
      <c r="BY238" t="s">
        <v>1841</v>
      </c>
      <c r="BZ238">
        <v>0</v>
      </c>
      <c r="CB238">
        <v>1533</v>
      </c>
      <c r="CC238">
        <v>1085</v>
      </c>
      <c r="CD238">
        <v>2</v>
      </c>
      <c r="CF238" t="b">
        <v>1</v>
      </c>
      <c r="CG238" t="s">
        <v>161</v>
      </c>
      <c r="CI238" t="s">
        <v>165</v>
      </c>
      <c r="CK238" t="s">
        <v>149</v>
      </c>
      <c r="CM238">
        <v>-2147483642</v>
      </c>
      <c r="CN238">
        <v>2147483648</v>
      </c>
      <c r="CO238" t="s">
        <v>149</v>
      </c>
      <c r="CQ238" t="s">
        <v>149</v>
      </c>
      <c r="CR238">
        <v>0</v>
      </c>
      <c r="CS238" t="s">
        <v>149</v>
      </c>
      <c r="CU238">
        <v>44220983382016</v>
      </c>
      <c r="CV238" s="1">
        <v>41007.602870370371</v>
      </c>
      <c r="CW238" t="s">
        <v>149</v>
      </c>
      <c r="CZ238" t="s">
        <v>3283</v>
      </c>
      <c r="DA238" t="s">
        <v>164</v>
      </c>
      <c r="DB238" t="s">
        <v>169</v>
      </c>
      <c r="DC238" t="s">
        <v>170</v>
      </c>
      <c r="DD238" t="s">
        <v>3290</v>
      </c>
      <c r="DE238" t="s">
        <v>3291</v>
      </c>
      <c r="DF238" t="s">
        <v>919</v>
      </c>
      <c r="DJ238" t="b">
        <v>0</v>
      </c>
      <c r="DK238" s="1">
        <v>44784.442384259259</v>
      </c>
      <c r="DL238" t="b">
        <v>0</v>
      </c>
      <c r="DM238" t="b">
        <v>0</v>
      </c>
      <c r="DP238" t="s">
        <v>173</v>
      </c>
      <c r="DQ238">
        <v>513</v>
      </c>
      <c r="DR238" t="s">
        <v>149</v>
      </c>
      <c r="DT238" t="b">
        <v>0</v>
      </c>
      <c r="DU238" t="s">
        <v>149</v>
      </c>
      <c r="DV238" t="s">
        <v>149</v>
      </c>
      <c r="DW238">
        <v>1.3312352222357E+17</v>
      </c>
      <c r="DZ238" t="s">
        <v>10435</v>
      </c>
      <c r="EA238">
        <v>805306368</v>
      </c>
      <c r="EC238">
        <v>0</v>
      </c>
      <c r="ED238" t="s">
        <v>149</v>
      </c>
      <c r="EE238" t="s">
        <v>149</v>
      </c>
      <c r="EF238" t="s">
        <v>149</v>
      </c>
      <c r="EG238" t="s">
        <v>3291</v>
      </c>
      <c r="EH238" t="s">
        <v>149</v>
      </c>
      <c r="EI238" t="b">
        <v>0</v>
      </c>
      <c r="EL238" t="s">
        <v>3292</v>
      </c>
      <c r="EN238" t="s">
        <v>774</v>
      </c>
      <c r="EO238" t="b">
        <v>0</v>
      </c>
      <c r="EP238" t="b">
        <v>0</v>
      </c>
      <c r="EQ238" t="b">
        <v>0</v>
      </c>
      <c r="ER238">
        <v>512</v>
      </c>
      <c r="ES238" t="s">
        <v>149</v>
      </c>
      <c r="EU238" t="s">
        <v>9691</v>
      </c>
      <c r="EV238">
        <v>3157234</v>
      </c>
      <c r="EW238">
        <v>22290</v>
      </c>
      <c r="EX238" t="s">
        <v>1841</v>
      </c>
      <c r="EY238" t="s">
        <v>3284</v>
      </c>
    </row>
    <row r="239" spans="2:155" ht="102" x14ac:dyDescent="0.2">
      <c r="B239">
        <v>9.2233720368547697E+18</v>
      </c>
      <c r="D239" t="b">
        <v>0</v>
      </c>
      <c r="F239" t="b">
        <v>0</v>
      </c>
      <c r="G239" t="s">
        <v>149</v>
      </c>
      <c r="H239" t="s">
        <v>149</v>
      </c>
      <c r="I239">
        <v>0</v>
      </c>
      <c r="J239">
        <v>1.3312349583097E+17</v>
      </c>
      <c r="K239">
        <v>0</v>
      </c>
      <c r="L239" t="b">
        <v>0</v>
      </c>
      <c r="M239" t="s">
        <v>3293</v>
      </c>
      <c r="N239" t="s">
        <v>149</v>
      </c>
      <c r="O239" t="s">
        <v>177</v>
      </c>
      <c r="P239" t="s">
        <v>3294</v>
      </c>
      <c r="Q239">
        <v>0</v>
      </c>
      <c r="R239" t="s">
        <v>179</v>
      </c>
      <c r="S239" t="s">
        <v>149</v>
      </c>
      <c r="T239" t="s">
        <v>180</v>
      </c>
      <c r="U239">
        <v>360</v>
      </c>
      <c r="V239" t="s">
        <v>3295</v>
      </c>
      <c r="W239" t="s">
        <v>3295</v>
      </c>
      <c r="Y239" t="s">
        <v>1054</v>
      </c>
      <c r="Z239" t="s">
        <v>1522</v>
      </c>
      <c r="AA239" t="s">
        <v>3294</v>
      </c>
      <c r="AB239" t="s">
        <v>9040</v>
      </c>
      <c r="AC239">
        <f t="shared" si="21"/>
        <v>23</v>
      </c>
      <c r="AD239">
        <f t="shared" si="22"/>
        <v>37</v>
      </c>
      <c r="AE239" t="str">
        <f t="shared" si="26"/>
        <v>OU=Jakarta MLC</v>
      </c>
      <c r="AF239" t="str">
        <f t="shared" si="23"/>
        <v/>
      </c>
      <c r="AG239">
        <f t="shared" si="24"/>
        <v>49</v>
      </c>
      <c r="AH239" t="str">
        <f t="shared" si="27"/>
        <v/>
      </c>
      <c r="AI239" t="str">
        <f t="shared" si="25"/>
        <v>OU=Jakarta MLC,DC=minilico,DC=xyz</v>
      </c>
      <c r="AK239" t="b">
        <v>0</v>
      </c>
      <c r="AL239" t="s">
        <v>149</v>
      </c>
      <c r="AM239" t="s">
        <v>9692</v>
      </c>
      <c r="AP239" t="b">
        <v>1</v>
      </c>
      <c r="AR239" t="s">
        <v>3297</v>
      </c>
      <c r="AT239" t="b">
        <v>0</v>
      </c>
      <c r="AZ239" t="s">
        <v>3298</v>
      </c>
      <c r="BA239">
        <v>4</v>
      </c>
      <c r="BD239" t="s">
        <v>149</v>
      </c>
      <c r="BE239" s="1">
        <v>44784.411840277775</v>
      </c>
      <c r="BG239">
        <v>1.33123496371642E+17</v>
      </c>
      <c r="BH239" s="1">
        <v>44784.412326388891</v>
      </c>
      <c r="BI239">
        <v>1.3312349625112499E+17</v>
      </c>
      <c r="BJ239" t="s">
        <v>3299</v>
      </c>
      <c r="BK239" t="b">
        <v>0</v>
      </c>
      <c r="BM239">
        <v>2</v>
      </c>
      <c r="BP239" t="s">
        <v>3296</v>
      </c>
      <c r="BQ239" t="s">
        <v>3300</v>
      </c>
      <c r="BR239" t="s">
        <v>149</v>
      </c>
      <c r="BU239" t="s">
        <v>149</v>
      </c>
      <c r="BV239" t="b">
        <v>0</v>
      </c>
      <c r="BW239">
        <v>81374226039</v>
      </c>
      <c r="BX239" s="1">
        <v>44815.570844907408</v>
      </c>
      <c r="BY239" s="1">
        <v>44815.570844907408</v>
      </c>
      <c r="BZ239">
        <v>0</v>
      </c>
      <c r="CB239">
        <v>1533</v>
      </c>
      <c r="CC239">
        <v>1085</v>
      </c>
      <c r="CD239">
        <v>2</v>
      </c>
      <c r="CF239" t="b">
        <v>1</v>
      </c>
      <c r="CG239" t="s">
        <v>161</v>
      </c>
      <c r="CI239" t="s">
        <v>165</v>
      </c>
      <c r="CK239" t="s">
        <v>149</v>
      </c>
      <c r="CM239">
        <v>-2147483642</v>
      </c>
      <c r="CN239">
        <v>2147483648</v>
      </c>
      <c r="CO239" t="s">
        <v>149</v>
      </c>
      <c r="CQ239" t="s">
        <v>149</v>
      </c>
      <c r="CR239">
        <v>0</v>
      </c>
      <c r="CS239" t="s">
        <v>149</v>
      </c>
      <c r="CU239">
        <v>44220983382016</v>
      </c>
      <c r="CV239" t="s">
        <v>3301</v>
      </c>
      <c r="CW239" t="s">
        <v>149</v>
      </c>
      <c r="CZ239" t="s">
        <v>3294</v>
      </c>
      <c r="DA239" t="s">
        <v>164</v>
      </c>
      <c r="DB239" t="s">
        <v>169</v>
      </c>
      <c r="DC239" t="s">
        <v>170</v>
      </c>
      <c r="DD239" t="s">
        <v>3302</v>
      </c>
      <c r="DE239" t="s">
        <v>3303</v>
      </c>
      <c r="DF239" t="s">
        <v>179</v>
      </c>
      <c r="DG239" t="s">
        <v>191</v>
      </c>
      <c r="DJ239" t="b">
        <v>0</v>
      </c>
      <c r="DK239" s="1">
        <v>44815.570844907408</v>
      </c>
      <c r="DL239" t="b">
        <v>0</v>
      </c>
      <c r="DM239" t="b">
        <v>0</v>
      </c>
      <c r="DN239">
        <v>13930</v>
      </c>
      <c r="DO239">
        <v>13930</v>
      </c>
      <c r="DP239" t="s">
        <v>173</v>
      </c>
      <c r="DQ239">
        <v>513</v>
      </c>
      <c r="DR239" t="s">
        <v>149</v>
      </c>
      <c r="DT239" t="b">
        <v>0</v>
      </c>
      <c r="DU239" t="s">
        <v>149</v>
      </c>
      <c r="DV239" t="s">
        <v>149</v>
      </c>
      <c r="DW239">
        <v>1.331244972169E+17</v>
      </c>
      <c r="DZ239" t="s">
        <v>3300</v>
      </c>
      <c r="EA239">
        <v>805306368</v>
      </c>
      <c r="EB239" t="s">
        <v>192</v>
      </c>
      <c r="EC239">
        <v>0</v>
      </c>
      <c r="ED239" t="s">
        <v>149</v>
      </c>
      <c r="EE239" t="s">
        <v>149</v>
      </c>
      <c r="EF239" t="s">
        <v>149</v>
      </c>
      <c r="EG239" t="s">
        <v>3303</v>
      </c>
      <c r="EH239" t="s">
        <v>149</v>
      </c>
      <c r="EI239" t="b">
        <v>0</v>
      </c>
      <c r="EJ239" t="s">
        <v>193</v>
      </c>
      <c r="EK239" s="2" t="s">
        <v>271</v>
      </c>
      <c r="EL239" t="s">
        <v>3304</v>
      </c>
      <c r="EN239" t="s">
        <v>1522</v>
      </c>
      <c r="EO239" t="b">
        <v>0</v>
      </c>
      <c r="EP239" t="b">
        <v>0</v>
      </c>
      <c r="EQ239" t="b">
        <v>0</v>
      </c>
      <c r="ER239">
        <v>512</v>
      </c>
      <c r="ES239" t="s">
        <v>149</v>
      </c>
      <c r="EU239" t="s">
        <v>9692</v>
      </c>
      <c r="EV239">
        <v>2654772</v>
      </c>
      <c r="EW239">
        <v>22295</v>
      </c>
      <c r="EX239" s="1">
        <v>44815.570844907408</v>
      </c>
      <c r="EY239" t="s">
        <v>3295</v>
      </c>
    </row>
    <row r="240" spans="2:155" x14ac:dyDescent="0.2">
      <c r="B240">
        <v>9.2233720368547697E+18</v>
      </c>
      <c r="D240" t="b">
        <v>0</v>
      </c>
      <c r="F240" t="b">
        <v>0</v>
      </c>
      <c r="G240" t="s">
        <v>149</v>
      </c>
      <c r="H240" t="s">
        <v>149</v>
      </c>
      <c r="I240">
        <v>0</v>
      </c>
      <c r="J240">
        <v>1.331306970382E+17</v>
      </c>
      <c r="K240">
        <v>0</v>
      </c>
      <c r="L240" t="b">
        <v>0</v>
      </c>
      <c r="M240" t="s">
        <v>3305</v>
      </c>
      <c r="N240" t="s">
        <v>149</v>
      </c>
      <c r="O240" t="s">
        <v>177</v>
      </c>
      <c r="P240" t="s">
        <v>3306</v>
      </c>
      <c r="Q240">
        <v>0</v>
      </c>
      <c r="R240" t="s">
        <v>179</v>
      </c>
      <c r="S240" t="s">
        <v>149</v>
      </c>
      <c r="T240" t="s">
        <v>180</v>
      </c>
      <c r="U240">
        <v>360</v>
      </c>
      <c r="V240" t="s">
        <v>3307</v>
      </c>
      <c r="W240" t="s">
        <v>3307</v>
      </c>
      <c r="Y240" t="s">
        <v>1365</v>
      </c>
      <c r="Z240" t="s">
        <v>3308</v>
      </c>
      <c r="AA240" t="s">
        <v>3306</v>
      </c>
      <c r="AB240" t="s">
        <v>9041</v>
      </c>
      <c r="AC240">
        <f t="shared" si="21"/>
        <v>22</v>
      </c>
      <c r="AD240">
        <f t="shared" si="22"/>
        <v>36</v>
      </c>
      <c r="AE240" t="str">
        <f t="shared" si="26"/>
        <v>OU=Jakarta MLC</v>
      </c>
      <c r="AF240" t="str">
        <f t="shared" si="23"/>
        <v/>
      </c>
      <c r="AG240">
        <f t="shared" si="24"/>
        <v>48</v>
      </c>
      <c r="AH240" t="str">
        <f t="shared" si="27"/>
        <v/>
      </c>
      <c r="AI240" t="str">
        <f t="shared" si="25"/>
        <v>OU=Jakarta MLC,DC=minilico,DC=xyz</v>
      </c>
      <c r="AK240" t="b">
        <v>0</v>
      </c>
      <c r="AL240" t="s">
        <v>149</v>
      </c>
      <c r="AM240" t="s">
        <v>10201</v>
      </c>
      <c r="AP240" t="b">
        <v>1</v>
      </c>
      <c r="AR240" t="s">
        <v>3310</v>
      </c>
      <c r="AT240" t="b">
        <v>0</v>
      </c>
      <c r="AZ240" t="s">
        <v>3311</v>
      </c>
      <c r="BA240">
        <v>4</v>
      </c>
      <c r="BD240" t="s">
        <v>149</v>
      </c>
      <c r="BE240" t="s">
        <v>3312</v>
      </c>
      <c r="BG240">
        <v>1.3313069719214E+17</v>
      </c>
      <c r="BH240" t="s">
        <v>3313</v>
      </c>
      <c r="BI240">
        <v>1.3312881500698E+17</v>
      </c>
      <c r="BJ240" t="s">
        <v>3314</v>
      </c>
      <c r="BK240" t="b">
        <v>0</v>
      </c>
      <c r="BM240">
        <v>3</v>
      </c>
      <c r="BP240" t="s">
        <v>3309</v>
      </c>
      <c r="BQ240" t="s">
        <v>3315</v>
      </c>
      <c r="BR240" t="s">
        <v>149</v>
      </c>
      <c r="BU240" t="s">
        <v>149</v>
      </c>
      <c r="BV240" t="b">
        <v>0</v>
      </c>
      <c r="BW240">
        <v>85722955605</v>
      </c>
      <c r="BX240" t="s">
        <v>3316</v>
      </c>
      <c r="BY240" t="s">
        <v>3316</v>
      </c>
      <c r="BZ240">
        <v>0</v>
      </c>
      <c r="CB240">
        <v>1533</v>
      </c>
      <c r="CC240">
        <v>1085</v>
      </c>
      <c r="CD240">
        <v>2</v>
      </c>
      <c r="CF240" t="b">
        <v>1</v>
      </c>
      <c r="CG240" t="s">
        <v>161</v>
      </c>
      <c r="CI240" t="s">
        <v>165</v>
      </c>
      <c r="CK240" t="s">
        <v>149</v>
      </c>
      <c r="CM240">
        <v>-2147483642</v>
      </c>
      <c r="CN240">
        <v>2147483648</v>
      </c>
      <c r="CO240" t="s">
        <v>149</v>
      </c>
      <c r="CQ240" t="s">
        <v>149</v>
      </c>
      <c r="CR240">
        <v>0</v>
      </c>
      <c r="CS240" t="s">
        <v>149</v>
      </c>
      <c r="CU240">
        <v>44220983382016</v>
      </c>
      <c r="CV240" t="s">
        <v>3317</v>
      </c>
      <c r="CW240" t="s">
        <v>149</v>
      </c>
      <c r="CZ240" t="s">
        <v>3306</v>
      </c>
      <c r="DA240" t="s">
        <v>164</v>
      </c>
      <c r="DB240" t="s">
        <v>169</v>
      </c>
      <c r="DC240" t="s">
        <v>170</v>
      </c>
      <c r="DD240" t="s">
        <v>3318</v>
      </c>
      <c r="DE240" t="s">
        <v>3319</v>
      </c>
      <c r="DF240" t="s">
        <v>179</v>
      </c>
      <c r="DG240" t="s">
        <v>3320</v>
      </c>
      <c r="DJ240" t="b">
        <v>0</v>
      </c>
      <c r="DK240" s="1">
        <v>44753.74858796296</v>
      </c>
      <c r="DL240" t="b">
        <v>0</v>
      </c>
      <c r="DM240" t="b">
        <v>0</v>
      </c>
      <c r="DN240">
        <v>13930</v>
      </c>
      <c r="DO240">
        <v>13930</v>
      </c>
      <c r="DP240" t="s">
        <v>173</v>
      </c>
      <c r="DQ240">
        <v>513</v>
      </c>
      <c r="DR240" t="s">
        <v>149</v>
      </c>
      <c r="DT240" t="b">
        <v>0</v>
      </c>
      <c r="DU240" t="s">
        <v>149</v>
      </c>
      <c r="DV240" t="s">
        <v>149</v>
      </c>
      <c r="DW240">
        <v>1.33122922782718E+17</v>
      </c>
      <c r="DZ240" t="s">
        <v>10436</v>
      </c>
      <c r="EA240">
        <v>805306368</v>
      </c>
      <c r="EC240">
        <v>0</v>
      </c>
      <c r="ED240" t="s">
        <v>149</v>
      </c>
      <c r="EE240" t="s">
        <v>149</v>
      </c>
      <c r="EF240" t="s">
        <v>149</v>
      </c>
      <c r="EG240" t="s">
        <v>3319</v>
      </c>
      <c r="EH240" t="s">
        <v>149</v>
      </c>
      <c r="EI240" t="b">
        <v>0</v>
      </c>
      <c r="EJ240" t="s">
        <v>813</v>
      </c>
      <c r="EK240" t="s">
        <v>194</v>
      </c>
      <c r="EL240" t="s">
        <v>3321</v>
      </c>
      <c r="EN240" t="s">
        <v>3308</v>
      </c>
      <c r="EO240" t="b">
        <v>0</v>
      </c>
      <c r="EP240" t="b">
        <v>0</v>
      </c>
      <c r="EQ240" t="b">
        <v>0</v>
      </c>
      <c r="ER240">
        <v>512</v>
      </c>
      <c r="ES240" t="s">
        <v>149</v>
      </c>
      <c r="EU240" t="s">
        <v>9693</v>
      </c>
      <c r="EV240">
        <v>3082621</v>
      </c>
      <c r="EW240">
        <v>22300</v>
      </c>
      <c r="EX240" t="s">
        <v>3316</v>
      </c>
      <c r="EY240" t="s">
        <v>3307</v>
      </c>
    </row>
    <row r="241" spans="2:155" ht="102" x14ac:dyDescent="0.2">
      <c r="B241">
        <v>9.2233720368547697E+18</v>
      </c>
      <c r="D241" t="b">
        <v>0</v>
      </c>
      <c r="F241" t="b">
        <v>0</v>
      </c>
      <c r="G241" t="s">
        <v>149</v>
      </c>
      <c r="H241" t="s">
        <v>149</v>
      </c>
      <c r="I241">
        <v>252</v>
      </c>
      <c r="J241">
        <v>1.33122910473756E+17</v>
      </c>
      <c r="K241">
        <v>252</v>
      </c>
      <c r="L241" t="b">
        <v>0</v>
      </c>
      <c r="M241" t="s">
        <v>3322</v>
      </c>
      <c r="N241" t="s">
        <v>149</v>
      </c>
      <c r="O241" t="s">
        <v>177</v>
      </c>
      <c r="P241" t="s">
        <v>3323</v>
      </c>
      <c r="Q241">
        <v>0</v>
      </c>
      <c r="R241" t="s">
        <v>179</v>
      </c>
      <c r="S241" t="s">
        <v>149</v>
      </c>
      <c r="T241" t="s">
        <v>180</v>
      </c>
      <c r="U241">
        <v>360</v>
      </c>
      <c r="V241" s="1">
        <v>41457.654814814814</v>
      </c>
      <c r="W241" s="1">
        <v>41457.654814814814</v>
      </c>
      <c r="Y241" t="s">
        <v>3324</v>
      </c>
      <c r="Z241" t="s">
        <v>3325</v>
      </c>
      <c r="AA241" t="s">
        <v>3323</v>
      </c>
      <c r="AB241" t="s">
        <v>9042</v>
      </c>
      <c r="AC241">
        <f t="shared" si="21"/>
        <v>24</v>
      </c>
      <c r="AD241">
        <f t="shared" si="22"/>
        <v>38</v>
      </c>
      <c r="AE241" t="str">
        <f t="shared" si="26"/>
        <v>OU=Jakarta MLC</v>
      </c>
      <c r="AF241" t="str">
        <f t="shared" si="23"/>
        <v/>
      </c>
      <c r="AG241">
        <f t="shared" si="24"/>
        <v>50</v>
      </c>
      <c r="AH241" t="str">
        <f t="shared" si="27"/>
        <v/>
      </c>
      <c r="AI241" t="str">
        <f t="shared" si="25"/>
        <v>OU=Jakarta MLC,DC=minilico,DC=xyz</v>
      </c>
      <c r="AK241" t="b">
        <v>0</v>
      </c>
      <c r="AL241" t="s">
        <v>149</v>
      </c>
      <c r="AM241" t="s">
        <v>10202</v>
      </c>
      <c r="AP241" t="b">
        <v>1</v>
      </c>
      <c r="AR241" t="s">
        <v>3327</v>
      </c>
      <c r="AT241" t="b">
        <v>0</v>
      </c>
      <c r="BA241">
        <v>4</v>
      </c>
      <c r="BD241" t="s">
        <v>149</v>
      </c>
      <c r="BE241" s="1">
        <v>44753.734340277777</v>
      </c>
      <c r="BH241" s="1">
        <v>44753.757199074076</v>
      </c>
      <c r="BI241">
        <v>1.33122930220344E+17</v>
      </c>
      <c r="BJ241" t="s">
        <v>3328</v>
      </c>
      <c r="BK241" t="b">
        <v>0</v>
      </c>
      <c r="BL241">
        <v>0</v>
      </c>
      <c r="BP241" t="s">
        <v>3326</v>
      </c>
      <c r="BQ241" t="s">
        <v>3329</v>
      </c>
      <c r="BR241" t="s">
        <v>149</v>
      </c>
      <c r="BU241" t="s">
        <v>149</v>
      </c>
      <c r="BV241" t="b">
        <v>0</v>
      </c>
      <c r="BW241">
        <v>82115523311</v>
      </c>
      <c r="BX241" s="1">
        <v>44753.757199074076</v>
      </c>
      <c r="BY241" s="1">
        <v>44753.757199074076</v>
      </c>
      <c r="BZ241">
        <v>0</v>
      </c>
      <c r="CB241">
        <v>1533</v>
      </c>
      <c r="CC241">
        <v>1085</v>
      </c>
      <c r="CD241">
        <v>2</v>
      </c>
      <c r="CF241" t="b">
        <v>1</v>
      </c>
      <c r="CG241" t="s">
        <v>161</v>
      </c>
      <c r="CI241" t="s">
        <v>165</v>
      </c>
      <c r="CK241" t="s">
        <v>149</v>
      </c>
      <c r="CM241">
        <v>-2147483642</v>
      </c>
      <c r="CN241">
        <v>2147483648</v>
      </c>
      <c r="CO241" t="s">
        <v>149</v>
      </c>
      <c r="CQ241" t="s">
        <v>149</v>
      </c>
      <c r="CR241">
        <v>0</v>
      </c>
      <c r="CS241" t="s">
        <v>149</v>
      </c>
      <c r="CU241">
        <v>44220983382016</v>
      </c>
      <c r="CV241" s="1">
        <v>41457.681064814817</v>
      </c>
      <c r="CW241" t="s">
        <v>149</v>
      </c>
      <c r="CZ241" t="s">
        <v>3323</v>
      </c>
      <c r="DA241" t="s">
        <v>164</v>
      </c>
      <c r="DB241" t="s">
        <v>169</v>
      </c>
      <c r="DC241" t="s">
        <v>170</v>
      </c>
      <c r="DD241" t="s">
        <v>3330</v>
      </c>
      <c r="DE241" t="s">
        <v>3331</v>
      </c>
      <c r="DF241" t="s">
        <v>179</v>
      </c>
      <c r="DG241" t="s">
        <v>191</v>
      </c>
      <c r="DJ241" t="b">
        <v>0</v>
      </c>
      <c r="DK241" s="1">
        <v>44753.476446759261</v>
      </c>
      <c r="DL241" t="b">
        <v>0</v>
      </c>
      <c r="DM241" t="b">
        <v>0</v>
      </c>
      <c r="DN241">
        <v>13930</v>
      </c>
      <c r="DO241">
        <v>13930</v>
      </c>
      <c r="DP241" t="s">
        <v>173</v>
      </c>
      <c r="DQ241">
        <v>513</v>
      </c>
      <c r="DR241" t="s">
        <v>149</v>
      </c>
      <c r="DT241" t="b">
        <v>0</v>
      </c>
      <c r="DU241" t="s">
        <v>149</v>
      </c>
      <c r="DV241" t="s">
        <v>149</v>
      </c>
      <c r="DW241">
        <v>1.3312268765290301E+17</v>
      </c>
      <c r="DZ241" t="s">
        <v>10437</v>
      </c>
      <c r="EA241">
        <v>805306368</v>
      </c>
      <c r="EC241">
        <v>0</v>
      </c>
      <c r="ED241" t="s">
        <v>149</v>
      </c>
      <c r="EE241" t="s">
        <v>149</v>
      </c>
      <c r="EF241" t="s">
        <v>149</v>
      </c>
      <c r="EG241" t="s">
        <v>3331</v>
      </c>
      <c r="EH241" t="s">
        <v>149</v>
      </c>
      <c r="EI241" t="b">
        <v>0</v>
      </c>
      <c r="EJ241" t="s">
        <v>193</v>
      </c>
      <c r="EK241" s="2" t="s">
        <v>271</v>
      </c>
      <c r="EL241" t="s">
        <v>3332</v>
      </c>
      <c r="EN241" t="s">
        <v>3325</v>
      </c>
      <c r="EO241" t="b">
        <v>0</v>
      </c>
      <c r="EP241" t="b">
        <v>0</v>
      </c>
      <c r="EQ241" t="b">
        <v>0</v>
      </c>
      <c r="ER241">
        <v>512</v>
      </c>
      <c r="ES241" t="s">
        <v>149</v>
      </c>
      <c r="EU241" t="s">
        <v>9694</v>
      </c>
      <c r="EV241">
        <v>2430866</v>
      </c>
      <c r="EW241">
        <v>22302</v>
      </c>
      <c r="EX241" s="1">
        <v>44753.757199074076</v>
      </c>
      <c r="EY241" s="1">
        <v>41457.654814814814</v>
      </c>
    </row>
    <row r="242" spans="2:155" ht="102" x14ac:dyDescent="0.2">
      <c r="B242">
        <v>9.2233720368547697E+18</v>
      </c>
      <c r="D242" t="b">
        <v>0</v>
      </c>
      <c r="F242" t="b">
        <v>0</v>
      </c>
      <c r="G242" t="s">
        <v>149</v>
      </c>
      <c r="H242" t="s">
        <v>149</v>
      </c>
      <c r="I242">
        <v>252</v>
      </c>
      <c r="J242">
        <v>1.33122913006518E+17</v>
      </c>
      <c r="K242">
        <v>252</v>
      </c>
      <c r="L242" t="b">
        <v>0</v>
      </c>
      <c r="M242" t="s">
        <v>3333</v>
      </c>
      <c r="N242" t="s">
        <v>149</v>
      </c>
      <c r="O242" t="s">
        <v>177</v>
      </c>
      <c r="P242" t="s">
        <v>3334</v>
      </c>
      <c r="Q242">
        <v>0</v>
      </c>
      <c r="R242" t="s">
        <v>179</v>
      </c>
      <c r="S242" t="s">
        <v>149</v>
      </c>
      <c r="T242" t="s">
        <v>180</v>
      </c>
      <c r="U242">
        <v>360</v>
      </c>
      <c r="V242" s="1">
        <v>41309.567291666666</v>
      </c>
      <c r="W242" s="1">
        <v>41309.567291666666</v>
      </c>
      <c r="Y242" t="s">
        <v>3335</v>
      </c>
      <c r="Z242" t="s">
        <v>3334</v>
      </c>
      <c r="AA242" t="s">
        <v>3334</v>
      </c>
      <c r="AB242" t="s">
        <v>9043</v>
      </c>
      <c r="AC242">
        <f t="shared" si="21"/>
        <v>16</v>
      </c>
      <c r="AD242">
        <f t="shared" si="22"/>
        <v>30</v>
      </c>
      <c r="AE242" t="str">
        <f t="shared" si="26"/>
        <v>OU=Jakarta MLC</v>
      </c>
      <c r="AF242" t="str">
        <f t="shared" si="23"/>
        <v/>
      </c>
      <c r="AG242">
        <f t="shared" si="24"/>
        <v>42</v>
      </c>
      <c r="AH242" t="str">
        <f t="shared" si="27"/>
        <v/>
      </c>
      <c r="AI242" t="str">
        <f t="shared" si="25"/>
        <v>OU=Jakarta MLC,DC=minilico,DC=xyz</v>
      </c>
      <c r="AK242" t="b">
        <v>0</v>
      </c>
      <c r="AL242" t="s">
        <v>149</v>
      </c>
      <c r="AM242" t="s">
        <v>10203</v>
      </c>
      <c r="AP242" t="b">
        <v>1</v>
      </c>
      <c r="AR242" t="s">
        <v>3334</v>
      </c>
      <c r="AT242" t="b">
        <v>0</v>
      </c>
      <c r="BA242">
        <v>4</v>
      </c>
      <c r="BD242" t="s">
        <v>149</v>
      </c>
      <c r="BE242" s="1">
        <v>44753.737268518518</v>
      </c>
      <c r="BH242" s="1">
        <v>44630.605891203704</v>
      </c>
      <c r="BI242">
        <v>1.3309255949959501E+17</v>
      </c>
      <c r="BJ242" t="s">
        <v>3337</v>
      </c>
      <c r="BK242" t="b">
        <v>0</v>
      </c>
      <c r="BP242" t="s">
        <v>3336</v>
      </c>
      <c r="BQ242" t="s">
        <v>3334</v>
      </c>
      <c r="BR242" t="s">
        <v>149</v>
      </c>
      <c r="BU242" t="s">
        <v>149</v>
      </c>
      <c r="BV242" t="b">
        <v>0</v>
      </c>
      <c r="BX242" s="1">
        <v>44692.725821759261</v>
      </c>
      <c r="BY242" s="1">
        <v>44692.725821759261</v>
      </c>
      <c r="BZ242">
        <v>0</v>
      </c>
      <c r="CB242">
        <v>1533</v>
      </c>
      <c r="CC242">
        <v>1085</v>
      </c>
      <c r="CD242">
        <v>2</v>
      </c>
      <c r="CF242" t="b">
        <v>1</v>
      </c>
      <c r="CG242" t="s">
        <v>161</v>
      </c>
      <c r="CI242" t="s">
        <v>165</v>
      </c>
      <c r="CK242" t="s">
        <v>149</v>
      </c>
      <c r="CM242">
        <v>-2147483642</v>
      </c>
      <c r="CN242">
        <v>2147483648</v>
      </c>
      <c r="CO242" t="s">
        <v>149</v>
      </c>
      <c r="CQ242" t="s">
        <v>149</v>
      </c>
      <c r="CR242">
        <v>0</v>
      </c>
      <c r="CS242" t="s">
        <v>149</v>
      </c>
      <c r="CU242">
        <v>44220983382016</v>
      </c>
      <c r="CV242" s="1">
        <v>41309.571319444447</v>
      </c>
      <c r="CW242" t="s">
        <v>149</v>
      </c>
      <c r="CZ242" t="s">
        <v>3334</v>
      </c>
      <c r="DA242" t="s">
        <v>164</v>
      </c>
      <c r="DB242" t="s">
        <v>169</v>
      </c>
      <c r="DC242" t="s">
        <v>170</v>
      </c>
      <c r="DD242" t="s">
        <v>3338</v>
      </c>
      <c r="DE242" t="s">
        <v>3339</v>
      </c>
      <c r="DF242" t="s">
        <v>179</v>
      </c>
      <c r="DG242" t="s">
        <v>191</v>
      </c>
      <c r="DJ242" t="b">
        <v>0</v>
      </c>
      <c r="DK242" s="1">
        <v>44630.605775462966</v>
      </c>
      <c r="DL242" t="b">
        <v>0</v>
      </c>
      <c r="DM242" t="b">
        <v>0</v>
      </c>
      <c r="DN242">
        <v>13930</v>
      </c>
      <c r="DO242">
        <v>13930</v>
      </c>
      <c r="DP242" t="s">
        <v>173</v>
      </c>
      <c r="DQ242">
        <v>513</v>
      </c>
      <c r="DR242" t="s">
        <v>149</v>
      </c>
      <c r="DT242" t="b">
        <v>0</v>
      </c>
      <c r="DU242" t="s">
        <v>149</v>
      </c>
      <c r="DV242" t="s">
        <v>149</v>
      </c>
      <c r="DW242">
        <v>1.3309255939279101E+17</v>
      </c>
      <c r="DZ242" t="s">
        <v>10438</v>
      </c>
      <c r="EA242">
        <v>805306368</v>
      </c>
      <c r="EC242">
        <v>0</v>
      </c>
      <c r="ED242" t="s">
        <v>149</v>
      </c>
      <c r="EE242" t="s">
        <v>149</v>
      </c>
      <c r="EF242" t="s">
        <v>149</v>
      </c>
      <c r="EG242" t="s">
        <v>3339</v>
      </c>
      <c r="EH242" t="s">
        <v>149</v>
      </c>
      <c r="EI242" t="b">
        <v>0</v>
      </c>
      <c r="EJ242" t="s">
        <v>193</v>
      </c>
      <c r="EK242" s="2" t="s">
        <v>271</v>
      </c>
      <c r="EN242" t="s">
        <v>3334</v>
      </c>
      <c r="EO242" t="b">
        <v>0</v>
      </c>
      <c r="EP242" t="b">
        <v>0</v>
      </c>
      <c r="EQ242" t="b">
        <v>0</v>
      </c>
      <c r="ER242">
        <v>512</v>
      </c>
      <c r="ES242" t="s">
        <v>149</v>
      </c>
      <c r="EU242" t="s">
        <v>9695</v>
      </c>
      <c r="EV242">
        <v>23804</v>
      </c>
      <c r="EW242">
        <v>22311</v>
      </c>
      <c r="EX242" s="1">
        <v>44692.725821759261</v>
      </c>
      <c r="EY242" s="1">
        <v>41309.567291666666</v>
      </c>
    </row>
    <row r="243" spans="2:155" x14ac:dyDescent="0.2">
      <c r="B243">
        <v>9.2233720368547697E+18</v>
      </c>
      <c r="D243" t="b">
        <v>0</v>
      </c>
      <c r="F243" t="b">
        <v>0</v>
      </c>
      <c r="G243" t="s">
        <v>149</v>
      </c>
      <c r="H243" t="s">
        <v>149</v>
      </c>
      <c r="I243">
        <v>0</v>
      </c>
      <c r="J243">
        <v>1.3312291537779699E+17</v>
      </c>
      <c r="K243">
        <v>0</v>
      </c>
      <c r="L243" t="b">
        <v>0</v>
      </c>
      <c r="M243" t="s">
        <v>3340</v>
      </c>
      <c r="N243" t="s">
        <v>149</v>
      </c>
      <c r="O243" t="s">
        <v>177</v>
      </c>
      <c r="P243" t="s">
        <v>3341</v>
      </c>
      <c r="Q243">
        <v>0</v>
      </c>
      <c r="R243" t="s">
        <v>179</v>
      </c>
      <c r="S243" t="s">
        <v>149</v>
      </c>
      <c r="T243" t="s">
        <v>180</v>
      </c>
      <c r="U243">
        <v>360</v>
      </c>
      <c r="V243" s="1">
        <v>41342.679826388892</v>
      </c>
      <c r="W243" s="1">
        <v>41342.679826388892</v>
      </c>
      <c r="Y243" t="s">
        <v>1505</v>
      </c>
      <c r="Z243" t="s">
        <v>3111</v>
      </c>
      <c r="AA243" t="s">
        <v>3341</v>
      </c>
      <c r="AB243" t="s">
        <v>9044</v>
      </c>
      <c r="AC243">
        <f t="shared" si="21"/>
        <v>23</v>
      </c>
      <c r="AD243">
        <f t="shared" si="22"/>
        <v>37</v>
      </c>
      <c r="AE243" t="str">
        <f t="shared" si="26"/>
        <v>OU=Jakarta MLC</v>
      </c>
      <c r="AF243" t="str">
        <f t="shared" si="23"/>
        <v/>
      </c>
      <c r="AG243">
        <f t="shared" si="24"/>
        <v>49</v>
      </c>
      <c r="AH243" t="str">
        <f t="shared" si="27"/>
        <v/>
      </c>
      <c r="AI243" t="str">
        <f t="shared" si="25"/>
        <v>OU=Jakarta MLC,DC=minilico,DC=xyz</v>
      </c>
      <c r="AK243" t="b">
        <v>0</v>
      </c>
      <c r="AL243" t="s">
        <v>149</v>
      </c>
      <c r="AM243" t="s">
        <v>9696</v>
      </c>
      <c r="AP243" t="b">
        <v>1</v>
      </c>
      <c r="AR243" t="s">
        <v>3343</v>
      </c>
      <c r="AT243" t="b">
        <v>0</v>
      </c>
      <c r="AZ243" t="s">
        <v>3344</v>
      </c>
      <c r="BA243">
        <v>4</v>
      </c>
      <c r="BD243" t="s">
        <v>149</v>
      </c>
      <c r="BE243" s="1">
        <v>44753.740011574075</v>
      </c>
      <c r="BG243">
        <v>1.3312974978647299E+17</v>
      </c>
      <c r="BH243" s="1">
        <v>44753.656307870369</v>
      </c>
      <c r="BI243">
        <v>1.33122843058622E+17</v>
      </c>
      <c r="BJ243" t="s">
        <v>3345</v>
      </c>
      <c r="BK243" t="b">
        <v>0</v>
      </c>
      <c r="BL243">
        <v>0</v>
      </c>
      <c r="BM243">
        <v>11</v>
      </c>
      <c r="BP243" t="s">
        <v>3342</v>
      </c>
      <c r="BQ243" t="s">
        <v>3346</v>
      </c>
      <c r="BR243" t="s">
        <v>149</v>
      </c>
      <c r="BU243" t="s">
        <v>149</v>
      </c>
      <c r="BV243" t="b">
        <v>0</v>
      </c>
      <c r="BW243">
        <v>8129460616</v>
      </c>
      <c r="BX243" s="1">
        <v>44753.656319444446</v>
      </c>
      <c r="BY243" s="1">
        <v>44753.656319444446</v>
      </c>
      <c r="BZ243">
        <v>0</v>
      </c>
      <c r="CB243">
        <v>1533</v>
      </c>
      <c r="CC243">
        <v>1085</v>
      </c>
      <c r="CD243">
        <v>2</v>
      </c>
      <c r="CF243" t="b">
        <v>1</v>
      </c>
      <c r="CG243" t="s">
        <v>161</v>
      </c>
      <c r="CI243" t="s">
        <v>165</v>
      </c>
      <c r="CK243" t="s">
        <v>149</v>
      </c>
      <c r="CM243">
        <v>-2147483642</v>
      </c>
      <c r="CN243">
        <v>2147483648</v>
      </c>
      <c r="CO243" t="s">
        <v>149</v>
      </c>
      <c r="CQ243" t="s">
        <v>149</v>
      </c>
      <c r="CR243">
        <v>0</v>
      </c>
      <c r="CS243" t="s">
        <v>149</v>
      </c>
      <c r="CU243">
        <v>44220983382016</v>
      </c>
      <c r="CV243" s="1">
        <v>41342.683923611112</v>
      </c>
      <c r="CW243" t="s">
        <v>149</v>
      </c>
      <c r="CZ243" t="s">
        <v>3341</v>
      </c>
      <c r="DA243" t="s">
        <v>164</v>
      </c>
      <c r="DB243" t="s">
        <v>169</v>
      </c>
      <c r="DC243" t="s">
        <v>170</v>
      </c>
      <c r="DD243" t="s">
        <v>3347</v>
      </c>
      <c r="DE243" t="s">
        <v>3348</v>
      </c>
      <c r="DF243" t="s">
        <v>179</v>
      </c>
      <c r="DG243" t="s">
        <v>191</v>
      </c>
      <c r="DJ243" t="b">
        <v>0</v>
      </c>
      <c r="DK243" s="1">
        <v>44753.651018518518</v>
      </c>
      <c r="DL243" t="b">
        <v>0</v>
      </c>
      <c r="DM243" t="b">
        <v>0</v>
      </c>
      <c r="DN243">
        <v>13930</v>
      </c>
      <c r="DO243">
        <v>13930</v>
      </c>
      <c r="DP243" t="s">
        <v>173</v>
      </c>
      <c r="DQ243">
        <v>513</v>
      </c>
      <c r="DR243" t="s">
        <v>149</v>
      </c>
      <c r="DT243" t="b">
        <v>0</v>
      </c>
      <c r="DU243" t="s">
        <v>149</v>
      </c>
      <c r="DV243" t="s">
        <v>149</v>
      </c>
      <c r="DW243">
        <v>1.33122838489336E+17</v>
      </c>
      <c r="DZ243" t="s">
        <v>3346</v>
      </c>
      <c r="EA243">
        <v>805306368</v>
      </c>
      <c r="EB243" t="s">
        <v>192</v>
      </c>
      <c r="EC243">
        <v>0</v>
      </c>
      <c r="ED243" t="s">
        <v>149</v>
      </c>
      <c r="EE243" t="s">
        <v>149</v>
      </c>
      <c r="EF243" t="s">
        <v>149</v>
      </c>
      <c r="EG243" t="s">
        <v>3348</v>
      </c>
      <c r="EH243" t="s">
        <v>149</v>
      </c>
      <c r="EI243" t="b">
        <v>0</v>
      </c>
      <c r="EJ243" t="s">
        <v>193</v>
      </c>
      <c r="EK243" t="s">
        <v>3349</v>
      </c>
      <c r="EL243" t="s">
        <v>3350</v>
      </c>
      <c r="EN243" t="s">
        <v>3111</v>
      </c>
      <c r="EO243" t="b">
        <v>0</v>
      </c>
      <c r="EP243" t="b">
        <v>0</v>
      </c>
      <c r="EQ243" t="b">
        <v>0</v>
      </c>
      <c r="ER243">
        <v>512</v>
      </c>
      <c r="ES243" t="s">
        <v>149</v>
      </c>
      <c r="EU243" t="s">
        <v>9696</v>
      </c>
      <c r="EV243">
        <v>2320756</v>
      </c>
      <c r="EW243">
        <v>22321</v>
      </c>
      <c r="EX243" s="1">
        <v>44753.656319444446</v>
      </c>
      <c r="EY243" s="1">
        <v>41342.679826388892</v>
      </c>
    </row>
    <row r="244" spans="2:155" x14ac:dyDescent="0.2">
      <c r="B244">
        <v>9.2233720368547697E+18</v>
      </c>
      <c r="D244" t="b">
        <v>0</v>
      </c>
      <c r="F244" t="b">
        <v>0</v>
      </c>
      <c r="G244" t="s">
        <v>149</v>
      </c>
      <c r="H244" t="s">
        <v>149</v>
      </c>
      <c r="I244">
        <v>252</v>
      </c>
      <c r="J244">
        <v>1.33122911581498E+17</v>
      </c>
      <c r="K244">
        <v>252</v>
      </c>
      <c r="L244" t="b">
        <v>0</v>
      </c>
      <c r="M244" t="s">
        <v>3351</v>
      </c>
      <c r="N244" t="s">
        <v>149</v>
      </c>
      <c r="O244" t="s">
        <v>177</v>
      </c>
      <c r="P244" t="s">
        <v>3352</v>
      </c>
      <c r="Q244">
        <v>0</v>
      </c>
      <c r="R244" t="s">
        <v>179</v>
      </c>
      <c r="S244" t="s">
        <v>149</v>
      </c>
      <c r="T244" t="s">
        <v>180</v>
      </c>
      <c r="U244">
        <v>360</v>
      </c>
      <c r="V244" t="s">
        <v>3353</v>
      </c>
      <c r="W244" t="s">
        <v>3353</v>
      </c>
      <c r="Y244" t="s">
        <v>2720</v>
      </c>
      <c r="Z244" t="s">
        <v>1317</v>
      </c>
      <c r="AA244" t="s">
        <v>3352</v>
      </c>
      <c r="AB244" t="s">
        <v>9045</v>
      </c>
      <c r="AC244">
        <f t="shared" si="21"/>
        <v>23</v>
      </c>
      <c r="AD244">
        <f t="shared" si="22"/>
        <v>37</v>
      </c>
      <c r="AE244" t="str">
        <f t="shared" si="26"/>
        <v>OU=Jakarta MLC</v>
      </c>
      <c r="AF244" t="str">
        <f t="shared" si="23"/>
        <v/>
      </c>
      <c r="AG244">
        <f t="shared" si="24"/>
        <v>49</v>
      </c>
      <c r="AH244" t="str">
        <f t="shared" si="27"/>
        <v/>
      </c>
      <c r="AI244" t="str">
        <f t="shared" si="25"/>
        <v>OU=Jakarta MLC,DC=minilico,DC=xyz</v>
      </c>
      <c r="AK244" t="b">
        <v>0</v>
      </c>
      <c r="AL244" t="s">
        <v>149</v>
      </c>
      <c r="AM244" t="s">
        <v>9697</v>
      </c>
      <c r="AP244" t="b">
        <v>1</v>
      </c>
      <c r="AQ244" t="s">
        <v>257</v>
      </c>
      <c r="AR244" t="s">
        <v>3355</v>
      </c>
      <c r="AT244" t="b">
        <v>0</v>
      </c>
      <c r="AY244" t="s">
        <v>3356</v>
      </c>
      <c r="AZ244" t="s">
        <v>3357</v>
      </c>
      <c r="BA244">
        <v>4</v>
      </c>
      <c r="BD244" t="s">
        <v>149</v>
      </c>
      <c r="BE244" s="1">
        <v>44753.735625000001</v>
      </c>
      <c r="BH244" s="1">
        <v>44784.574328703704</v>
      </c>
      <c r="BI244">
        <v>1.3312363622236E+17</v>
      </c>
      <c r="BJ244" t="s">
        <v>3358</v>
      </c>
      <c r="BK244" t="b">
        <v>0</v>
      </c>
      <c r="BP244" t="s">
        <v>3354</v>
      </c>
      <c r="BQ244" t="s">
        <v>3359</v>
      </c>
      <c r="BR244" t="s">
        <v>149</v>
      </c>
      <c r="BU244" t="s">
        <v>149</v>
      </c>
      <c r="BV244" t="b">
        <v>0</v>
      </c>
      <c r="BW244">
        <v>81214520825</v>
      </c>
      <c r="BX244" s="1">
        <v>44784.574421296296</v>
      </c>
      <c r="BY244" s="1">
        <v>44784.574421296296</v>
      </c>
      <c r="BZ244">
        <v>0</v>
      </c>
      <c r="CB244">
        <v>1533</v>
      </c>
      <c r="CC244">
        <v>1085</v>
      </c>
      <c r="CD244">
        <v>2</v>
      </c>
      <c r="CF244" t="b">
        <v>1</v>
      </c>
      <c r="CG244" t="s">
        <v>161</v>
      </c>
      <c r="CI244" t="s">
        <v>165</v>
      </c>
      <c r="CK244" t="s">
        <v>149</v>
      </c>
      <c r="CM244">
        <v>-2147483642</v>
      </c>
      <c r="CN244">
        <v>2147483648</v>
      </c>
      <c r="CO244" t="s">
        <v>149</v>
      </c>
      <c r="CQ244" t="s">
        <v>149</v>
      </c>
      <c r="CR244">
        <v>0</v>
      </c>
      <c r="CS244" t="s">
        <v>149</v>
      </c>
      <c r="CU244">
        <v>44220983382016</v>
      </c>
      <c r="CV244" t="s">
        <v>3360</v>
      </c>
      <c r="CW244" t="s">
        <v>149</v>
      </c>
      <c r="CZ244" t="s">
        <v>3352</v>
      </c>
      <c r="DA244" t="s">
        <v>164</v>
      </c>
      <c r="DB244" t="s">
        <v>169</v>
      </c>
      <c r="DC244" t="s">
        <v>170</v>
      </c>
      <c r="DD244" t="s">
        <v>3361</v>
      </c>
      <c r="DE244" t="s">
        <v>3362</v>
      </c>
      <c r="DF244" t="s">
        <v>179</v>
      </c>
      <c r="DG244" t="s">
        <v>191</v>
      </c>
      <c r="DJ244" t="b">
        <v>0</v>
      </c>
      <c r="DK244" s="1">
        <v>44784.573495370372</v>
      </c>
      <c r="DL244" t="b">
        <v>0</v>
      </c>
      <c r="DM244" t="b">
        <v>0</v>
      </c>
      <c r="DN244">
        <v>13930</v>
      </c>
      <c r="DO244">
        <v>13930</v>
      </c>
      <c r="DP244" t="s">
        <v>173</v>
      </c>
      <c r="DQ244">
        <v>513</v>
      </c>
      <c r="DR244" t="s">
        <v>149</v>
      </c>
      <c r="DT244" t="b">
        <v>0</v>
      </c>
      <c r="DU244" t="s">
        <v>149</v>
      </c>
      <c r="DV244" t="s">
        <v>149</v>
      </c>
      <c r="DW244">
        <v>1.33123635500142E+17</v>
      </c>
      <c r="DZ244" t="s">
        <v>10439</v>
      </c>
      <c r="EA244">
        <v>805306368</v>
      </c>
      <c r="EC244">
        <v>0</v>
      </c>
      <c r="ED244" t="s">
        <v>149</v>
      </c>
      <c r="EE244" t="s">
        <v>149</v>
      </c>
      <c r="EF244" t="s">
        <v>149</v>
      </c>
      <c r="EG244" t="s">
        <v>3362</v>
      </c>
      <c r="EH244" t="s">
        <v>149</v>
      </c>
      <c r="EI244" t="b">
        <v>0</v>
      </c>
      <c r="EJ244" t="s">
        <v>193</v>
      </c>
      <c r="EK244" t="s">
        <v>194</v>
      </c>
      <c r="EL244" t="s">
        <v>3363</v>
      </c>
      <c r="EN244" t="s">
        <v>1317</v>
      </c>
      <c r="EO244" t="b">
        <v>0</v>
      </c>
      <c r="EP244" t="b">
        <v>0</v>
      </c>
      <c r="EQ244" t="b">
        <v>0</v>
      </c>
      <c r="ER244">
        <v>512</v>
      </c>
      <c r="ES244" t="s">
        <v>149</v>
      </c>
      <c r="EU244" t="s">
        <v>10607</v>
      </c>
      <c r="EV244">
        <v>2540295</v>
      </c>
      <c r="EW244">
        <v>22354</v>
      </c>
      <c r="EX244" s="1">
        <v>44784.574421296296</v>
      </c>
      <c r="EY244" t="s">
        <v>3353</v>
      </c>
    </row>
    <row r="245" spans="2:155" x14ac:dyDescent="0.2">
      <c r="B245">
        <v>9.2233720368547697E+18</v>
      </c>
      <c r="D245" t="b">
        <v>0</v>
      </c>
      <c r="F245" t="b">
        <v>0</v>
      </c>
      <c r="G245" t="s">
        <v>149</v>
      </c>
      <c r="H245" t="s">
        <v>149</v>
      </c>
      <c r="I245">
        <v>0</v>
      </c>
      <c r="J245">
        <v>1.33122907786602E+17</v>
      </c>
      <c r="K245">
        <v>0</v>
      </c>
      <c r="L245" t="b">
        <v>0</v>
      </c>
      <c r="M245" t="s">
        <v>3364</v>
      </c>
      <c r="N245" t="s">
        <v>149</v>
      </c>
      <c r="P245" t="s">
        <v>3365</v>
      </c>
      <c r="Q245">
        <v>0</v>
      </c>
      <c r="R245" t="s">
        <v>1275</v>
      </c>
      <c r="S245" t="s">
        <v>149</v>
      </c>
      <c r="T245" t="s">
        <v>180</v>
      </c>
      <c r="U245">
        <v>360</v>
      </c>
      <c r="V245" t="s">
        <v>3366</v>
      </c>
      <c r="W245" t="s">
        <v>3366</v>
      </c>
      <c r="Y245" t="s">
        <v>1277</v>
      </c>
      <c r="Z245" t="s">
        <v>2155</v>
      </c>
      <c r="AA245" t="s">
        <v>3365</v>
      </c>
      <c r="AB245" t="s">
        <v>9401</v>
      </c>
      <c r="AC245">
        <f t="shared" si="21"/>
        <v>19</v>
      </c>
      <c r="AD245">
        <f t="shared" si="22"/>
        <v>29</v>
      </c>
      <c r="AE245" t="str">
        <f t="shared" si="26"/>
        <v>OU=Bandung</v>
      </c>
      <c r="AF245" t="str">
        <f t="shared" si="23"/>
        <v/>
      </c>
      <c r="AG245">
        <f t="shared" si="24"/>
        <v>41</v>
      </c>
      <c r="AH245" t="str">
        <f t="shared" si="27"/>
        <v/>
      </c>
      <c r="AI245" t="str">
        <f t="shared" si="25"/>
        <v>OU=Bandung,DC=minilico,DC=xyz</v>
      </c>
      <c r="AK245" t="b">
        <v>0</v>
      </c>
      <c r="AL245" t="s">
        <v>149</v>
      </c>
      <c r="AM245" t="s">
        <v>10204</v>
      </c>
      <c r="AP245" t="b">
        <v>1</v>
      </c>
      <c r="AR245" t="s">
        <v>1070</v>
      </c>
      <c r="AT245" t="b">
        <v>0</v>
      </c>
      <c r="AZ245" t="s">
        <v>3368</v>
      </c>
      <c r="BA245">
        <v>4</v>
      </c>
      <c r="BD245" t="s">
        <v>149</v>
      </c>
      <c r="BE245" s="1">
        <v>44753.731226851851</v>
      </c>
      <c r="BG245">
        <v>1.33129798330684E+17</v>
      </c>
      <c r="BH245" s="1">
        <v>44876.378969907404</v>
      </c>
      <c r="BI245">
        <v>1.331260594314E+17</v>
      </c>
      <c r="BJ245" t="s">
        <v>3369</v>
      </c>
      <c r="BK245" t="b">
        <v>0</v>
      </c>
      <c r="BM245">
        <v>19</v>
      </c>
      <c r="BP245" t="s">
        <v>3367</v>
      </c>
      <c r="BQ245" t="s">
        <v>3370</v>
      </c>
      <c r="BR245" t="s">
        <v>149</v>
      </c>
      <c r="BU245" t="s">
        <v>149</v>
      </c>
      <c r="BV245" t="b">
        <v>0</v>
      </c>
      <c r="BW245" t="s">
        <v>3371</v>
      </c>
      <c r="BX245" s="1">
        <v>44876.379131944443</v>
      </c>
      <c r="BY245" s="1">
        <v>44876.379131944443</v>
      </c>
      <c r="BZ245">
        <v>0</v>
      </c>
      <c r="CB245">
        <v>1533</v>
      </c>
      <c r="CC245">
        <v>1085</v>
      </c>
      <c r="CD245">
        <v>2</v>
      </c>
      <c r="CF245" t="b">
        <v>1</v>
      </c>
      <c r="CG245" t="s">
        <v>161</v>
      </c>
      <c r="CI245" t="s">
        <v>165</v>
      </c>
      <c r="CK245" t="s">
        <v>149</v>
      </c>
      <c r="CM245">
        <v>-2147483642</v>
      </c>
      <c r="CN245">
        <v>2147483648</v>
      </c>
      <c r="CO245" t="s">
        <v>149</v>
      </c>
      <c r="CQ245" t="s">
        <v>149</v>
      </c>
      <c r="CR245">
        <v>0</v>
      </c>
      <c r="CS245" t="s">
        <v>149</v>
      </c>
      <c r="CU245">
        <v>44220983382016</v>
      </c>
      <c r="CV245" t="s">
        <v>3372</v>
      </c>
      <c r="CW245" t="s">
        <v>149</v>
      </c>
      <c r="CZ245" t="s">
        <v>3365</v>
      </c>
      <c r="DA245" t="s">
        <v>164</v>
      </c>
      <c r="DB245" t="s">
        <v>169</v>
      </c>
      <c r="DC245" t="s">
        <v>170</v>
      </c>
      <c r="DD245" t="s">
        <v>3373</v>
      </c>
      <c r="DE245" t="s">
        <v>3374</v>
      </c>
      <c r="DF245" t="s">
        <v>1257</v>
      </c>
      <c r="DG245" t="s">
        <v>3375</v>
      </c>
      <c r="DJ245" t="b">
        <v>0</v>
      </c>
      <c r="DK245" s="1">
        <v>44753.61619212963</v>
      </c>
      <c r="DL245" t="b">
        <v>0</v>
      </c>
      <c r="DM245" t="b">
        <v>0</v>
      </c>
      <c r="DP245" t="s">
        <v>173</v>
      </c>
      <c r="DQ245">
        <v>513</v>
      </c>
      <c r="DR245" t="s">
        <v>149</v>
      </c>
      <c r="DT245" t="b">
        <v>0</v>
      </c>
      <c r="DU245" t="s">
        <v>149</v>
      </c>
      <c r="DV245" t="s">
        <v>149</v>
      </c>
      <c r="DW245">
        <v>1.3312280839941901E+17</v>
      </c>
      <c r="DZ245" t="s">
        <v>10440</v>
      </c>
      <c r="EA245">
        <v>805306368</v>
      </c>
      <c r="EC245">
        <v>0</v>
      </c>
      <c r="ED245" t="s">
        <v>149</v>
      </c>
      <c r="EE245" t="s">
        <v>149</v>
      </c>
      <c r="EF245" t="s">
        <v>149</v>
      </c>
      <c r="EG245" t="s">
        <v>3374</v>
      </c>
      <c r="EH245" t="s">
        <v>149</v>
      </c>
      <c r="EI245" t="b">
        <v>0</v>
      </c>
      <c r="EL245" t="s">
        <v>3376</v>
      </c>
      <c r="EN245" t="s">
        <v>2155</v>
      </c>
      <c r="EO245" t="b">
        <v>0</v>
      </c>
      <c r="EP245" t="b">
        <v>0</v>
      </c>
      <c r="EQ245" t="b">
        <v>0</v>
      </c>
      <c r="ER245">
        <v>512</v>
      </c>
      <c r="ES245" t="s">
        <v>149</v>
      </c>
      <c r="EU245" t="s">
        <v>9698</v>
      </c>
      <c r="EV245">
        <v>2842542</v>
      </c>
      <c r="EW245">
        <v>22358</v>
      </c>
      <c r="EX245" s="1">
        <v>44876.379131944443</v>
      </c>
      <c r="EY245" t="s">
        <v>3366</v>
      </c>
    </row>
    <row r="246" spans="2:155" x14ac:dyDescent="0.2">
      <c r="B246">
        <v>9.2233720368547697E+18</v>
      </c>
      <c r="D246" t="b">
        <v>0</v>
      </c>
      <c r="F246" t="b">
        <v>0</v>
      </c>
      <c r="G246" t="s">
        <v>149</v>
      </c>
      <c r="H246" t="s">
        <v>149</v>
      </c>
      <c r="I246">
        <v>0</v>
      </c>
      <c r="J246">
        <v>1.3312291632586899E+17</v>
      </c>
      <c r="K246">
        <v>0</v>
      </c>
      <c r="L246" t="b">
        <v>0</v>
      </c>
      <c r="M246" t="s">
        <v>3377</v>
      </c>
      <c r="N246" t="s">
        <v>149</v>
      </c>
      <c r="O246" t="s">
        <v>2033</v>
      </c>
      <c r="P246" t="s">
        <v>3378</v>
      </c>
      <c r="Q246">
        <v>0</v>
      </c>
      <c r="R246" t="s">
        <v>392</v>
      </c>
      <c r="S246" t="s">
        <v>149</v>
      </c>
      <c r="T246" t="s">
        <v>180</v>
      </c>
      <c r="U246">
        <v>360</v>
      </c>
      <c r="V246" t="s">
        <v>3379</v>
      </c>
      <c r="W246" t="s">
        <v>3379</v>
      </c>
      <c r="Y246" t="s">
        <v>1348</v>
      </c>
      <c r="Z246" t="s">
        <v>3380</v>
      </c>
      <c r="AA246" t="s">
        <v>3378</v>
      </c>
      <c r="AB246" t="s">
        <v>9046</v>
      </c>
      <c r="AC246">
        <f t="shared" si="21"/>
        <v>17</v>
      </c>
      <c r="AD246">
        <f t="shared" si="22"/>
        <v>31</v>
      </c>
      <c r="AE246" t="str">
        <f t="shared" si="26"/>
        <v>OU=Jakarta MLC</v>
      </c>
      <c r="AF246" t="str">
        <f t="shared" si="23"/>
        <v/>
      </c>
      <c r="AG246">
        <f t="shared" si="24"/>
        <v>43</v>
      </c>
      <c r="AH246" t="str">
        <f t="shared" si="27"/>
        <v/>
      </c>
      <c r="AI246" t="str">
        <f t="shared" si="25"/>
        <v>OU=Jakarta MLC,DC=minilico,DC=xyz</v>
      </c>
      <c r="AK246" t="b">
        <v>0</v>
      </c>
      <c r="AL246" t="s">
        <v>149</v>
      </c>
      <c r="AM246" t="s">
        <v>9699</v>
      </c>
      <c r="AP246" t="b">
        <v>1</v>
      </c>
      <c r="AR246" t="s">
        <v>3382</v>
      </c>
      <c r="AT246" t="b">
        <v>0</v>
      </c>
      <c r="AY246" t="s">
        <v>3383</v>
      </c>
      <c r="BA246">
        <v>4</v>
      </c>
      <c r="BD246" t="s">
        <v>149</v>
      </c>
      <c r="BE246" s="1">
        <v>44753.741111111114</v>
      </c>
      <c r="BG246">
        <v>1.33125188723946E+17</v>
      </c>
      <c r="BH246" t="s">
        <v>3384</v>
      </c>
      <c r="BI246">
        <v>1.33129534626094E+17</v>
      </c>
      <c r="BJ246" t="s">
        <v>3385</v>
      </c>
      <c r="BK246" t="b">
        <v>0</v>
      </c>
      <c r="BM246">
        <v>3</v>
      </c>
      <c r="BP246" t="s">
        <v>3381</v>
      </c>
      <c r="BQ246" t="s">
        <v>3386</v>
      </c>
      <c r="BR246" t="s">
        <v>149</v>
      </c>
      <c r="BU246" t="s">
        <v>149</v>
      </c>
      <c r="BV246" t="b">
        <v>0</v>
      </c>
      <c r="BW246">
        <v>81375373539</v>
      </c>
      <c r="BX246" t="s">
        <v>3387</v>
      </c>
      <c r="BY246" t="s">
        <v>3387</v>
      </c>
      <c r="BZ246">
        <v>0</v>
      </c>
      <c r="CB246">
        <v>1533</v>
      </c>
      <c r="CC246">
        <v>1085</v>
      </c>
      <c r="CD246">
        <v>2</v>
      </c>
      <c r="CF246" t="b">
        <v>1</v>
      </c>
      <c r="CG246" t="s">
        <v>161</v>
      </c>
      <c r="CI246" t="s">
        <v>165</v>
      </c>
      <c r="CK246" t="s">
        <v>149</v>
      </c>
      <c r="CM246">
        <v>-2147483642</v>
      </c>
      <c r="CN246">
        <v>2147483648</v>
      </c>
      <c r="CO246" t="s">
        <v>149</v>
      </c>
      <c r="CQ246" t="s">
        <v>149</v>
      </c>
      <c r="CR246">
        <v>0</v>
      </c>
      <c r="CS246" t="s">
        <v>149</v>
      </c>
      <c r="CU246">
        <v>44220983382016</v>
      </c>
      <c r="CV246" t="s">
        <v>3388</v>
      </c>
      <c r="CW246" t="s">
        <v>149</v>
      </c>
      <c r="CZ246" t="s">
        <v>3378</v>
      </c>
      <c r="DA246" t="s">
        <v>164</v>
      </c>
      <c r="DB246" t="s">
        <v>169</v>
      </c>
      <c r="DC246" t="s">
        <v>170</v>
      </c>
      <c r="DD246" t="s">
        <v>3389</v>
      </c>
      <c r="DE246" t="s">
        <v>3390</v>
      </c>
      <c r="DF246" t="s">
        <v>392</v>
      </c>
      <c r="DG246" t="s">
        <v>3391</v>
      </c>
      <c r="DJ246" t="b">
        <v>0</v>
      </c>
      <c r="DK246" s="1">
        <v>44753.514363425929</v>
      </c>
      <c r="DL246" t="b">
        <v>0</v>
      </c>
      <c r="DM246" t="b">
        <v>0</v>
      </c>
      <c r="DN246">
        <v>28291</v>
      </c>
      <c r="DO246">
        <v>28291</v>
      </c>
      <c r="DP246" t="s">
        <v>173</v>
      </c>
      <c r="DQ246">
        <v>513</v>
      </c>
      <c r="DR246" t="s">
        <v>149</v>
      </c>
      <c r="DT246" t="b">
        <v>0</v>
      </c>
      <c r="DU246" t="s">
        <v>149</v>
      </c>
      <c r="DV246" t="s">
        <v>149</v>
      </c>
      <c r="DW246">
        <v>1.33122720413002E+17</v>
      </c>
      <c r="DZ246" t="s">
        <v>3386</v>
      </c>
      <c r="EA246">
        <v>805306368</v>
      </c>
      <c r="EC246">
        <v>0</v>
      </c>
      <c r="ED246" t="s">
        <v>149</v>
      </c>
      <c r="EE246" t="s">
        <v>149</v>
      </c>
      <c r="EF246" t="s">
        <v>149</v>
      </c>
      <c r="EG246" t="s">
        <v>3390</v>
      </c>
      <c r="EH246" t="s">
        <v>149</v>
      </c>
      <c r="EI246" t="b">
        <v>0</v>
      </c>
      <c r="EJ246" t="s">
        <v>2048</v>
      </c>
      <c r="EK246" t="s">
        <v>2049</v>
      </c>
      <c r="EL246" t="s">
        <v>3392</v>
      </c>
      <c r="EN246" t="s">
        <v>3380</v>
      </c>
      <c r="EO246" t="b">
        <v>0</v>
      </c>
      <c r="EP246" t="b">
        <v>0</v>
      </c>
      <c r="EQ246" t="b">
        <v>0</v>
      </c>
      <c r="ER246">
        <v>512</v>
      </c>
      <c r="ES246" t="s">
        <v>149</v>
      </c>
      <c r="EU246" t="s">
        <v>9699</v>
      </c>
      <c r="EV246">
        <v>3203425</v>
      </c>
      <c r="EW246">
        <v>22361</v>
      </c>
      <c r="EX246" t="s">
        <v>3387</v>
      </c>
      <c r="EY246" t="s">
        <v>3379</v>
      </c>
    </row>
    <row r="247" spans="2:155" ht="102" x14ac:dyDescent="0.2">
      <c r="B247">
        <v>9.2233720368547697E+18</v>
      </c>
      <c r="D247" t="b">
        <v>0</v>
      </c>
      <c r="F247" t="b">
        <v>0</v>
      </c>
      <c r="G247" t="s">
        <v>149</v>
      </c>
      <c r="H247" t="s">
        <v>149</v>
      </c>
      <c r="I247">
        <v>0</v>
      </c>
      <c r="J247">
        <v>1.33124417443138E+17</v>
      </c>
      <c r="K247">
        <v>0</v>
      </c>
      <c r="L247" t="b">
        <v>0</v>
      </c>
      <c r="M247" t="s">
        <v>3393</v>
      </c>
      <c r="N247" t="s">
        <v>149</v>
      </c>
      <c r="O247" t="s">
        <v>177</v>
      </c>
      <c r="P247" t="s">
        <v>3394</v>
      </c>
      <c r="Q247">
        <v>0</v>
      </c>
      <c r="R247" t="s">
        <v>179</v>
      </c>
      <c r="S247" t="s">
        <v>149</v>
      </c>
      <c r="T247" t="s">
        <v>180</v>
      </c>
      <c r="U247">
        <v>360</v>
      </c>
      <c r="V247" t="s">
        <v>3395</v>
      </c>
      <c r="W247" t="s">
        <v>3395</v>
      </c>
      <c r="Y247" t="s">
        <v>887</v>
      </c>
      <c r="Z247" t="s">
        <v>2502</v>
      </c>
      <c r="AA247" t="s">
        <v>3394</v>
      </c>
      <c r="AB247" t="s">
        <v>9047</v>
      </c>
      <c r="AC247">
        <f t="shared" si="21"/>
        <v>22</v>
      </c>
      <c r="AD247">
        <f t="shared" si="22"/>
        <v>36</v>
      </c>
      <c r="AE247" t="str">
        <f t="shared" si="26"/>
        <v>OU=Jakarta MLC</v>
      </c>
      <c r="AF247" t="str">
        <f t="shared" si="23"/>
        <v/>
      </c>
      <c r="AG247">
        <f t="shared" si="24"/>
        <v>48</v>
      </c>
      <c r="AH247" t="str">
        <f t="shared" si="27"/>
        <v/>
      </c>
      <c r="AI247" t="str">
        <f t="shared" si="25"/>
        <v>OU=Jakarta MLC,DC=minilico,DC=xyz</v>
      </c>
      <c r="AK247" t="b">
        <v>0</v>
      </c>
      <c r="AL247" t="s">
        <v>149</v>
      </c>
      <c r="AM247" t="s">
        <v>10205</v>
      </c>
      <c r="AP247" t="b">
        <v>1</v>
      </c>
      <c r="AR247" t="s">
        <v>3397</v>
      </c>
      <c r="AT247" t="b">
        <v>0</v>
      </c>
      <c r="BA247">
        <v>4</v>
      </c>
      <c r="BD247" t="s">
        <v>149</v>
      </c>
      <c r="BE247" s="1">
        <v>44815.478518518517</v>
      </c>
      <c r="BG247">
        <v>1.33130666131136E+17</v>
      </c>
      <c r="BH247" s="1">
        <v>44845.663831018515</v>
      </c>
      <c r="BI247">
        <v>1.3312544155991101E+17</v>
      </c>
      <c r="BJ247" t="s">
        <v>3398</v>
      </c>
      <c r="BK247" t="b">
        <v>0</v>
      </c>
      <c r="BM247">
        <v>9</v>
      </c>
      <c r="BP247" t="s">
        <v>3396</v>
      </c>
      <c r="BQ247" t="s">
        <v>3399</v>
      </c>
      <c r="BR247" t="s">
        <v>149</v>
      </c>
      <c r="BU247" t="s">
        <v>149</v>
      </c>
      <c r="BV247" t="b">
        <v>0</v>
      </c>
      <c r="BX247" s="1">
        <v>44845.663888888892</v>
      </c>
      <c r="BY247" s="1">
        <v>44845.663888888892</v>
      </c>
      <c r="BZ247">
        <v>0</v>
      </c>
      <c r="CB247">
        <v>1533</v>
      </c>
      <c r="CC247">
        <v>1085</v>
      </c>
      <c r="CD247">
        <v>2</v>
      </c>
      <c r="CF247" t="b">
        <v>1</v>
      </c>
      <c r="CG247" t="s">
        <v>161</v>
      </c>
      <c r="CI247" t="s">
        <v>165</v>
      </c>
      <c r="CK247" t="s">
        <v>149</v>
      </c>
      <c r="CM247">
        <v>-2147483642</v>
      </c>
      <c r="CN247">
        <v>2147483648</v>
      </c>
      <c r="CO247" t="s">
        <v>149</v>
      </c>
      <c r="CQ247" t="s">
        <v>149</v>
      </c>
      <c r="CR247">
        <v>0</v>
      </c>
      <c r="CS247" t="s">
        <v>149</v>
      </c>
      <c r="CU247">
        <v>44220983382016</v>
      </c>
      <c r="CV247" t="s">
        <v>3400</v>
      </c>
      <c r="CW247" t="s">
        <v>149</v>
      </c>
      <c r="CZ247" t="s">
        <v>3394</v>
      </c>
      <c r="DA247" t="s">
        <v>164</v>
      </c>
      <c r="DB247" t="s">
        <v>169</v>
      </c>
      <c r="DC247" t="s">
        <v>170</v>
      </c>
      <c r="DD247" t="s">
        <v>3401</v>
      </c>
      <c r="DE247" t="s">
        <v>3402</v>
      </c>
      <c r="DF247" t="s">
        <v>179</v>
      </c>
      <c r="DG247" t="s">
        <v>191</v>
      </c>
      <c r="DJ247" t="b">
        <v>0</v>
      </c>
      <c r="DK247" s="1">
        <v>44784.632534722223</v>
      </c>
      <c r="DL247" t="b">
        <v>0</v>
      </c>
      <c r="DM247" t="b">
        <v>0</v>
      </c>
      <c r="DN247">
        <v>13930</v>
      </c>
      <c r="DO247">
        <v>13930</v>
      </c>
      <c r="DP247" t="s">
        <v>173</v>
      </c>
      <c r="DQ247">
        <v>513</v>
      </c>
      <c r="DR247" t="s">
        <v>149</v>
      </c>
      <c r="DT247" t="b">
        <v>0</v>
      </c>
      <c r="DU247" t="s">
        <v>149</v>
      </c>
      <c r="DV247" t="s">
        <v>149</v>
      </c>
      <c r="DW247">
        <v>1.3312368651108099E+17</v>
      </c>
      <c r="DZ247" t="s">
        <v>10441</v>
      </c>
      <c r="EA247">
        <v>805306368</v>
      </c>
      <c r="EC247">
        <v>0</v>
      </c>
      <c r="ED247" t="s">
        <v>149</v>
      </c>
      <c r="EE247" t="s">
        <v>149</v>
      </c>
      <c r="EF247" t="s">
        <v>149</v>
      </c>
      <c r="EG247" t="s">
        <v>3402</v>
      </c>
      <c r="EH247" t="s">
        <v>149</v>
      </c>
      <c r="EI247" t="b">
        <v>0</v>
      </c>
      <c r="EJ247" t="s">
        <v>193</v>
      </c>
      <c r="EK247" s="2" t="s">
        <v>271</v>
      </c>
      <c r="EL247" t="s">
        <v>3403</v>
      </c>
      <c r="EN247" t="s">
        <v>2502</v>
      </c>
      <c r="EO247" t="b">
        <v>0</v>
      </c>
      <c r="EP247" t="b">
        <v>0</v>
      </c>
      <c r="EQ247" t="b">
        <v>0</v>
      </c>
      <c r="ER247">
        <v>512</v>
      </c>
      <c r="ES247" t="s">
        <v>149</v>
      </c>
      <c r="EU247" t="s">
        <v>9700</v>
      </c>
      <c r="EV247">
        <v>2789346</v>
      </c>
      <c r="EW247">
        <v>22415</v>
      </c>
      <c r="EX247" s="1">
        <v>44845.663888888892</v>
      </c>
      <c r="EY247" t="s">
        <v>3395</v>
      </c>
    </row>
    <row r="248" spans="2:155" x14ac:dyDescent="0.2">
      <c r="B248">
        <v>9.2233720368547697E+18</v>
      </c>
      <c r="D248" t="b">
        <v>0</v>
      </c>
      <c r="F248" t="b">
        <v>0</v>
      </c>
      <c r="G248" t="s">
        <v>149</v>
      </c>
      <c r="H248" t="s">
        <v>149</v>
      </c>
      <c r="I248">
        <v>0</v>
      </c>
      <c r="J248">
        <v>1.3312879756145E+17</v>
      </c>
      <c r="K248">
        <v>0</v>
      </c>
      <c r="L248" t="b">
        <v>0</v>
      </c>
      <c r="M248" t="s">
        <v>3404</v>
      </c>
      <c r="N248" t="s">
        <v>149</v>
      </c>
      <c r="O248" t="s">
        <v>177</v>
      </c>
      <c r="P248" t="s">
        <v>3405</v>
      </c>
      <c r="Q248">
        <v>0</v>
      </c>
      <c r="R248" t="s">
        <v>179</v>
      </c>
      <c r="S248" t="s">
        <v>149</v>
      </c>
      <c r="T248" t="s">
        <v>180</v>
      </c>
      <c r="U248">
        <v>360</v>
      </c>
      <c r="V248" t="s">
        <v>3406</v>
      </c>
      <c r="W248" t="s">
        <v>3406</v>
      </c>
      <c r="Y248" t="s">
        <v>937</v>
      </c>
      <c r="Z248" t="s">
        <v>1717</v>
      </c>
      <c r="AA248" t="s">
        <v>3405</v>
      </c>
      <c r="AB248" t="s">
        <v>9048</v>
      </c>
      <c r="AC248">
        <f t="shared" si="21"/>
        <v>18</v>
      </c>
      <c r="AD248">
        <f t="shared" si="22"/>
        <v>32</v>
      </c>
      <c r="AE248" t="str">
        <f t="shared" si="26"/>
        <v>OU=Jakarta MLC</v>
      </c>
      <c r="AF248" t="str">
        <f t="shared" si="23"/>
        <v/>
      </c>
      <c r="AG248">
        <f t="shared" si="24"/>
        <v>44</v>
      </c>
      <c r="AH248" t="str">
        <f t="shared" si="27"/>
        <v/>
      </c>
      <c r="AI248" t="str">
        <f t="shared" si="25"/>
        <v>OU=Jakarta MLC,DC=minilico,DC=xyz</v>
      </c>
      <c r="AK248" t="b">
        <v>0</v>
      </c>
      <c r="AL248" t="s">
        <v>149</v>
      </c>
      <c r="AM248" t="s">
        <v>9701</v>
      </c>
      <c r="AP248" t="b">
        <v>1</v>
      </c>
      <c r="AR248" t="s">
        <v>3408</v>
      </c>
      <c r="AT248" t="b">
        <v>0</v>
      </c>
      <c r="AZ248" t="s">
        <v>3409</v>
      </c>
      <c r="BA248">
        <v>4</v>
      </c>
      <c r="BD248" t="s">
        <v>149</v>
      </c>
      <c r="BE248" t="s">
        <v>3410</v>
      </c>
      <c r="BG248">
        <v>1.33128797855118E+17</v>
      </c>
      <c r="BH248" s="1">
        <v>44815.596539351849</v>
      </c>
      <c r="BI248">
        <v>1.3312451941619501E+17</v>
      </c>
      <c r="BJ248" t="s">
        <v>3411</v>
      </c>
      <c r="BK248" t="b">
        <v>0</v>
      </c>
      <c r="BM248">
        <v>0</v>
      </c>
      <c r="BP248" t="s">
        <v>3407</v>
      </c>
      <c r="BQ248" t="s">
        <v>3412</v>
      </c>
      <c r="BR248" t="s">
        <v>149</v>
      </c>
      <c r="BU248" t="s">
        <v>149</v>
      </c>
      <c r="BV248" t="b">
        <v>0</v>
      </c>
      <c r="BW248">
        <v>85269053574</v>
      </c>
      <c r="BX248" s="1">
        <v>44815.596666666665</v>
      </c>
      <c r="BY248" s="1">
        <v>44815.596666666665</v>
      </c>
      <c r="BZ248">
        <v>0</v>
      </c>
      <c r="CB248">
        <v>1533</v>
      </c>
      <c r="CC248">
        <v>1085</v>
      </c>
      <c r="CD248">
        <v>2</v>
      </c>
      <c r="CF248" t="b">
        <v>1</v>
      </c>
      <c r="CG248" t="s">
        <v>161</v>
      </c>
      <c r="CI248" t="s">
        <v>165</v>
      </c>
      <c r="CK248" t="s">
        <v>149</v>
      </c>
      <c r="CM248">
        <v>-2147483642</v>
      </c>
      <c r="CN248">
        <v>2147483648</v>
      </c>
      <c r="CO248" t="s">
        <v>149</v>
      </c>
      <c r="CQ248" t="s">
        <v>149</v>
      </c>
      <c r="CR248">
        <v>0</v>
      </c>
      <c r="CS248" t="s">
        <v>149</v>
      </c>
      <c r="CU248">
        <v>44220983382016</v>
      </c>
      <c r="CV248" t="s">
        <v>3413</v>
      </c>
      <c r="CW248" t="s">
        <v>149</v>
      </c>
      <c r="CZ248" t="s">
        <v>3405</v>
      </c>
      <c r="DA248" t="s">
        <v>164</v>
      </c>
      <c r="DB248" t="s">
        <v>169</v>
      </c>
      <c r="DC248" t="s">
        <v>170</v>
      </c>
      <c r="DD248" t="s">
        <v>3414</v>
      </c>
      <c r="DE248" t="s">
        <v>3415</v>
      </c>
      <c r="DF248" t="s">
        <v>179</v>
      </c>
      <c r="DG248" t="s">
        <v>191</v>
      </c>
      <c r="DJ248" t="b">
        <v>0</v>
      </c>
      <c r="DK248" s="1">
        <v>44753.807442129626</v>
      </c>
      <c r="DL248" t="b">
        <v>0</v>
      </c>
      <c r="DM248" t="b">
        <v>0</v>
      </c>
      <c r="DN248">
        <v>13930</v>
      </c>
      <c r="DO248">
        <v>13930</v>
      </c>
      <c r="DP248" t="s">
        <v>173</v>
      </c>
      <c r="DQ248">
        <v>513</v>
      </c>
      <c r="DR248" t="s">
        <v>149</v>
      </c>
      <c r="DT248" t="b">
        <v>0</v>
      </c>
      <c r="DU248" t="s">
        <v>149</v>
      </c>
      <c r="DV248" t="s">
        <v>149</v>
      </c>
      <c r="DW248">
        <v>1.3312297363445101E+17</v>
      </c>
      <c r="DZ248" t="s">
        <v>3412</v>
      </c>
      <c r="EA248">
        <v>805306368</v>
      </c>
      <c r="EC248">
        <v>0</v>
      </c>
      <c r="ED248" t="s">
        <v>149</v>
      </c>
      <c r="EE248" t="s">
        <v>149</v>
      </c>
      <c r="EF248" t="s">
        <v>149</v>
      </c>
      <c r="EG248" t="s">
        <v>3415</v>
      </c>
      <c r="EH248" t="s">
        <v>149</v>
      </c>
      <c r="EI248" t="b">
        <v>0</v>
      </c>
      <c r="EJ248" t="s">
        <v>193</v>
      </c>
      <c r="EK248" t="s">
        <v>194</v>
      </c>
      <c r="EL248" t="s">
        <v>3416</v>
      </c>
      <c r="EN248" t="s">
        <v>1717</v>
      </c>
      <c r="EO248" t="b">
        <v>0</v>
      </c>
      <c r="EP248" t="b">
        <v>0</v>
      </c>
      <c r="EQ248" t="b">
        <v>0</v>
      </c>
      <c r="ER248">
        <v>512</v>
      </c>
      <c r="ES248" t="s">
        <v>149</v>
      </c>
      <c r="EU248" t="s">
        <v>9701</v>
      </c>
      <c r="EV248">
        <v>2657082</v>
      </c>
      <c r="EW248">
        <v>22424</v>
      </c>
      <c r="EX248" s="1">
        <v>44815.596666666665</v>
      </c>
      <c r="EY248" t="s">
        <v>3406</v>
      </c>
    </row>
    <row r="249" spans="2:155" x14ac:dyDescent="0.2">
      <c r="B249">
        <v>9.2233720368547697E+18</v>
      </c>
      <c r="D249" t="b">
        <v>0</v>
      </c>
      <c r="F249" t="b">
        <v>0</v>
      </c>
      <c r="G249" t="s">
        <v>149</v>
      </c>
      <c r="H249" t="s">
        <v>149</v>
      </c>
      <c r="I249">
        <v>2</v>
      </c>
      <c r="J249">
        <v>1.33125148466162E+17</v>
      </c>
      <c r="K249">
        <v>2</v>
      </c>
      <c r="L249" t="b">
        <v>0</v>
      </c>
      <c r="M249" t="s">
        <v>3417</v>
      </c>
      <c r="N249" t="s">
        <v>149</v>
      </c>
      <c r="O249" t="s">
        <v>917</v>
      </c>
      <c r="P249" t="s">
        <v>3418</v>
      </c>
      <c r="Q249">
        <v>0</v>
      </c>
      <c r="R249" t="s">
        <v>919</v>
      </c>
      <c r="S249" t="s">
        <v>149</v>
      </c>
      <c r="T249" t="s">
        <v>180</v>
      </c>
      <c r="U249">
        <v>360</v>
      </c>
      <c r="V249" s="1">
        <v>41559.375752314816</v>
      </c>
      <c r="W249" s="1">
        <v>41559.375752314816</v>
      </c>
      <c r="Y249" t="s">
        <v>920</v>
      </c>
      <c r="Z249" t="s">
        <v>1022</v>
      </c>
      <c r="AA249" t="s">
        <v>3418</v>
      </c>
      <c r="AB249" t="s">
        <v>9402</v>
      </c>
      <c r="AC249">
        <f t="shared" si="21"/>
        <v>35</v>
      </c>
      <c r="AD249">
        <f t="shared" si="22"/>
        <v>46</v>
      </c>
      <c r="AE249" t="str">
        <f t="shared" si="26"/>
        <v>OU=Surabaya</v>
      </c>
      <c r="AF249" t="str">
        <f t="shared" si="23"/>
        <v/>
      </c>
      <c r="AG249">
        <f t="shared" si="24"/>
        <v>58</v>
      </c>
      <c r="AH249" t="str">
        <f t="shared" si="27"/>
        <v/>
      </c>
      <c r="AI249" t="str">
        <f t="shared" si="25"/>
        <v>OU=Surabaya,DC=minilico,DC=xyz</v>
      </c>
      <c r="AK249" t="b">
        <v>0</v>
      </c>
      <c r="AL249" t="s">
        <v>149</v>
      </c>
      <c r="AM249" t="s">
        <v>9702</v>
      </c>
      <c r="AP249" t="b">
        <v>1</v>
      </c>
      <c r="AR249" t="s">
        <v>3420</v>
      </c>
      <c r="AT249" t="b">
        <v>0</v>
      </c>
      <c r="BA249">
        <v>4</v>
      </c>
      <c r="BD249" t="s">
        <v>149</v>
      </c>
      <c r="BE249" s="1">
        <v>44845.324606481481</v>
      </c>
      <c r="BH249" t="s">
        <v>3421</v>
      </c>
      <c r="BI249">
        <v>1.3311432266329901E+17</v>
      </c>
      <c r="BJ249" t="s">
        <v>3422</v>
      </c>
      <c r="BK249" t="b">
        <v>0</v>
      </c>
      <c r="BP249" t="s">
        <v>3419</v>
      </c>
      <c r="BQ249" t="s">
        <v>3423</v>
      </c>
      <c r="BR249" t="s">
        <v>149</v>
      </c>
      <c r="BU249" t="s">
        <v>149</v>
      </c>
      <c r="BV249" t="b">
        <v>0</v>
      </c>
      <c r="BW249">
        <v>85755575717</v>
      </c>
      <c r="BX249" t="s">
        <v>3424</v>
      </c>
      <c r="BY249" t="s">
        <v>3424</v>
      </c>
      <c r="BZ249">
        <v>0</v>
      </c>
      <c r="CB249">
        <v>1533</v>
      </c>
      <c r="CC249">
        <v>1085</v>
      </c>
      <c r="CD249">
        <v>2</v>
      </c>
      <c r="CF249" t="b">
        <v>1</v>
      </c>
      <c r="CG249" t="s">
        <v>161</v>
      </c>
      <c r="CI249" t="s">
        <v>165</v>
      </c>
      <c r="CK249" t="s">
        <v>149</v>
      </c>
      <c r="CM249">
        <v>-2147483642</v>
      </c>
      <c r="CN249">
        <v>2147483648</v>
      </c>
      <c r="CO249" t="s">
        <v>149</v>
      </c>
      <c r="CQ249" t="s">
        <v>149</v>
      </c>
      <c r="CR249">
        <v>0</v>
      </c>
      <c r="CS249" t="s">
        <v>149</v>
      </c>
      <c r="CU249">
        <v>44220983382016</v>
      </c>
      <c r="CV249" s="1">
        <v>41559.390023148146</v>
      </c>
      <c r="CW249" t="s">
        <v>149</v>
      </c>
      <c r="CZ249" t="s">
        <v>3418</v>
      </c>
      <c r="DA249" t="s">
        <v>164</v>
      </c>
      <c r="DB249" t="s">
        <v>169</v>
      </c>
      <c r="DC249" t="s">
        <v>170</v>
      </c>
      <c r="DD249" t="s">
        <v>3425</v>
      </c>
      <c r="DE249" t="s">
        <v>3426</v>
      </c>
      <c r="DF249" t="s">
        <v>919</v>
      </c>
      <c r="DJ249" t="b">
        <v>0</v>
      </c>
      <c r="DK249" t="s">
        <v>3427</v>
      </c>
      <c r="DL249" t="b">
        <v>0</v>
      </c>
      <c r="DM249" t="b">
        <v>0</v>
      </c>
      <c r="DP249" t="s">
        <v>173</v>
      </c>
      <c r="DQ249">
        <v>513</v>
      </c>
      <c r="DR249" t="s">
        <v>149</v>
      </c>
      <c r="DT249" t="b">
        <v>0</v>
      </c>
      <c r="DU249" t="s">
        <v>149</v>
      </c>
      <c r="DV249" t="s">
        <v>149</v>
      </c>
      <c r="DW249">
        <v>1.3312873199099699E+17</v>
      </c>
      <c r="DZ249" t="s">
        <v>3423</v>
      </c>
      <c r="EA249">
        <v>805306368</v>
      </c>
      <c r="EC249">
        <v>0</v>
      </c>
      <c r="ED249" t="s">
        <v>149</v>
      </c>
      <c r="EE249" t="s">
        <v>149</v>
      </c>
      <c r="EF249" t="s">
        <v>149</v>
      </c>
      <c r="EG249" t="s">
        <v>3426</v>
      </c>
      <c r="EH249" t="s">
        <v>149</v>
      </c>
      <c r="EI249" t="b">
        <v>0</v>
      </c>
      <c r="EJ249" t="s">
        <v>931</v>
      </c>
      <c r="EK249" t="s">
        <v>3428</v>
      </c>
      <c r="EL249" t="s">
        <v>3429</v>
      </c>
      <c r="EN249" t="s">
        <v>1022</v>
      </c>
      <c r="EO249" t="b">
        <v>0</v>
      </c>
      <c r="EP249" t="b">
        <v>0</v>
      </c>
      <c r="EQ249" t="b">
        <v>0</v>
      </c>
      <c r="ER249">
        <v>512</v>
      </c>
      <c r="ES249" t="s">
        <v>149</v>
      </c>
      <c r="EU249" t="s">
        <v>9702</v>
      </c>
      <c r="EV249">
        <v>3072492</v>
      </c>
      <c r="EW249">
        <v>22436</v>
      </c>
      <c r="EX249" t="s">
        <v>3424</v>
      </c>
      <c r="EY249" s="1">
        <v>41559.375752314816</v>
      </c>
    </row>
    <row r="250" spans="2:155" x14ac:dyDescent="0.2">
      <c r="B250">
        <v>9.2233720368547697E+18</v>
      </c>
      <c r="D250" t="b">
        <v>0</v>
      </c>
      <c r="F250" t="b">
        <v>0</v>
      </c>
      <c r="G250" t="s">
        <v>149</v>
      </c>
      <c r="H250" t="s">
        <v>149</v>
      </c>
      <c r="I250">
        <v>0</v>
      </c>
      <c r="J250">
        <v>1.3312380940145299E+17</v>
      </c>
      <c r="K250">
        <v>0</v>
      </c>
      <c r="L250" t="b">
        <v>0</v>
      </c>
      <c r="M250" t="s">
        <v>3430</v>
      </c>
      <c r="N250" t="s">
        <v>149</v>
      </c>
      <c r="P250" t="s">
        <v>3431</v>
      </c>
      <c r="Q250">
        <v>0</v>
      </c>
      <c r="R250" t="s">
        <v>688</v>
      </c>
      <c r="S250" t="s">
        <v>149</v>
      </c>
      <c r="T250" t="s">
        <v>180</v>
      </c>
      <c r="U250">
        <v>360</v>
      </c>
      <c r="V250" t="s">
        <v>3432</v>
      </c>
      <c r="W250" t="s">
        <v>3432</v>
      </c>
      <c r="Y250" t="s">
        <v>3433</v>
      </c>
      <c r="Z250" t="s">
        <v>3434</v>
      </c>
      <c r="AA250" t="s">
        <v>3431</v>
      </c>
      <c r="AB250" t="s">
        <v>8920</v>
      </c>
      <c r="AC250">
        <f t="shared" si="21"/>
        <v>26</v>
      </c>
      <c r="AD250">
        <f t="shared" si="22"/>
        <v>40</v>
      </c>
      <c r="AE250" t="str">
        <f t="shared" si="26"/>
        <v>OU=Jakarta PLC</v>
      </c>
      <c r="AF250" t="str">
        <f t="shared" si="23"/>
        <v/>
      </c>
      <c r="AG250">
        <f t="shared" si="24"/>
        <v>52</v>
      </c>
      <c r="AH250" t="str">
        <f t="shared" si="27"/>
        <v/>
      </c>
      <c r="AI250" t="str">
        <f t="shared" si="25"/>
        <v>OU=Jakarta PLC,DC=minilico,DC=xyz</v>
      </c>
      <c r="AK250" t="b">
        <v>0</v>
      </c>
      <c r="AL250" t="s">
        <v>149</v>
      </c>
      <c r="AM250" t="s">
        <v>9703</v>
      </c>
      <c r="AP250" t="b">
        <v>1</v>
      </c>
      <c r="AR250" t="s">
        <v>3436</v>
      </c>
      <c r="AT250" t="b">
        <v>0</v>
      </c>
      <c r="AZ250" t="s">
        <v>874</v>
      </c>
      <c r="BA250">
        <v>4</v>
      </c>
      <c r="BD250" t="s">
        <v>149</v>
      </c>
      <c r="BE250" s="1">
        <v>44784.774768518517</v>
      </c>
      <c r="BG250">
        <v>1.3312380978452E+17</v>
      </c>
      <c r="BH250" t="s">
        <v>3437</v>
      </c>
      <c r="BI250">
        <v>1.3312913222183699E+17</v>
      </c>
      <c r="BJ250" t="s">
        <v>3438</v>
      </c>
      <c r="BK250" t="b">
        <v>0</v>
      </c>
      <c r="BM250">
        <v>11</v>
      </c>
      <c r="BP250" t="s">
        <v>3435</v>
      </c>
      <c r="BQ250" t="s">
        <v>3439</v>
      </c>
      <c r="BR250" t="s">
        <v>149</v>
      </c>
      <c r="BU250" t="s">
        <v>149</v>
      </c>
      <c r="BV250" t="b">
        <v>0</v>
      </c>
      <c r="BW250">
        <v>85649733160</v>
      </c>
      <c r="BX250" t="s">
        <v>3440</v>
      </c>
      <c r="BY250" t="s">
        <v>3440</v>
      </c>
      <c r="BZ250">
        <v>0</v>
      </c>
      <c r="CB250">
        <v>1533</v>
      </c>
      <c r="CC250">
        <v>1085</v>
      </c>
      <c r="CD250">
        <v>2</v>
      </c>
      <c r="CF250" t="b">
        <v>1</v>
      </c>
      <c r="CG250" t="s">
        <v>161</v>
      </c>
      <c r="CI250" t="s">
        <v>165</v>
      </c>
      <c r="CK250" t="s">
        <v>149</v>
      </c>
      <c r="CM250">
        <v>-2147483642</v>
      </c>
      <c r="CN250">
        <v>2147483648</v>
      </c>
      <c r="CO250" t="s">
        <v>149</v>
      </c>
      <c r="CQ250" t="s">
        <v>149</v>
      </c>
      <c r="CR250">
        <v>0</v>
      </c>
      <c r="CS250" t="s">
        <v>149</v>
      </c>
      <c r="CU250">
        <v>44220983382016</v>
      </c>
      <c r="CV250" t="s">
        <v>3441</v>
      </c>
      <c r="CW250" t="s">
        <v>149</v>
      </c>
      <c r="CZ250" t="s">
        <v>3431</v>
      </c>
      <c r="DA250" t="s">
        <v>164</v>
      </c>
      <c r="DB250" t="s">
        <v>169</v>
      </c>
      <c r="DC250" t="s">
        <v>170</v>
      </c>
      <c r="DD250" t="s">
        <v>3442</v>
      </c>
      <c r="DE250" t="s">
        <v>3443</v>
      </c>
      <c r="DF250" t="s">
        <v>688</v>
      </c>
      <c r="DJ250" t="b">
        <v>0</v>
      </c>
      <c r="DK250" s="1">
        <v>44753.55978009259</v>
      </c>
      <c r="DL250" t="b">
        <v>0</v>
      </c>
      <c r="DM250" t="b">
        <v>0</v>
      </c>
      <c r="DP250" t="s">
        <v>173</v>
      </c>
      <c r="DQ250">
        <v>513</v>
      </c>
      <c r="DR250" t="s">
        <v>149</v>
      </c>
      <c r="DT250" t="b">
        <v>0</v>
      </c>
      <c r="DU250" t="s">
        <v>149</v>
      </c>
      <c r="DV250" t="s">
        <v>149</v>
      </c>
      <c r="DW250">
        <v>1.33122759659316E+17</v>
      </c>
      <c r="DZ250" t="s">
        <v>3439</v>
      </c>
      <c r="EA250">
        <v>805306368</v>
      </c>
      <c r="EC250">
        <v>0</v>
      </c>
      <c r="ED250" t="s">
        <v>149</v>
      </c>
      <c r="EE250" t="s">
        <v>149</v>
      </c>
      <c r="EF250" t="s">
        <v>149</v>
      </c>
      <c r="EG250" t="s">
        <v>3443</v>
      </c>
      <c r="EH250" t="s">
        <v>149</v>
      </c>
      <c r="EI250" t="b">
        <v>0</v>
      </c>
      <c r="EL250" t="s">
        <v>3444</v>
      </c>
      <c r="EN250" t="s">
        <v>3434</v>
      </c>
      <c r="EO250" t="b">
        <v>0</v>
      </c>
      <c r="EP250" t="b">
        <v>0</v>
      </c>
      <c r="EQ250" t="b">
        <v>0</v>
      </c>
      <c r="ER250">
        <v>512</v>
      </c>
      <c r="ES250" t="s">
        <v>149</v>
      </c>
      <c r="EU250" t="s">
        <v>3435</v>
      </c>
      <c r="EV250">
        <v>3115228</v>
      </c>
      <c r="EW250">
        <v>22443</v>
      </c>
      <c r="EX250" t="s">
        <v>3440</v>
      </c>
      <c r="EY250" t="s">
        <v>3432</v>
      </c>
    </row>
    <row r="251" spans="2:155" x14ac:dyDescent="0.2">
      <c r="B251">
        <v>9.2233720368547697E+18</v>
      </c>
      <c r="D251" t="b">
        <v>0</v>
      </c>
      <c r="F251" t="b">
        <v>0</v>
      </c>
      <c r="G251" t="s">
        <v>149</v>
      </c>
      <c r="H251" t="s">
        <v>149</v>
      </c>
      <c r="I251">
        <v>0</v>
      </c>
      <c r="J251">
        <v>1.33129546149152E+17</v>
      </c>
      <c r="K251">
        <v>0</v>
      </c>
      <c r="L251" t="b">
        <v>0</v>
      </c>
      <c r="M251" t="s">
        <v>3445</v>
      </c>
      <c r="N251" t="s">
        <v>149</v>
      </c>
      <c r="O251" t="s">
        <v>917</v>
      </c>
      <c r="P251" t="s">
        <v>3446</v>
      </c>
      <c r="Q251">
        <v>0</v>
      </c>
      <c r="R251" t="s">
        <v>1998</v>
      </c>
      <c r="S251" t="s">
        <v>149</v>
      </c>
      <c r="T251" t="s">
        <v>180</v>
      </c>
      <c r="U251">
        <v>360</v>
      </c>
      <c r="V251" t="s">
        <v>3447</v>
      </c>
      <c r="W251" t="s">
        <v>3447</v>
      </c>
      <c r="Y251" t="s">
        <v>2000</v>
      </c>
      <c r="Z251" t="s">
        <v>3448</v>
      </c>
      <c r="AA251" t="s">
        <v>3446</v>
      </c>
      <c r="AB251" t="s">
        <v>8823</v>
      </c>
      <c r="AC251">
        <f t="shared" si="21"/>
        <v>26</v>
      </c>
      <c r="AD251">
        <f t="shared" si="22"/>
        <v>37</v>
      </c>
      <c r="AE251" t="str">
        <f t="shared" si="26"/>
        <v>OU=Makassar</v>
      </c>
      <c r="AF251" t="str">
        <f t="shared" si="23"/>
        <v/>
      </c>
      <c r="AG251">
        <f t="shared" si="24"/>
        <v>49</v>
      </c>
      <c r="AH251" t="str">
        <f t="shared" si="27"/>
        <v/>
      </c>
      <c r="AI251" t="str">
        <f t="shared" si="25"/>
        <v>OU=Makassar,DC=minilico,DC=xyz</v>
      </c>
      <c r="AK251" t="b">
        <v>0</v>
      </c>
      <c r="AL251" t="s">
        <v>149</v>
      </c>
      <c r="AM251" t="s">
        <v>9704</v>
      </c>
      <c r="AP251" t="b">
        <v>1</v>
      </c>
      <c r="AR251" t="s">
        <v>3310</v>
      </c>
      <c r="AT251" t="b">
        <v>0</v>
      </c>
      <c r="BA251">
        <v>4</v>
      </c>
      <c r="BD251" t="s">
        <v>149</v>
      </c>
      <c r="BE251" t="s">
        <v>3450</v>
      </c>
      <c r="BG251">
        <v>1.3312954628685101E+17</v>
      </c>
      <c r="BH251" s="1">
        <v>44815.466296296298</v>
      </c>
      <c r="BI251">
        <v>1.3312440688087299E+17</v>
      </c>
      <c r="BJ251" t="s">
        <v>3451</v>
      </c>
      <c r="BK251" t="b">
        <v>0</v>
      </c>
      <c r="BM251">
        <v>0</v>
      </c>
      <c r="BP251" t="s">
        <v>3449</v>
      </c>
      <c r="BQ251" t="s">
        <v>3452</v>
      </c>
      <c r="BR251" t="s">
        <v>149</v>
      </c>
      <c r="BU251" t="s">
        <v>149</v>
      </c>
      <c r="BV251" t="b">
        <v>0</v>
      </c>
      <c r="BW251" t="s">
        <v>3453</v>
      </c>
      <c r="BX251" s="1">
        <v>44815.466307870367</v>
      </c>
      <c r="BY251" s="1">
        <v>44815.466307870367</v>
      </c>
      <c r="BZ251">
        <v>0</v>
      </c>
      <c r="CB251">
        <v>1533</v>
      </c>
      <c r="CC251">
        <v>1085</v>
      </c>
      <c r="CD251">
        <v>2</v>
      </c>
      <c r="CF251" t="b">
        <v>1</v>
      </c>
      <c r="CG251" t="s">
        <v>161</v>
      </c>
      <c r="CI251" t="s">
        <v>165</v>
      </c>
      <c r="CK251" t="s">
        <v>149</v>
      </c>
      <c r="CM251">
        <v>-2147483642</v>
      </c>
      <c r="CN251">
        <v>2147483648</v>
      </c>
      <c r="CO251" t="s">
        <v>149</v>
      </c>
      <c r="CQ251" t="s">
        <v>149</v>
      </c>
      <c r="CR251">
        <v>0</v>
      </c>
      <c r="CS251" t="s">
        <v>149</v>
      </c>
      <c r="CU251">
        <v>44220983382016</v>
      </c>
      <c r="CV251" t="s">
        <v>3454</v>
      </c>
      <c r="CW251" t="s">
        <v>149</v>
      </c>
      <c r="CZ251" t="s">
        <v>3446</v>
      </c>
      <c r="DA251" t="s">
        <v>164</v>
      </c>
      <c r="DB251" t="s">
        <v>169</v>
      </c>
      <c r="DC251" t="s">
        <v>170</v>
      </c>
      <c r="DD251" t="s">
        <v>3455</v>
      </c>
      <c r="DE251" t="s">
        <v>3456</v>
      </c>
      <c r="DF251" t="s">
        <v>672</v>
      </c>
      <c r="DJ251" t="b">
        <v>0</v>
      </c>
      <c r="DK251" s="1">
        <v>44815.437488425923</v>
      </c>
      <c r="DL251" t="b">
        <v>0</v>
      </c>
      <c r="DM251" t="b">
        <v>0</v>
      </c>
      <c r="DP251" t="s">
        <v>173</v>
      </c>
      <c r="DQ251">
        <v>513</v>
      </c>
      <c r="DR251" t="s">
        <v>149</v>
      </c>
      <c r="DT251" t="b">
        <v>0</v>
      </c>
      <c r="DU251" t="s">
        <v>149</v>
      </c>
      <c r="DV251" t="s">
        <v>149</v>
      </c>
      <c r="DW251">
        <v>1.3312438199292099E+17</v>
      </c>
      <c r="DZ251" t="s">
        <v>3452</v>
      </c>
      <c r="EA251">
        <v>805306368</v>
      </c>
      <c r="EC251">
        <v>0</v>
      </c>
      <c r="ED251" t="s">
        <v>149</v>
      </c>
      <c r="EE251" t="s">
        <v>149</v>
      </c>
      <c r="EF251" t="s">
        <v>149</v>
      </c>
      <c r="EG251" t="s">
        <v>3456</v>
      </c>
      <c r="EH251" t="s">
        <v>149</v>
      </c>
      <c r="EI251" t="b">
        <v>0</v>
      </c>
      <c r="EJ251" t="s">
        <v>931</v>
      </c>
      <c r="EK251" t="s">
        <v>3428</v>
      </c>
      <c r="EL251" t="s">
        <v>3457</v>
      </c>
      <c r="EN251" t="s">
        <v>2155</v>
      </c>
      <c r="EO251" t="b">
        <v>0</v>
      </c>
      <c r="EP251" t="b">
        <v>0</v>
      </c>
      <c r="EQ251" t="b">
        <v>0</v>
      </c>
      <c r="ER251">
        <v>512</v>
      </c>
      <c r="ES251" t="s">
        <v>149</v>
      </c>
      <c r="EU251" t="s">
        <v>9704</v>
      </c>
      <c r="EV251">
        <v>2644572</v>
      </c>
      <c r="EW251">
        <v>22465</v>
      </c>
      <c r="EX251" s="1">
        <v>44815.466307870367</v>
      </c>
      <c r="EY251" t="s">
        <v>3447</v>
      </c>
    </row>
    <row r="252" spans="2:155" x14ac:dyDescent="0.2">
      <c r="B252">
        <v>9.2233720368547697E+18</v>
      </c>
      <c r="D252" t="b">
        <v>0</v>
      </c>
      <c r="F252" t="b">
        <v>0</v>
      </c>
      <c r="G252" t="s">
        <v>149</v>
      </c>
      <c r="H252" t="s">
        <v>149</v>
      </c>
      <c r="I252">
        <v>252</v>
      </c>
      <c r="J252">
        <v>1.3312291695693699E+17</v>
      </c>
      <c r="K252">
        <v>252</v>
      </c>
      <c r="L252" t="b">
        <v>0</v>
      </c>
      <c r="M252" t="s">
        <v>3458</v>
      </c>
      <c r="N252" t="s">
        <v>149</v>
      </c>
      <c r="O252" t="s">
        <v>177</v>
      </c>
      <c r="P252" t="s">
        <v>3459</v>
      </c>
      <c r="Q252">
        <v>0</v>
      </c>
      <c r="R252" t="s">
        <v>179</v>
      </c>
      <c r="S252" t="s">
        <v>149</v>
      </c>
      <c r="T252" t="s">
        <v>180</v>
      </c>
      <c r="U252">
        <v>360</v>
      </c>
      <c r="V252" t="s">
        <v>3460</v>
      </c>
      <c r="W252" t="s">
        <v>3460</v>
      </c>
      <c r="Y252" t="s">
        <v>937</v>
      </c>
      <c r="Z252" t="s">
        <v>1717</v>
      </c>
      <c r="AA252" t="s">
        <v>3459</v>
      </c>
      <c r="AB252" t="s">
        <v>9049</v>
      </c>
      <c r="AC252">
        <f t="shared" si="21"/>
        <v>14</v>
      </c>
      <c r="AD252">
        <f t="shared" si="22"/>
        <v>28</v>
      </c>
      <c r="AE252" t="str">
        <f t="shared" si="26"/>
        <v>OU=Jakarta MLC</v>
      </c>
      <c r="AF252" t="str">
        <f t="shared" si="23"/>
        <v/>
      </c>
      <c r="AG252">
        <f t="shared" si="24"/>
        <v>40</v>
      </c>
      <c r="AH252" t="str">
        <f t="shared" si="27"/>
        <v/>
      </c>
      <c r="AI252" t="str">
        <f t="shared" si="25"/>
        <v>OU=Jakarta MLC,DC=minilico,DC=xyz</v>
      </c>
      <c r="AK252" t="b">
        <v>0</v>
      </c>
      <c r="AL252" t="s">
        <v>149</v>
      </c>
      <c r="AM252" t="s">
        <v>9705</v>
      </c>
      <c r="AP252" t="b">
        <v>1</v>
      </c>
      <c r="AR252" t="s">
        <v>3459</v>
      </c>
      <c r="AT252" t="b">
        <v>0</v>
      </c>
      <c r="BA252">
        <v>4</v>
      </c>
      <c r="BD252" t="s">
        <v>149</v>
      </c>
      <c r="BE252" s="1">
        <v>44753.741840277777</v>
      </c>
      <c r="BH252" s="1">
        <v>44753.597384259258</v>
      </c>
      <c r="BI252">
        <v>1.33122792147086E+17</v>
      </c>
      <c r="BJ252" t="s">
        <v>3462</v>
      </c>
      <c r="BK252" t="b">
        <v>0</v>
      </c>
      <c r="BP252" t="s">
        <v>3461</v>
      </c>
      <c r="BQ252" t="s">
        <v>3463</v>
      </c>
      <c r="BR252" t="s">
        <v>149</v>
      </c>
      <c r="BU252" t="s">
        <v>149</v>
      </c>
      <c r="BV252" t="b">
        <v>0</v>
      </c>
      <c r="BW252">
        <v>85691510860</v>
      </c>
      <c r="BX252" s="1">
        <v>44753.59752314815</v>
      </c>
      <c r="BY252" s="1">
        <v>44753.59752314815</v>
      </c>
      <c r="BZ252">
        <v>0</v>
      </c>
      <c r="CB252">
        <v>1533</v>
      </c>
      <c r="CC252">
        <v>1085</v>
      </c>
      <c r="CD252">
        <v>2</v>
      </c>
      <c r="CF252" t="b">
        <v>1</v>
      </c>
      <c r="CG252" t="s">
        <v>161</v>
      </c>
      <c r="CI252" t="s">
        <v>165</v>
      </c>
      <c r="CK252" t="s">
        <v>149</v>
      </c>
      <c r="CM252">
        <v>-2147483642</v>
      </c>
      <c r="CN252">
        <v>2147483648</v>
      </c>
      <c r="CO252" t="s">
        <v>149</v>
      </c>
      <c r="CQ252" t="s">
        <v>149</v>
      </c>
      <c r="CR252">
        <v>0</v>
      </c>
      <c r="CS252" t="s">
        <v>149</v>
      </c>
      <c r="CU252">
        <v>44220983382016</v>
      </c>
      <c r="CV252" t="s">
        <v>3464</v>
      </c>
      <c r="CW252" t="s">
        <v>149</v>
      </c>
      <c r="CZ252" t="s">
        <v>3459</v>
      </c>
      <c r="DA252" t="s">
        <v>164</v>
      </c>
      <c r="DB252" t="s">
        <v>169</v>
      </c>
      <c r="DC252" t="s">
        <v>170</v>
      </c>
      <c r="DD252" t="s">
        <v>3465</v>
      </c>
      <c r="DE252" t="s">
        <v>3466</v>
      </c>
      <c r="DF252" t="s">
        <v>179</v>
      </c>
      <c r="DG252" t="s">
        <v>191</v>
      </c>
      <c r="DJ252" t="b">
        <v>0</v>
      </c>
      <c r="DK252" s="1">
        <v>44753.596863425926</v>
      </c>
      <c r="DL252" t="b">
        <v>0</v>
      </c>
      <c r="DM252" t="b">
        <v>0</v>
      </c>
      <c r="DN252">
        <v>13930</v>
      </c>
      <c r="DO252">
        <v>13930</v>
      </c>
      <c r="DP252" t="s">
        <v>173</v>
      </c>
      <c r="DQ252">
        <v>513</v>
      </c>
      <c r="DR252" t="s">
        <v>149</v>
      </c>
      <c r="DT252" t="b">
        <v>0</v>
      </c>
      <c r="DU252" t="s">
        <v>149</v>
      </c>
      <c r="DV252" t="s">
        <v>149</v>
      </c>
      <c r="DW252">
        <v>1.33122791691116E+17</v>
      </c>
      <c r="DZ252" t="s">
        <v>3463</v>
      </c>
      <c r="EA252">
        <v>805306368</v>
      </c>
      <c r="EC252">
        <v>0</v>
      </c>
      <c r="ED252" t="s">
        <v>149</v>
      </c>
      <c r="EE252" t="s">
        <v>149</v>
      </c>
      <c r="EF252" t="s">
        <v>149</v>
      </c>
      <c r="EG252" t="s">
        <v>3466</v>
      </c>
      <c r="EH252" t="s">
        <v>149</v>
      </c>
      <c r="EI252" t="b">
        <v>0</v>
      </c>
      <c r="EJ252" t="s">
        <v>193</v>
      </c>
      <c r="EK252" t="s">
        <v>194</v>
      </c>
      <c r="EN252" t="s">
        <v>1717</v>
      </c>
      <c r="EO252" t="b">
        <v>0</v>
      </c>
      <c r="EP252" t="b">
        <v>0</v>
      </c>
      <c r="EQ252" t="b">
        <v>0</v>
      </c>
      <c r="ER252">
        <v>512</v>
      </c>
      <c r="ES252" t="s">
        <v>149</v>
      </c>
      <c r="EU252" t="s">
        <v>9705</v>
      </c>
      <c r="EV252">
        <v>2231410</v>
      </c>
      <c r="EW252">
        <v>22473</v>
      </c>
      <c r="EX252" s="1">
        <v>44753.59752314815</v>
      </c>
      <c r="EY252" t="s">
        <v>3460</v>
      </c>
    </row>
    <row r="253" spans="2:155" x14ac:dyDescent="0.2">
      <c r="B253">
        <v>9.2233720368547697E+18</v>
      </c>
      <c r="D253" t="b">
        <v>0</v>
      </c>
      <c r="F253" t="b">
        <v>0</v>
      </c>
      <c r="G253" t="s">
        <v>149</v>
      </c>
      <c r="H253" t="s">
        <v>149</v>
      </c>
      <c r="I253">
        <v>0</v>
      </c>
      <c r="J253">
        <v>1.33122918536964E+17</v>
      </c>
      <c r="K253">
        <v>0</v>
      </c>
      <c r="L253" t="b">
        <v>0</v>
      </c>
      <c r="M253" t="s">
        <v>3467</v>
      </c>
      <c r="N253" t="s">
        <v>149</v>
      </c>
      <c r="P253" t="s">
        <v>3468</v>
      </c>
      <c r="Q253">
        <v>0</v>
      </c>
      <c r="R253" t="s">
        <v>1937</v>
      </c>
      <c r="S253" t="s">
        <v>149</v>
      </c>
      <c r="T253" t="s">
        <v>180</v>
      </c>
      <c r="U253">
        <v>360</v>
      </c>
      <c r="V253" s="1">
        <v>41731.708680555559</v>
      </c>
      <c r="W253" s="1">
        <v>41731.708680555559</v>
      </c>
      <c r="Y253" t="s">
        <v>1939</v>
      </c>
      <c r="Z253" t="s">
        <v>774</v>
      </c>
      <c r="AA253" t="s">
        <v>3468</v>
      </c>
      <c r="AB253" t="s">
        <v>9403</v>
      </c>
      <c r="AC253">
        <f t="shared" si="21"/>
        <v>24</v>
      </c>
      <c r="AD253">
        <f t="shared" si="22"/>
        <v>36</v>
      </c>
      <c r="AE253" t="str">
        <f t="shared" si="26"/>
        <v>OU=Samarinda</v>
      </c>
      <c r="AF253" t="str">
        <f t="shared" si="23"/>
        <v/>
      </c>
      <c r="AG253">
        <f t="shared" si="24"/>
        <v>48</v>
      </c>
      <c r="AH253" t="str">
        <f t="shared" si="27"/>
        <v/>
      </c>
      <c r="AI253" t="str">
        <f t="shared" si="25"/>
        <v>OU=Samarinda,DC=minilico,DC=xyz</v>
      </c>
      <c r="AK253" t="b">
        <v>0</v>
      </c>
      <c r="AL253" t="s">
        <v>149</v>
      </c>
      <c r="AM253" t="s">
        <v>9706</v>
      </c>
      <c r="AP253" t="b">
        <v>1</v>
      </c>
      <c r="AR253" t="s">
        <v>2504</v>
      </c>
      <c r="AT253" t="b">
        <v>0</v>
      </c>
      <c r="BA253">
        <v>4</v>
      </c>
      <c r="BD253" t="s">
        <v>149</v>
      </c>
      <c r="BE253" s="1">
        <v>44753.743668981479</v>
      </c>
      <c r="BG253">
        <v>1.3313118960006899E+17</v>
      </c>
      <c r="BH253" s="1">
        <v>44753.449791666666</v>
      </c>
      <c r="BI253">
        <v>1.3312266462784899E+17</v>
      </c>
      <c r="BJ253" t="s">
        <v>3470</v>
      </c>
      <c r="BK253" t="b">
        <v>0</v>
      </c>
      <c r="BM253">
        <v>9</v>
      </c>
      <c r="BP253" t="s">
        <v>3469</v>
      </c>
      <c r="BQ253" t="s">
        <v>3471</v>
      </c>
      <c r="BR253" t="s">
        <v>149</v>
      </c>
      <c r="BU253" t="s">
        <v>149</v>
      </c>
      <c r="BV253" t="b">
        <v>0</v>
      </c>
      <c r="BW253">
        <v>85747338788</v>
      </c>
      <c r="BX253" s="1">
        <v>44753.449837962966</v>
      </c>
      <c r="BY253" s="1">
        <v>44753.449837962966</v>
      </c>
      <c r="BZ253">
        <v>0</v>
      </c>
      <c r="CB253">
        <v>1533</v>
      </c>
      <c r="CC253">
        <v>1085</v>
      </c>
      <c r="CD253">
        <v>2</v>
      </c>
      <c r="CF253" t="b">
        <v>1</v>
      </c>
      <c r="CG253" t="s">
        <v>161</v>
      </c>
      <c r="CI253" t="s">
        <v>165</v>
      </c>
      <c r="CK253" t="s">
        <v>149</v>
      </c>
      <c r="CM253">
        <v>-2147483642</v>
      </c>
      <c r="CN253">
        <v>2147483648</v>
      </c>
      <c r="CO253" t="s">
        <v>149</v>
      </c>
      <c r="CQ253" t="s">
        <v>149</v>
      </c>
      <c r="CR253">
        <v>0</v>
      </c>
      <c r="CS253" t="s">
        <v>149</v>
      </c>
      <c r="CU253">
        <v>44220983382016</v>
      </c>
      <c r="CV253" s="1">
        <v>41731.711087962962</v>
      </c>
      <c r="CW253" t="s">
        <v>149</v>
      </c>
      <c r="CZ253" t="s">
        <v>3468</v>
      </c>
      <c r="DA253" t="s">
        <v>164</v>
      </c>
      <c r="DB253" t="s">
        <v>169</v>
      </c>
      <c r="DC253" t="s">
        <v>170</v>
      </c>
      <c r="DD253" t="s">
        <v>3472</v>
      </c>
      <c r="DE253" t="s">
        <v>3473</v>
      </c>
      <c r="DF253" t="s">
        <v>1437</v>
      </c>
      <c r="DJ253" t="b">
        <v>0</v>
      </c>
      <c r="DK253" s="1">
        <v>44753.425347222219</v>
      </c>
      <c r="DL253" t="b">
        <v>0</v>
      </c>
      <c r="DM253" t="b">
        <v>0</v>
      </c>
      <c r="DP253" t="s">
        <v>173</v>
      </c>
      <c r="DQ253">
        <v>513</v>
      </c>
      <c r="DR253" t="s">
        <v>149</v>
      </c>
      <c r="DT253" t="b">
        <v>0</v>
      </c>
      <c r="DU253" t="s">
        <v>149</v>
      </c>
      <c r="DV253" t="s">
        <v>149</v>
      </c>
      <c r="DW253">
        <v>1.33122643503104E+17</v>
      </c>
      <c r="DZ253" t="s">
        <v>3471</v>
      </c>
      <c r="EA253">
        <v>805306368</v>
      </c>
      <c r="EC253">
        <v>0</v>
      </c>
      <c r="ED253" t="s">
        <v>149</v>
      </c>
      <c r="EE253" t="s">
        <v>149</v>
      </c>
      <c r="EF253" t="s">
        <v>149</v>
      </c>
      <c r="EG253" t="s">
        <v>3473</v>
      </c>
      <c r="EH253" t="s">
        <v>149</v>
      </c>
      <c r="EI253" t="b">
        <v>0</v>
      </c>
      <c r="EL253" t="s">
        <v>3474</v>
      </c>
      <c r="EN253" t="s">
        <v>774</v>
      </c>
      <c r="EO253" t="b">
        <v>0</v>
      </c>
      <c r="EP253" t="b">
        <v>0</v>
      </c>
      <c r="EQ253" t="b">
        <v>0</v>
      </c>
      <c r="ER253">
        <v>512</v>
      </c>
      <c r="ES253" t="s">
        <v>149</v>
      </c>
      <c r="EU253" t="s">
        <v>9706</v>
      </c>
      <c r="EV253">
        <v>2047330</v>
      </c>
      <c r="EW253">
        <v>22486</v>
      </c>
      <c r="EX253" s="1">
        <v>44753.449837962966</v>
      </c>
      <c r="EY253" s="1">
        <v>41731.708680555559</v>
      </c>
    </row>
    <row r="254" spans="2:155" ht="102" x14ac:dyDescent="0.2">
      <c r="B254">
        <v>9.2233720368547697E+18</v>
      </c>
      <c r="D254" t="b">
        <v>0</v>
      </c>
      <c r="F254" t="b">
        <v>0</v>
      </c>
      <c r="G254" t="s">
        <v>149</v>
      </c>
      <c r="H254" t="s">
        <v>149</v>
      </c>
      <c r="I254">
        <v>252</v>
      </c>
      <c r="J254">
        <v>1.33122919168882E+17</v>
      </c>
      <c r="K254">
        <v>252</v>
      </c>
      <c r="L254" t="b">
        <v>0</v>
      </c>
      <c r="M254" t="s">
        <v>3475</v>
      </c>
      <c r="N254" t="s">
        <v>149</v>
      </c>
      <c r="O254" t="s">
        <v>177</v>
      </c>
      <c r="P254" t="s">
        <v>3476</v>
      </c>
      <c r="Q254">
        <v>0</v>
      </c>
      <c r="R254" t="s">
        <v>179</v>
      </c>
      <c r="S254" t="s">
        <v>149</v>
      </c>
      <c r="T254" t="s">
        <v>180</v>
      </c>
      <c r="U254">
        <v>360</v>
      </c>
      <c r="V254" s="1">
        <v>41914.514826388891</v>
      </c>
      <c r="W254" s="1">
        <v>41914.514826388891</v>
      </c>
      <c r="Y254" t="s">
        <v>674</v>
      </c>
      <c r="Z254" t="s">
        <v>3477</v>
      </c>
      <c r="AA254" t="s">
        <v>3476</v>
      </c>
      <c r="AB254" t="s">
        <v>9050</v>
      </c>
      <c r="AC254">
        <f t="shared" si="21"/>
        <v>17</v>
      </c>
      <c r="AD254">
        <f t="shared" si="22"/>
        <v>31</v>
      </c>
      <c r="AE254" t="str">
        <f t="shared" si="26"/>
        <v>OU=Jakarta MLC</v>
      </c>
      <c r="AF254" t="str">
        <f t="shared" si="23"/>
        <v/>
      </c>
      <c r="AG254">
        <f t="shared" si="24"/>
        <v>43</v>
      </c>
      <c r="AH254" t="str">
        <f t="shared" si="27"/>
        <v/>
      </c>
      <c r="AI254" t="str">
        <f t="shared" si="25"/>
        <v>OU=Jakarta MLC,DC=minilico,DC=xyz</v>
      </c>
      <c r="AK254" t="b">
        <v>0</v>
      </c>
      <c r="AL254" t="s">
        <v>149</v>
      </c>
      <c r="AM254" t="s">
        <v>9707</v>
      </c>
      <c r="AP254" t="b">
        <v>1</v>
      </c>
      <c r="AR254" t="s">
        <v>3479</v>
      </c>
      <c r="AT254" t="b">
        <v>0</v>
      </c>
      <c r="BA254">
        <v>4</v>
      </c>
      <c r="BD254" t="s">
        <v>149</v>
      </c>
      <c r="BE254" s="1">
        <v>44753.744398148148</v>
      </c>
      <c r="BH254" t="s">
        <v>3480</v>
      </c>
      <c r="BI254">
        <v>1.33128688881694E+17</v>
      </c>
      <c r="BJ254" t="s">
        <v>3481</v>
      </c>
      <c r="BK254" t="b">
        <v>0</v>
      </c>
      <c r="BP254" t="s">
        <v>3478</v>
      </c>
      <c r="BQ254" t="s">
        <v>3482</v>
      </c>
      <c r="BR254" t="s">
        <v>149</v>
      </c>
      <c r="BU254" t="s">
        <v>149</v>
      </c>
      <c r="BV254" t="b">
        <v>0</v>
      </c>
      <c r="BW254">
        <v>81310738688</v>
      </c>
      <c r="BX254" t="s">
        <v>3480</v>
      </c>
      <c r="BY254" t="s">
        <v>3480</v>
      </c>
      <c r="BZ254">
        <v>0</v>
      </c>
      <c r="CB254">
        <v>1533</v>
      </c>
      <c r="CC254">
        <v>1085</v>
      </c>
      <c r="CD254">
        <v>2</v>
      </c>
      <c r="CF254" t="b">
        <v>1</v>
      </c>
      <c r="CG254" t="s">
        <v>161</v>
      </c>
      <c r="CI254" t="s">
        <v>165</v>
      </c>
      <c r="CJ254">
        <v>4</v>
      </c>
      <c r="CK254" t="s">
        <v>149</v>
      </c>
      <c r="CM254">
        <v>-2147483642</v>
      </c>
      <c r="CN254">
        <v>2147483648</v>
      </c>
      <c r="CO254" t="s">
        <v>149</v>
      </c>
      <c r="CQ254" t="s">
        <v>149</v>
      </c>
      <c r="CR254">
        <v>0</v>
      </c>
      <c r="CS254" t="s">
        <v>149</v>
      </c>
      <c r="CU254">
        <v>44220983382016</v>
      </c>
      <c r="CV254" s="1">
        <v>41914.517094907409</v>
      </c>
      <c r="CW254" t="s">
        <v>149</v>
      </c>
      <c r="CZ254" t="s">
        <v>3476</v>
      </c>
      <c r="DA254" t="s">
        <v>164</v>
      </c>
      <c r="DB254" t="s">
        <v>169</v>
      </c>
      <c r="DC254" t="s">
        <v>170</v>
      </c>
      <c r="DD254" t="s">
        <v>3483</v>
      </c>
      <c r="DE254" t="s">
        <v>3484</v>
      </c>
      <c r="DF254" t="s">
        <v>179</v>
      </c>
      <c r="DG254" t="s">
        <v>3485</v>
      </c>
      <c r="DJ254" t="b">
        <v>0</v>
      </c>
      <c r="DK254" s="1">
        <v>44815.380335648151</v>
      </c>
      <c r="DL254" t="b">
        <v>0</v>
      </c>
      <c r="DM254" t="b">
        <v>0</v>
      </c>
      <c r="DN254">
        <v>13930</v>
      </c>
      <c r="DO254">
        <v>13930</v>
      </c>
      <c r="DP254" t="s">
        <v>173</v>
      </c>
      <c r="DQ254">
        <v>513</v>
      </c>
      <c r="DR254" t="s">
        <v>149</v>
      </c>
      <c r="DT254" t="b">
        <v>0</v>
      </c>
      <c r="DU254" t="s">
        <v>149</v>
      </c>
      <c r="DV254" t="s">
        <v>149</v>
      </c>
      <c r="DW254">
        <v>1.33124332618476E+17</v>
      </c>
      <c r="DZ254" t="s">
        <v>3482</v>
      </c>
      <c r="EA254">
        <v>805306368</v>
      </c>
      <c r="EC254">
        <v>0</v>
      </c>
      <c r="ED254" t="s">
        <v>149</v>
      </c>
      <c r="EE254" t="s">
        <v>149</v>
      </c>
      <c r="EF254" t="s">
        <v>149</v>
      </c>
      <c r="EG254" t="s">
        <v>3484</v>
      </c>
      <c r="EH254" t="s">
        <v>149</v>
      </c>
      <c r="EI254" t="b">
        <v>0</v>
      </c>
      <c r="EJ254" t="s">
        <v>193</v>
      </c>
      <c r="EK254" s="2" t="s">
        <v>271</v>
      </c>
      <c r="EL254" t="s">
        <v>3486</v>
      </c>
      <c r="EN254" t="s">
        <v>3477</v>
      </c>
      <c r="EO254" t="b">
        <v>0</v>
      </c>
      <c r="EP254" t="b">
        <v>0</v>
      </c>
      <c r="EQ254" t="b">
        <v>0</v>
      </c>
      <c r="ER254">
        <v>512</v>
      </c>
      <c r="ES254" t="s">
        <v>149</v>
      </c>
      <c r="EU254" t="s">
        <v>9707</v>
      </c>
      <c r="EV254">
        <v>3066745</v>
      </c>
      <c r="EW254">
        <v>22497</v>
      </c>
      <c r="EX254" t="s">
        <v>3480</v>
      </c>
      <c r="EY254" s="1">
        <v>41914.514826388891</v>
      </c>
    </row>
    <row r="255" spans="2:155" ht="102" x14ac:dyDescent="0.2">
      <c r="B255">
        <v>9.2233720368547697E+18</v>
      </c>
      <c r="D255" t="b">
        <v>0</v>
      </c>
      <c r="F255" t="b">
        <v>0</v>
      </c>
      <c r="G255" t="s">
        <v>149</v>
      </c>
      <c r="H255" t="s">
        <v>149</v>
      </c>
      <c r="I255">
        <v>0</v>
      </c>
      <c r="J255">
        <v>1.33122918853134E+17</v>
      </c>
      <c r="K255">
        <v>0</v>
      </c>
      <c r="L255" t="b">
        <v>0</v>
      </c>
      <c r="M255" t="s">
        <v>3487</v>
      </c>
      <c r="N255" t="s">
        <v>149</v>
      </c>
      <c r="O255" t="s">
        <v>177</v>
      </c>
      <c r="P255" t="s">
        <v>3488</v>
      </c>
      <c r="Q255">
        <v>0</v>
      </c>
      <c r="R255" t="s">
        <v>179</v>
      </c>
      <c r="S255" t="s">
        <v>149</v>
      </c>
      <c r="T255" t="s">
        <v>180</v>
      </c>
      <c r="U255">
        <v>360</v>
      </c>
      <c r="V255" s="1">
        <v>41914.509826388887</v>
      </c>
      <c r="W255" s="1">
        <v>41914.509826388887</v>
      </c>
      <c r="Y255" t="s">
        <v>674</v>
      </c>
      <c r="Z255" t="s">
        <v>3489</v>
      </c>
      <c r="AA255" t="s">
        <v>3488</v>
      </c>
      <c r="AB255" t="s">
        <v>9051</v>
      </c>
      <c r="AC255">
        <f t="shared" si="21"/>
        <v>19</v>
      </c>
      <c r="AD255">
        <f t="shared" si="22"/>
        <v>33</v>
      </c>
      <c r="AE255" t="str">
        <f t="shared" si="26"/>
        <v>OU=Jakarta MLC</v>
      </c>
      <c r="AF255" t="str">
        <f t="shared" si="23"/>
        <v/>
      </c>
      <c r="AG255">
        <f t="shared" si="24"/>
        <v>45</v>
      </c>
      <c r="AH255" t="str">
        <f t="shared" si="27"/>
        <v/>
      </c>
      <c r="AI255" t="str">
        <f t="shared" si="25"/>
        <v>OU=Jakarta MLC,DC=minilico,DC=xyz</v>
      </c>
      <c r="AK255" t="b">
        <v>0</v>
      </c>
      <c r="AL255" t="s">
        <v>149</v>
      </c>
      <c r="AM255" t="s">
        <v>9708</v>
      </c>
      <c r="AP255" t="b">
        <v>1</v>
      </c>
      <c r="AR255" t="s">
        <v>674</v>
      </c>
      <c r="AT255" t="b">
        <v>0</v>
      </c>
      <c r="BA255">
        <v>4</v>
      </c>
      <c r="BD255" t="s">
        <v>149</v>
      </c>
      <c r="BE255" s="1">
        <v>44753.744039351855</v>
      </c>
      <c r="BG255">
        <v>1.3312548052815E+17</v>
      </c>
      <c r="BH255" s="1">
        <v>44815.381435185183</v>
      </c>
      <c r="BI255">
        <v>1.3312433356501501E+17</v>
      </c>
      <c r="BJ255" t="s">
        <v>3491</v>
      </c>
      <c r="BK255" t="b">
        <v>0</v>
      </c>
      <c r="BM255">
        <v>2</v>
      </c>
      <c r="BP255" t="s">
        <v>3490</v>
      </c>
      <c r="BQ255" t="s">
        <v>3492</v>
      </c>
      <c r="BR255" t="s">
        <v>149</v>
      </c>
      <c r="BU255" t="s">
        <v>149</v>
      </c>
      <c r="BV255" t="b">
        <v>0</v>
      </c>
      <c r="BW255">
        <v>81281613788</v>
      </c>
      <c r="BX255" s="1">
        <v>44815.381539351853</v>
      </c>
      <c r="BY255" s="1">
        <v>44815.381539351853</v>
      </c>
      <c r="BZ255">
        <v>0</v>
      </c>
      <c r="CB255">
        <v>1533</v>
      </c>
      <c r="CC255">
        <v>1085</v>
      </c>
      <c r="CD255">
        <v>2</v>
      </c>
      <c r="CF255" t="b">
        <v>1</v>
      </c>
      <c r="CG255" t="s">
        <v>161</v>
      </c>
      <c r="CI255" t="s">
        <v>165</v>
      </c>
      <c r="CJ255">
        <v>4</v>
      </c>
      <c r="CK255" t="s">
        <v>149</v>
      </c>
      <c r="CM255">
        <v>-2147483642</v>
      </c>
      <c r="CN255">
        <v>2147483648</v>
      </c>
      <c r="CO255" t="s">
        <v>149</v>
      </c>
      <c r="CQ255" t="s">
        <v>149</v>
      </c>
      <c r="CR255">
        <v>0</v>
      </c>
      <c r="CS255" t="s">
        <v>149</v>
      </c>
      <c r="CU255">
        <v>44220983382016</v>
      </c>
      <c r="CV255" s="1">
        <v>41914.517106481479</v>
      </c>
      <c r="CW255" t="s">
        <v>149</v>
      </c>
      <c r="CZ255" t="s">
        <v>3488</v>
      </c>
      <c r="DA255" t="s">
        <v>164</v>
      </c>
      <c r="DB255" t="s">
        <v>169</v>
      </c>
      <c r="DC255" t="s">
        <v>170</v>
      </c>
      <c r="DD255" t="s">
        <v>3493</v>
      </c>
      <c r="DE255" t="s">
        <v>3494</v>
      </c>
      <c r="DF255" t="s">
        <v>179</v>
      </c>
      <c r="DG255" t="s">
        <v>3485</v>
      </c>
      <c r="DJ255" t="b">
        <v>0</v>
      </c>
      <c r="DK255" s="1">
        <v>44815.380706018521</v>
      </c>
      <c r="DL255" t="b">
        <v>0</v>
      </c>
      <c r="DM255" t="b">
        <v>0</v>
      </c>
      <c r="DN255">
        <v>13930</v>
      </c>
      <c r="DO255">
        <v>13930</v>
      </c>
      <c r="DP255" t="s">
        <v>173</v>
      </c>
      <c r="DQ255">
        <v>513</v>
      </c>
      <c r="DR255" t="s">
        <v>149</v>
      </c>
      <c r="DT255" t="b">
        <v>0</v>
      </c>
      <c r="DU255" t="s">
        <v>149</v>
      </c>
      <c r="DV255" t="s">
        <v>149</v>
      </c>
      <c r="DW255">
        <v>1.3312433293387E+17</v>
      </c>
      <c r="DZ255" t="s">
        <v>3492</v>
      </c>
      <c r="EA255">
        <v>805306368</v>
      </c>
      <c r="EC255">
        <v>0</v>
      </c>
      <c r="ED255" t="s">
        <v>149</v>
      </c>
      <c r="EE255" t="s">
        <v>149</v>
      </c>
      <c r="EF255" t="s">
        <v>149</v>
      </c>
      <c r="EG255" t="s">
        <v>3494</v>
      </c>
      <c r="EH255" t="s">
        <v>149</v>
      </c>
      <c r="EI255" t="b">
        <v>0</v>
      </c>
      <c r="EJ255" t="s">
        <v>193</v>
      </c>
      <c r="EK255" s="2" t="s">
        <v>271</v>
      </c>
      <c r="EL255" t="s">
        <v>3495</v>
      </c>
      <c r="EN255" t="s">
        <v>3489</v>
      </c>
      <c r="EO255" t="b">
        <v>0</v>
      </c>
      <c r="EP255" t="b">
        <v>0</v>
      </c>
      <c r="EQ255" t="b">
        <v>0</v>
      </c>
      <c r="ER255">
        <v>512</v>
      </c>
      <c r="ES255" t="s">
        <v>149</v>
      </c>
      <c r="EU255" t="s">
        <v>9708</v>
      </c>
      <c r="EV255">
        <v>2631012</v>
      </c>
      <c r="EW255">
        <v>22499</v>
      </c>
      <c r="EX255" s="1">
        <v>44815.381539351853</v>
      </c>
      <c r="EY255" s="1">
        <v>41914.509826388887</v>
      </c>
    </row>
    <row r="256" spans="2:155" ht="102" x14ac:dyDescent="0.2">
      <c r="B256">
        <v>9.2233720368547697E+18</v>
      </c>
      <c r="D256" t="b">
        <v>0</v>
      </c>
      <c r="F256" t="b">
        <v>0</v>
      </c>
      <c r="G256" t="s">
        <v>149</v>
      </c>
      <c r="H256" t="s">
        <v>149</v>
      </c>
      <c r="I256">
        <v>252</v>
      </c>
      <c r="J256">
        <v>1.33122910000028E+17</v>
      </c>
      <c r="K256">
        <v>252</v>
      </c>
      <c r="L256" t="b">
        <v>0</v>
      </c>
      <c r="M256" t="s">
        <v>3496</v>
      </c>
      <c r="N256" t="s">
        <v>149</v>
      </c>
      <c r="O256" t="s">
        <v>177</v>
      </c>
      <c r="P256" t="s">
        <v>3497</v>
      </c>
      <c r="Q256">
        <v>0</v>
      </c>
      <c r="R256" t="s">
        <v>179</v>
      </c>
      <c r="S256" t="s">
        <v>149</v>
      </c>
      <c r="T256" t="s">
        <v>180</v>
      </c>
      <c r="U256">
        <v>360</v>
      </c>
      <c r="V256" t="s">
        <v>3498</v>
      </c>
      <c r="W256" t="s">
        <v>3498</v>
      </c>
      <c r="Y256" t="s">
        <v>3499</v>
      </c>
      <c r="Z256" t="s">
        <v>3500</v>
      </c>
      <c r="AA256" t="s">
        <v>3497</v>
      </c>
      <c r="AB256" t="s">
        <v>9052</v>
      </c>
      <c r="AC256">
        <f t="shared" si="21"/>
        <v>18</v>
      </c>
      <c r="AD256">
        <f t="shared" si="22"/>
        <v>32</v>
      </c>
      <c r="AE256" t="str">
        <f t="shared" si="26"/>
        <v>OU=Jakarta MLC</v>
      </c>
      <c r="AF256" t="str">
        <f t="shared" si="23"/>
        <v/>
      </c>
      <c r="AG256">
        <f t="shared" si="24"/>
        <v>44</v>
      </c>
      <c r="AH256" t="str">
        <f t="shared" si="27"/>
        <v/>
      </c>
      <c r="AI256" t="str">
        <f t="shared" si="25"/>
        <v>OU=Jakarta MLC,DC=minilico,DC=xyz</v>
      </c>
      <c r="AK256" t="b">
        <v>0</v>
      </c>
      <c r="AL256" t="s">
        <v>149</v>
      </c>
      <c r="AM256" t="s">
        <v>10206</v>
      </c>
      <c r="AP256" t="b">
        <v>1</v>
      </c>
      <c r="AR256" t="s">
        <v>3502</v>
      </c>
      <c r="AT256" t="b">
        <v>0</v>
      </c>
      <c r="AZ256" t="s">
        <v>3503</v>
      </c>
      <c r="BA256">
        <v>4</v>
      </c>
      <c r="BD256" t="s">
        <v>149</v>
      </c>
      <c r="BE256" s="1">
        <v>44753.733796296299</v>
      </c>
      <c r="BH256" s="1">
        <v>44753.89571759259</v>
      </c>
      <c r="BI256">
        <v>1.33123049906874E+17</v>
      </c>
      <c r="BJ256" t="s">
        <v>3504</v>
      </c>
      <c r="BK256" t="b">
        <v>0</v>
      </c>
      <c r="BL256">
        <v>0</v>
      </c>
      <c r="BP256" t="s">
        <v>3501</v>
      </c>
      <c r="BQ256" t="s">
        <v>3505</v>
      </c>
      <c r="BR256" t="s">
        <v>149</v>
      </c>
      <c r="BU256" t="s">
        <v>149</v>
      </c>
      <c r="BV256" t="b">
        <v>0</v>
      </c>
      <c r="BX256" s="1">
        <v>44753.895787037036</v>
      </c>
      <c r="BY256" s="1">
        <v>44753.895787037036</v>
      </c>
      <c r="BZ256">
        <v>0</v>
      </c>
      <c r="CB256">
        <v>1533</v>
      </c>
      <c r="CC256">
        <v>1085</v>
      </c>
      <c r="CD256">
        <v>2</v>
      </c>
      <c r="CF256" t="b">
        <v>1</v>
      </c>
      <c r="CG256" t="s">
        <v>161</v>
      </c>
      <c r="CI256" t="s">
        <v>165</v>
      </c>
      <c r="CK256" t="s">
        <v>149</v>
      </c>
      <c r="CM256">
        <v>-2147483642</v>
      </c>
      <c r="CN256">
        <v>2147483648</v>
      </c>
      <c r="CO256" t="s">
        <v>149</v>
      </c>
      <c r="CQ256" t="s">
        <v>149</v>
      </c>
      <c r="CR256">
        <v>0</v>
      </c>
      <c r="CS256" t="s">
        <v>149</v>
      </c>
      <c r="CU256">
        <v>44220983382016</v>
      </c>
      <c r="CV256" t="s">
        <v>3506</v>
      </c>
      <c r="CW256" t="s">
        <v>149</v>
      </c>
      <c r="CZ256" t="s">
        <v>3497</v>
      </c>
      <c r="DA256" t="s">
        <v>164</v>
      </c>
      <c r="DB256" t="s">
        <v>169</v>
      </c>
      <c r="DC256" t="s">
        <v>170</v>
      </c>
      <c r="DD256" t="s">
        <v>3507</v>
      </c>
      <c r="DE256" t="s">
        <v>3508</v>
      </c>
      <c r="DF256" t="s">
        <v>179</v>
      </c>
      <c r="DG256" t="s">
        <v>3509</v>
      </c>
      <c r="DJ256" t="b">
        <v>0</v>
      </c>
      <c r="DK256" s="1">
        <v>44753.870717592596</v>
      </c>
      <c r="DL256" t="b">
        <v>0</v>
      </c>
      <c r="DM256" t="b">
        <v>0</v>
      </c>
      <c r="DN256">
        <v>13930</v>
      </c>
      <c r="DO256">
        <v>13930</v>
      </c>
      <c r="DP256" t="s">
        <v>173</v>
      </c>
      <c r="DQ256">
        <v>513</v>
      </c>
      <c r="DR256" t="s">
        <v>149</v>
      </c>
      <c r="DT256" t="b">
        <v>0</v>
      </c>
      <c r="DU256" t="s">
        <v>149</v>
      </c>
      <c r="DV256" t="s">
        <v>149</v>
      </c>
      <c r="DW256">
        <v>1.3312302830845501E+17</v>
      </c>
      <c r="DZ256" t="s">
        <v>10442</v>
      </c>
      <c r="EA256">
        <v>805306368</v>
      </c>
      <c r="EC256">
        <v>0</v>
      </c>
      <c r="ED256" t="s">
        <v>149</v>
      </c>
      <c r="EE256" t="s">
        <v>149</v>
      </c>
      <c r="EF256" t="s">
        <v>149</v>
      </c>
      <c r="EG256" t="s">
        <v>3508</v>
      </c>
      <c r="EH256" t="s">
        <v>149</v>
      </c>
      <c r="EI256" t="b">
        <v>0</v>
      </c>
      <c r="EJ256" t="s">
        <v>193</v>
      </c>
      <c r="EK256" s="2" t="s">
        <v>271</v>
      </c>
      <c r="EL256" t="s">
        <v>287</v>
      </c>
      <c r="EN256" t="s">
        <v>3500</v>
      </c>
      <c r="EO256" t="b">
        <v>0</v>
      </c>
      <c r="EP256" t="b">
        <v>0</v>
      </c>
      <c r="EQ256" t="b">
        <v>0</v>
      </c>
      <c r="ER256">
        <v>512</v>
      </c>
      <c r="ES256" t="s">
        <v>149</v>
      </c>
      <c r="EU256" t="s">
        <v>9709</v>
      </c>
      <c r="EV256">
        <v>2459288</v>
      </c>
      <c r="EW256">
        <v>22501</v>
      </c>
      <c r="EX256" s="1">
        <v>44753.895787037036</v>
      </c>
      <c r="EY256" t="s">
        <v>3498</v>
      </c>
    </row>
    <row r="257" spans="2:155" ht="102" x14ac:dyDescent="0.2">
      <c r="B257">
        <v>9.2233720368547697E+18</v>
      </c>
      <c r="D257" t="b">
        <v>0</v>
      </c>
      <c r="F257" t="b">
        <v>0</v>
      </c>
      <c r="G257" t="s">
        <v>149</v>
      </c>
      <c r="H257" t="s">
        <v>149</v>
      </c>
      <c r="I257">
        <v>0</v>
      </c>
      <c r="J257">
        <v>1.33128801259482E+17</v>
      </c>
      <c r="K257">
        <v>0</v>
      </c>
      <c r="L257" t="b">
        <v>0</v>
      </c>
      <c r="M257" t="s">
        <v>3510</v>
      </c>
      <c r="N257" t="s">
        <v>149</v>
      </c>
      <c r="O257" t="s">
        <v>177</v>
      </c>
      <c r="P257" t="s">
        <v>3511</v>
      </c>
      <c r="Q257">
        <v>0</v>
      </c>
      <c r="R257" t="s">
        <v>179</v>
      </c>
      <c r="S257" t="s">
        <v>149</v>
      </c>
      <c r="T257" t="s">
        <v>180</v>
      </c>
      <c r="U257">
        <v>360</v>
      </c>
      <c r="V257" s="1">
        <v>41914.512187499997</v>
      </c>
      <c r="W257" s="1">
        <v>41914.512187499997</v>
      </c>
      <c r="Y257" t="s">
        <v>674</v>
      </c>
      <c r="Z257" t="s">
        <v>3512</v>
      </c>
      <c r="AA257" t="s">
        <v>3511</v>
      </c>
      <c r="AB257" t="s">
        <v>9053</v>
      </c>
      <c r="AC257">
        <f t="shared" si="21"/>
        <v>21</v>
      </c>
      <c r="AD257">
        <f t="shared" si="22"/>
        <v>35</v>
      </c>
      <c r="AE257" t="str">
        <f t="shared" si="26"/>
        <v>OU=Jakarta MLC</v>
      </c>
      <c r="AF257" t="str">
        <f t="shared" si="23"/>
        <v/>
      </c>
      <c r="AG257">
        <f t="shared" si="24"/>
        <v>47</v>
      </c>
      <c r="AH257" t="str">
        <f t="shared" si="27"/>
        <v/>
      </c>
      <c r="AI257" t="str">
        <f t="shared" si="25"/>
        <v>OU=Jakarta MLC,DC=minilico,DC=xyz</v>
      </c>
      <c r="AK257" t="b">
        <v>0</v>
      </c>
      <c r="AL257" t="s">
        <v>149</v>
      </c>
      <c r="AM257" t="s">
        <v>9710</v>
      </c>
      <c r="AP257" t="b">
        <v>1</v>
      </c>
      <c r="AR257" t="s">
        <v>3479</v>
      </c>
      <c r="AT257" t="b">
        <v>0</v>
      </c>
      <c r="BA257">
        <v>4</v>
      </c>
      <c r="BD257" t="s">
        <v>149</v>
      </c>
      <c r="BE257" t="s">
        <v>3514</v>
      </c>
      <c r="BG257">
        <v>1.3312880132385E+17</v>
      </c>
      <c r="BH257" s="1">
        <v>44845.3359837963</v>
      </c>
      <c r="BI257">
        <v>1.3312515829915299E+17</v>
      </c>
      <c r="BJ257" t="s">
        <v>3515</v>
      </c>
      <c r="BK257" t="b">
        <v>0</v>
      </c>
      <c r="BM257">
        <v>16</v>
      </c>
      <c r="BP257" t="s">
        <v>3513</v>
      </c>
      <c r="BQ257" t="s">
        <v>3516</v>
      </c>
      <c r="BR257" t="s">
        <v>149</v>
      </c>
      <c r="BU257" t="s">
        <v>149</v>
      </c>
      <c r="BV257" t="b">
        <v>0</v>
      </c>
      <c r="BW257">
        <v>8128637848</v>
      </c>
      <c r="BX257" s="1">
        <v>44845.3359837963</v>
      </c>
      <c r="BY257" s="1">
        <v>44845.3359837963</v>
      </c>
      <c r="BZ257">
        <v>0</v>
      </c>
      <c r="CB257">
        <v>1533</v>
      </c>
      <c r="CC257">
        <v>1085</v>
      </c>
      <c r="CD257">
        <v>2</v>
      </c>
      <c r="CF257" t="b">
        <v>1</v>
      </c>
      <c r="CG257" t="s">
        <v>161</v>
      </c>
      <c r="CI257" t="s">
        <v>165</v>
      </c>
      <c r="CJ257">
        <v>4</v>
      </c>
      <c r="CK257" t="s">
        <v>149</v>
      </c>
      <c r="CM257">
        <v>-2147483642</v>
      </c>
      <c r="CN257">
        <v>2147483648</v>
      </c>
      <c r="CO257" t="s">
        <v>149</v>
      </c>
      <c r="CQ257" t="s">
        <v>149</v>
      </c>
      <c r="CR257">
        <v>0</v>
      </c>
      <c r="CS257" t="s">
        <v>149</v>
      </c>
      <c r="CU257">
        <v>44220983382016</v>
      </c>
      <c r="CV257" s="1">
        <v>41914.517106481479</v>
      </c>
      <c r="CW257" t="s">
        <v>149</v>
      </c>
      <c r="CZ257" t="s">
        <v>3511</v>
      </c>
      <c r="DA257" t="s">
        <v>164</v>
      </c>
      <c r="DB257" t="s">
        <v>169</v>
      </c>
      <c r="DC257" t="s">
        <v>170</v>
      </c>
      <c r="DD257" t="s">
        <v>3517</v>
      </c>
      <c r="DE257" t="s">
        <v>3518</v>
      </c>
      <c r="DF257" t="s">
        <v>179</v>
      </c>
      <c r="DG257" t="s">
        <v>3485</v>
      </c>
      <c r="DJ257" t="b">
        <v>0</v>
      </c>
      <c r="DK257" s="1">
        <v>44815.380879629629</v>
      </c>
      <c r="DL257" t="b">
        <v>0</v>
      </c>
      <c r="DM257" t="b">
        <v>0</v>
      </c>
      <c r="DN257">
        <v>13930</v>
      </c>
      <c r="DO257">
        <v>13930</v>
      </c>
      <c r="DP257" t="s">
        <v>173</v>
      </c>
      <c r="DQ257">
        <v>513</v>
      </c>
      <c r="DR257" t="s">
        <v>149</v>
      </c>
      <c r="DT257" t="b">
        <v>0</v>
      </c>
      <c r="DU257" t="s">
        <v>149</v>
      </c>
      <c r="DV257" t="s">
        <v>149</v>
      </c>
      <c r="DW257">
        <v>1.3312433308569901E+17</v>
      </c>
      <c r="DZ257" t="s">
        <v>3516</v>
      </c>
      <c r="EA257">
        <v>805306368</v>
      </c>
      <c r="EC257">
        <v>0</v>
      </c>
      <c r="ED257" t="s">
        <v>149</v>
      </c>
      <c r="EE257" t="s">
        <v>149</v>
      </c>
      <c r="EF257" t="s">
        <v>149</v>
      </c>
      <c r="EG257" t="s">
        <v>3518</v>
      </c>
      <c r="EH257" t="s">
        <v>149</v>
      </c>
      <c r="EI257" t="b">
        <v>0</v>
      </c>
      <c r="EJ257" t="s">
        <v>193</v>
      </c>
      <c r="EK257" s="2" t="s">
        <v>271</v>
      </c>
      <c r="EL257" t="s">
        <v>3519</v>
      </c>
      <c r="EN257" t="s">
        <v>3512</v>
      </c>
      <c r="EO257" t="b">
        <v>0</v>
      </c>
      <c r="EP257" t="b">
        <v>0</v>
      </c>
      <c r="EQ257" t="b">
        <v>0</v>
      </c>
      <c r="ER257">
        <v>512</v>
      </c>
      <c r="ES257" t="s">
        <v>149</v>
      </c>
      <c r="EU257" t="s">
        <v>9710</v>
      </c>
      <c r="EV257">
        <v>2730172</v>
      </c>
      <c r="EW257">
        <v>22509</v>
      </c>
      <c r="EX257" s="1">
        <v>44845.3359837963</v>
      </c>
      <c r="EY257" s="1">
        <v>41914.512187499997</v>
      </c>
    </row>
    <row r="258" spans="2:155" x14ac:dyDescent="0.2">
      <c r="B258">
        <v>9.2233720368547697E+18</v>
      </c>
      <c r="D258" t="b">
        <v>0</v>
      </c>
      <c r="F258" t="b">
        <v>0</v>
      </c>
      <c r="G258" t="s">
        <v>149</v>
      </c>
      <c r="H258" t="s">
        <v>149</v>
      </c>
      <c r="I258">
        <v>7</v>
      </c>
      <c r="J258">
        <v>1.33125167417372E+17</v>
      </c>
      <c r="K258">
        <v>7</v>
      </c>
      <c r="L258" t="b">
        <v>0</v>
      </c>
      <c r="M258" t="s">
        <v>3520</v>
      </c>
      <c r="N258" t="s">
        <v>149</v>
      </c>
      <c r="O258" t="s">
        <v>2053</v>
      </c>
      <c r="P258" t="s">
        <v>3521</v>
      </c>
      <c r="Q258">
        <v>0</v>
      </c>
      <c r="R258" t="s">
        <v>2068</v>
      </c>
      <c r="S258" t="s">
        <v>149</v>
      </c>
      <c r="T258" t="s">
        <v>180</v>
      </c>
      <c r="U258">
        <v>360</v>
      </c>
      <c r="V258" s="1">
        <v>41428.685902777775</v>
      </c>
      <c r="W258" s="1">
        <v>41428.685902777775</v>
      </c>
      <c r="Y258" t="s">
        <v>674</v>
      </c>
      <c r="Z258" t="s">
        <v>994</v>
      </c>
      <c r="AA258" t="s">
        <v>3521</v>
      </c>
      <c r="AB258" t="s">
        <v>9404</v>
      </c>
      <c r="AC258">
        <f t="shared" si="21"/>
        <v>19</v>
      </c>
      <c r="AD258">
        <f t="shared" si="22"/>
        <v>31</v>
      </c>
      <c r="AE258" t="str">
        <f t="shared" si="26"/>
        <v>OU=Pontianak</v>
      </c>
      <c r="AF258" t="str">
        <f t="shared" si="23"/>
        <v/>
      </c>
      <c r="AG258">
        <f t="shared" si="24"/>
        <v>43</v>
      </c>
      <c r="AH258" t="str">
        <f t="shared" si="27"/>
        <v/>
      </c>
      <c r="AI258" t="str">
        <f t="shared" si="25"/>
        <v>OU=Pontianak,DC=minilico,DC=xyz</v>
      </c>
      <c r="AK258" t="b">
        <v>0</v>
      </c>
      <c r="AL258" t="s">
        <v>149</v>
      </c>
      <c r="AM258" t="s">
        <v>9711</v>
      </c>
      <c r="AP258" t="b">
        <v>1</v>
      </c>
      <c r="AR258" t="s">
        <v>3521</v>
      </c>
      <c r="AT258" t="b">
        <v>0</v>
      </c>
      <c r="BA258">
        <v>4</v>
      </c>
      <c r="BD258" t="s">
        <v>149</v>
      </c>
      <c r="BE258" s="1">
        <v>44845.346539351849</v>
      </c>
      <c r="BH258" t="s">
        <v>3523</v>
      </c>
      <c r="BI258">
        <v>1.33128631004032E+17</v>
      </c>
      <c r="BJ258" t="s">
        <v>3524</v>
      </c>
      <c r="BK258" t="b">
        <v>0</v>
      </c>
      <c r="BP258" t="s">
        <v>3522</v>
      </c>
      <c r="BQ258" t="s">
        <v>3525</v>
      </c>
      <c r="BR258" t="s">
        <v>149</v>
      </c>
      <c r="BU258" t="s">
        <v>149</v>
      </c>
      <c r="BV258" t="b">
        <v>0</v>
      </c>
      <c r="BX258" t="s">
        <v>3526</v>
      </c>
      <c r="BY258" t="s">
        <v>3526</v>
      </c>
      <c r="BZ258">
        <v>0</v>
      </c>
      <c r="CB258">
        <v>1533</v>
      </c>
      <c r="CC258">
        <v>1085</v>
      </c>
      <c r="CD258">
        <v>2</v>
      </c>
      <c r="CF258" t="b">
        <v>1</v>
      </c>
      <c r="CG258" t="s">
        <v>161</v>
      </c>
      <c r="CI258" t="s">
        <v>165</v>
      </c>
      <c r="CJ258">
        <v>4</v>
      </c>
      <c r="CK258" t="s">
        <v>149</v>
      </c>
      <c r="CM258">
        <v>-2147483642</v>
      </c>
      <c r="CN258">
        <v>2147483648</v>
      </c>
      <c r="CO258" t="s">
        <v>149</v>
      </c>
      <c r="CQ258" t="s">
        <v>149</v>
      </c>
      <c r="CR258">
        <v>0</v>
      </c>
      <c r="CS258" t="s">
        <v>149</v>
      </c>
      <c r="CU258">
        <v>44220983382016</v>
      </c>
      <c r="CV258" s="1">
        <v>41428.693703703706</v>
      </c>
      <c r="CW258" t="s">
        <v>149</v>
      </c>
      <c r="CZ258" t="s">
        <v>3521</v>
      </c>
      <c r="DA258" t="s">
        <v>164</v>
      </c>
      <c r="DB258" t="s">
        <v>169</v>
      </c>
      <c r="DC258" t="s">
        <v>170</v>
      </c>
      <c r="DD258" t="s">
        <v>3527</v>
      </c>
      <c r="DE258" t="s">
        <v>3528</v>
      </c>
      <c r="DF258" t="s">
        <v>2068</v>
      </c>
      <c r="DG258" t="s">
        <v>2984</v>
      </c>
      <c r="DJ258" t="b">
        <v>0</v>
      </c>
      <c r="DK258" s="1">
        <v>44753.447951388887</v>
      </c>
      <c r="DL258" t="b">
        <v>0</v>
      </c>
      <c r="DM258" t="b">
        <v>0</v>
      </c>
      <c r="DN258">
        <v>78125</v>
      </c>
      <c r="DO258">
        <v>78125</v>
      </c>
      <c r="DP258" t="s">
        <v>173</v>
      </c>
      <c r="DQ258">
        <v>513</v>
      </c>
      <c r="DR258" t="s">
        <v>149</v>
      </c>
      <c r="DT258" t="b">
        <v>0</v>
      </c>
      <c r="DU258" t="s">
        <v>149</v>
      </c>
      <c r="DV258" t="s">
        <v>149</v>
      </c>
      <c r="DW258">
        <v>1.3312266303172301E+17</v>
      </c>
      <c r="DZ258" t="s">
        <v>3529</v>
      </c>
      <c r="EA258">
        <v>805306368</v>
      </c>
      <c r="EC258">
        <v>0</v>
      </c>
      <c r="ED258" t="s">
        <v>149</v>
      </c>
      <c r="EE258" t="s">
        <v>149</v>
      </c>
      <c r="EF258" t="s">
        <v>149</v>
      </c>
      <c r="EG258" t="s">
        <v>3528</v>
      </c>
      <c r="EH258" t="s">
        <v>149</v>
      </c>
      <c r="EI258" t="b">
        <v>0</v>
      </c>
      <c r="EJ258" t="s">
        <v>2070</v>
      </c>
      <c r="EK258" t="s">
        <v>2071</v>
      </c>
      <c r="EN258" t="s">
        <v>994</v>
      </c>
      <c r="EO258" t="b">
        <v>0</v>
      </c>
      <c r="EP258" t="b">
        <v>0</v>
      </c>
      <c r="EQ258" t="b">
        <v>0</v>
      </c>
      <c r="ER258">
        <v>512</v>
      </c>
      <c r="ES258" t="s">
        <v>149</v>
      </c>
      <c r="EU258" t="s">
        <v>10608</v>
      </c>
      <c r="EV258">
        <v>3058020</v>
      </c>
      <c r="EW258">
        <v>22518</v>
      </c>
      <c r="EX258" t="s">
        <v>3526</v>
      </c>
      <c r="EY258" s="1">
        <v>41428.685902777775</v>
      </c>
    </row>
    <row r="259" spans="2:155" ht="102" x14ac:dyDescent="0.2">
      <c r="B259">
        <v>9.2233720368547697E+18</v>
      </c>
      <c r="D259" t="b">
        <v>0</v>
      </c>
      <c r="F259" t="b">
        <v>0</v>
      </c>
      <c r="G259" t="s">
        <v>149</v>
      </c>
      <c r="H259" t="s">
        <v>149</v>
      </c>
      <c r="I259">
        <v>0</v>
      </c>
      <c r="J259">
        <v>1.3312291790506899E+17</v>
      </c>
      <c r="K259">
        <v>0</v>
      </c>
      <c r="L259" t="b">
        <v>0</v>
      </c>
      <c r="M259" t="s">
        <v>3530</v>
      </c>
      <c r="N259" t="s">
        <v>149</v>
      </c>
      <c r="O259" t="s">
        <v>177</v>
      </c>
      <c r="P259" t="s">
        <v>3531</v>
      </c>
      <c r="Q259">
        <v>0</v>
      </c>
      <c r="R259" t="s">
        <v>392</v>
      </c>
      <c r="S259" t="s">
        <v>149</v>
      </c>
      <c r="T259" t="s">
        <v>180</v>
      </c>
      <c r="U259">
        <v>360</v>
      </c>
      <c r="V259" s="1">
        <v>41913.683437500003</v>
      </c>
      <c r="W259" s="1">
        <v>41913.683437500003</v>
      </c>
      <c r="Y259" t="s">
        <v>1084</v>
      </c>
      <c r="Z259" t="s">
        <v>3532</v>
      </c>
      <c r="AA259" t="s">
        <v>3531</v>
      </c>
      <c r="AB259" t="s">
        <v>9054</v>
      </c>
      <c r="AC259">
        <f t="shared" ref="AC259:AC322" si="28">IFERROR(FIND("OU=",AB259,1),"")</f>
        <v>15</v>
      </c>
      <c r="AD259">
        <f t="shared" ref="AD259:AD322" si="29">IFERROR(FIND(",",AB259,AC259),"")</f>
        <v>29</v>
      </c>
      <c r="AE259" t="str">
        <f t="shared" si="26"/>
        <v>OU=Jakarta MLC</v>
      </c>
      <c r="AF259" t="str">
        <f t="shared" ref="AF259:AF322" si="30">IFERROR(FIND("OU=",AB259,AC259+3),"")</f>
        <v/>
      </c>
      <c r="AG259">
        <f t="shared" ref="AG259:AG322" si="31">IFERROR(FIND(",",AB259,AD259+3),"")</f>
        <v>41</v>
      </c>
      <c r="AH259" t="str">
        <f t="shared" si="27"/>
        <v/>
      </c>
      <c r="AI259" t="str">
        <f t="shared" si="25"/>
        <v>OU=Jakarta MLC,DC=minilico,DC=xyz</v>
      </c>
      <c r="AK259" t="b">
        <v>0</v>
      </c>
      <c r="AL259" t="s">
        <v>149</v>
      </c>
      <c r="AM259" t="s">
        <v>9712</v>
      </c>
      <c r="AP259" t="b">
        <v>1</v>
      </c>
      <c r="AR259" t="s">
        <v>3534</v>
      </c>
      <c r="AT259" t="b">
        <v>0</v>
      </c>
      <c r="BA259">
        <v>4</v>
      </c>
      <c r="BD259" t="s">
        <v>149</v>
      </c>
      <c r="BE259" s="1">
        <v>44753.742939814816</v>
      </c>
      <c r="BG259">
        <v>1.33128880520094E+17</v>
      </c>
      <c r="BH259" s="1">
        <v>44753.596388888887</v>
      </c>
      <c r="BI259">
        <v>1.3312279128989101E+17</v>
      </c>
      <c r="BJ259" t="s">
        <v>3535</v>
      </c>
      <c r="BK259" t="b">
        <v>0</v>
      </c>
      <c r="BM259">
        <v>7</v>
      </c>
      <c r="BP259" t="s">
        <v>3533</v>
      </c>
      <c r="BQ259" t="s">
        <v>3536</v>
      </c>
      <c r="BR259" t="s">
        <v>149</v>
      </c>
      <c r="BU259" t="s">
        <v>149</v>
      </c>
      <c r="BV259" t="b">
        <v>0</v>
      </c>
      <c r="BW259">
        <v>83848282818</v>
      </c>
      <c r="BX259" s="1">
        <v>44753.596458333333</v>
      </c>
      <c r="BY259" s="1">
        <v>44753.596458333333</v>
      </c>
      <c r="BZ259">
        <v>0</v>
      </c>
      <c r="CB259">
        <v>1533</v>
      </c>
      <c r="CC259">
        <v>1085</v>
      </c>
      <c r="CD259">
        <v>2</v>
      </c>
      <c r="CF259" t="b">
        <v>1</v>
      </c>
      <c r="CG259" t="s">
        <v>161</v>
      </c>
      <c r="CI259" t="s">
        <v>165</v>
      </c>
      <c r="CK259" t="s">
        <v>149</v>
      </c>
      <c r="CM259">
        <v>-2147483642</v>
      </c>
      <c r="CN259">
        <v>2147483648</v>
      </c>
      <c r="CO259" t="s">
        <v>149</v>
      </c>
      <c r="CQ259" t="s">
        <v>149</v>
      </c>
      <c r="CR259">
        <v>0</v>
      </c>
      <c r="CS259" t="s">
        <v>149</v>
      </c>
      <c r="CU259">
        <v>44220983382016</v>
      </c>
      <c r="CV259" s="1">
        <v>41913.692615740743</v>
      </c>
      <c r="CW259" t="s">
        <v>149</v>
      </c>
      <c r="CZ259" t="s">
        <v>3531</v>
      </c>
      <c r="DA259" t="s">
        <v>164</v>
      </c>
      <c r="DB259" t="s">
        <v>169</v>
      </c>
      <c r="DC259" t="s">
        <v>170</v>
      </c>
      <c r="DD259" t="s">
        <v>3537</v>
      </c>
      <c r="DE259" t="s">
        <v>3538</v>
      </c>
      <c r="DF259" t="s">
        <v>392</v>
      </c>
      <c r="DG259" t="s">
        <v>191</v>
      </c>
      <c r="DJ259" t="b">
        <v>0</v>
      </c>
      <c r="DK259" s="1">
        <v>44753.594108796293</v>
      </c>
      <c r="DL259" t="b">
        <v>0</v>
      </c>
      <c r="DM259" t="b">
        <v>0</v>
      </c>
      <c r="DN259">
        <v>13930</v>
      </c>
      <c r="DO259">
        <v>13930</v>
      </c>
      <c r="DP259" t="s">
        <v>173</v>
      </c>
      <c r="DQ259">
        <v>513</v>
      </c>
      <c r="DR259" t="s">
        <v>149</v>
      </c>
      <c r="DT259" t="b">
        <v>0</v>
      </c>
      <c r="DU259" t="s">
        <v>149</v>
      </c>
      <c r="DV259" t="s">
        <v>149</v>
      </c>
      <c r="DW259">
        <v>1.33122789314138E+17</v>
      </c>
      <c r="DZ259" t="s">
        <v>3536</v>
      </c>
      <c r="EA259">
        <v>805306368</v>
      </c>
      <c r="EC259">
        <v>0</v>
      </c>
      <c r="ED259" t="s">
        <v>149</v>
      </c>
      <c r="EE259" t="s">
        <v>149</v>
      </c>
      <c r="EF259" t="s">
        <v>149</v>
      </c>
      <c r="EG259" t="s">
        <v>3538</v>
      </c>
      <c r="EH259" t="s">
        <v>149</v>
      </c>
      <c r="EI259" t="b">
        <v>0</v>
      </c>
      <c r="EJ259" t="s">
        <v>193</v>
      </c>
      <c r="EK259" s="2" t="s">
        <v>948</v>
      </c>
      <c r="EL259" t="s">
        <v>3539</v>
      </c>
      <c r="EN259" t="s">
        <v>3532</v>
      </c>
      <c r="EO259" t="b">
        <v>0</v>
      </c>
      <c r="EP259" t="b">
        <v>0</v>
      </c>
      <c r="EQ259" t="b">
        <v>0</v>
      </c>
      <c r="ER259">
        <v>512</v>
      </c>
      <c r="ES259" t="s">
        <v>149</v>
      </c>
      <c r="EU259" t="s">
        <v>9712</v>
      </c>
      <c r="EV259">
        <v>2229785</v>
      </c>
      <c r="EW259">
        <v>22552</v>
      </c>
      <c r="EX259" s="1">
        <v>44753.596458333333</v>
      </c>
      <c r="EY259" s="1">
        <v>41913.683437500003</v>
      </c>
    </row>
    <row r="260" spans="2:155" x14ac:dyDescent="0.2">
      <c r="B260">
        <v>9.2233720368547697E+18</v>
      </c>
      <c r="D260" t="b">
        <v>0</v>
      </c>
      <c r="F260" t="b">
        <v>0</v>
      </c>
      <c r="G260" t="s">
        <v>149</v>
      </c>
      <c r="H260" t="s">
        <v>149</v>
      </c>
      <c r="I260">
        <v>75</v>
      </c>
      <c r="J260">
        <v>1.3312633066731E+17</v>
      </c>
      <c r="K260">
        <v>75</v>
      </c>
      <c r="L260" t="b">
        <v>0</v>
      </c>
      <c r="M260" t="s">
        <v>3540</v>
      </c>
      <c r="N260" t="s">
        <v>149</v>
      </c>
      <c r="O260" t="s">
        <v>2053</v>
      </c>
      <c r="P260" t="s">
        <v>3541</v>
      </c>
      <c r="Q260">
        <v>0</v>
      </c>
      <c r="R260" t="s">
        <v>2347</v>
      </c>
      <c r="S260" t="s">
        <v>149</v>
      </c>
      <c r="T260" t="s">
        <v>180</v>
      </c>
      <c r="U260">
        <v>360</v>
      </c>
      <c r="V260" t="s">
        <v>3542</v>
      </c>
      <c r="W260" t="s">
        <v>3542</v>
      </c>
      <c r="Y260" t="s">
        <v>2348</v>
      </c>
      <c r="Z260" t="s">
        <v>2155</v>
      </c>
      <c r="AA260" t="s">
        <v>3541</v>
      </c>
      <c r="AB260" t="s">
        <v>9405</v>
      </c>
      <c r="AC260">
        <f t="shared" si="28"/>
        <v>24</v>
      </c>
      <c r="AD260">
        <f t="shared" si="29"/>
        <v>36</v>
      </c>
      <c r="AE260" t="str">
        <f t="shared" si="26"/>
        <v>OU=Pontianak</v>
      </c>
      <c r="AF260" t="str">
        <f t="shared" si="30"/>
        <v/>
      </c>
      <c r="AG260">
        <f t="shared" si="31"/>
        <v>48</v>
      </c>
      <c r="AH260" t="str">
        <f t="shared" si="27"/>
        <v/>
      </c>
      <c r="AI260" t="str">
        <f t="shared" ref="AI260:AI323" si="32">IF(AE260="",RIGHT(AB260,18),IF(AH260="",CONCATENATE(AE260,",",RIGHT(AB260,18)),CONCATENATE(AE260,",",AH260,",",RIGHT(AB260,18))))</f>
        <v>OU=Pontianak,DC=minilico,DC=xyz</v>
      </c>
      <c r="AK260" t="b">
        <v>0</v>
      </c>
      <c r="AL260" t="s">
        <v>149</v>
      </c>
      <c r="AM260" t="s">
        <v>9713</v>
      </c>
      <c r="AP260" t="b">
        <v>1</v>
      </c>
      <c r="AR260" t="s">
        <v>1586</v>
      </c>
      <c r="AT260" t="b">
        <v>0</v>
      </c>
      <c r="BA260">
        <v>4</v>
      </c>
      <c r="BD260" t="s">
        <v>149</v>
      </c>
      <c r="BE260" s="1">
        <v>44876.692893518521</v>
      </c>
      <c r="BG260">
        <v>1.33123712558484E+17</v>
      </c>
      <c r="BH260" s="1">
        <v>44753.737129629626</v>
      </c>
      <c r="BI260">
        <v>1.33122912888156E+17</v>
      </c>
      <c r="BJ260" t="s">
        <v>3544</v>
      </c>
      <c r="BK260" t="b">
        <v>0</v>
      </c>
      <c r="BM260">
        <v>0</v>
      </c>
      <c r="BP260" t="s">
        <v>3543</v>
      </c>
      <c r="BQ260" t="s">
        <v>3545</v>
      </c>
      <c r="BR260" t="s">
        <v>149</v>
      </c>
      <c r="BU260" t="s">
        <v>149</v>
      </c>
      <c r="BV260" t="b">
        <v>0</v>
      </c>
      <c r="BW260">
        <v>85311273838</v>
      </c>
      <c r="BX260" s="1">
        <v>44815.399629629632</v>
      </c>
      <c r="BY260" s="1">
        <v>44815.399629629632</v>
      </c>
      <c r="BZ260">
        <v>0</v>
      </c>
      <c r="CB260">
        <v>1533</v>
      </c>
      <c r="CC260">
        <v>1085</v>
      </c>
      <c r="CD260">
        <v>2</v>
      </c>
      <c r="CF260" t="b">
        <v>1</v>
      </c>
      <c r="CG260" t="s">
        <v>161</v>
      </c>
      <c r="CI260" t="s">
        <v>165</v>
      </c>
      <c r="CK260" t="s">
        <v>149</v>
      </c>
      <c r="CM260">
        <v>-2147483642</v>
      </c>
      <c r="CN260">
        <v>2147483648</v>
      </c>
      <c r="CO260" t="s">
        <v>149</v>
      </c>
      <c r="CQ260" t="s">
        <v>149</v>
      </c>
      <c r="CR260">
        <v>0</v>
      </c>
      <c r="CS260" t="s">
        <v>149</v>
      </c>
      <c r="CU260">
        <v>44220983382016</v>
      </c>
      <c r="CV260" t="s">
        <v>3546</v>
      </c>
      <c r="CW260" t="s">
        <v>149</v>
      </c>
      <c r="CZ260" t="s">
        <v>3541</v>
      </c>
      <c r="DA260" t="s">
        <v>164</v>
      </c>
      <c r="DB260" t="s">
        <v>169</v>
      </c>
      <c r="DC260" t="s">
        <v>170</v>
      </c>
      <c r="DD260" t="s">
        <v>3547</v>
      </c>
      <c r="DE260" t="s">
        <v>3548</v>
      </c>
      <c r="DF260" t="s">
        <v>2329</v>
      </c>
      <c r="DG260" t="s">
        <v>2069</v>
      </c>
      <c r="DJ260" t="b">
        <v>0</v>
      </c>
      <c r="DK260" s="1">
        <v>44753.737037037034</v>
      </c>
      <c r="DL260" t="b">
        <v>0</v>
      </c>
      <c r="DM260" t="b">
        <v>0</v>
      </c>
      <c r="DN260">
        <v>78125</v>
      </c>
      <c r="DO260">
        <v>78125</v>
      </c>
      <c r="DP260" t="s">
        <v>173</v>
      </c>
      <c r="DQ260">
        <v>513</v>
      </c>
      <c r="DR260" t="s">
        <v>149</v>
      </c>
      <c r="DT260" t="b">
        <v>0</v>
      </c>
      <c r="DU260" t="s">
        <v>149</v>
      </c>
      <c r="DV260" t="s">
        <v>149</v>
      </c>
      <c r="DW260">
        <v>1.3312291280059901E+17</v>
      </c>
      <c r="DZ260" t="s">
        <v>3545</v>
      </c>
      <c r="EA260">
        <v>805306368</v>
      </c>
      <c r="EC260">
        <v>0</v>
      </c>
      <c r="ED260" t="s">
        <v>149</v>
      </c>
      <c r="EE260" t="s">
        <v>149</v>
      </c>
      <c r="EF260" t="s">
        <v>149</v>
      </c>
      <c r="EG260" t="s">
        <v>3548</v>
      </c>
      <c r="EH260" t="s">
        <v>149</v>
      </c>
      <c r="EI260" t="b">
        <v>0</v>
      </c>
      <c r="EJ260" t="s">
        <v>2070</v>
      </c>
      <c r="EK260" t="s">
        <v>2071</v>
      </c>
      <c r="EL260" t="s">
        <v>3549</v>
      </c>
      <c r="EN260" t="s">
        <v>2155</v>
      </c>
      <c r="EO260" t="b">
        <v>0</v>
      </c>
      <c r="EP260" t="b">
        <v>0</v>
      </c>
      <c r="EQ260" t="b">
        <v>0</v>
      </c>
      <c r="ER260">
        <v>512</v>
      </c>
      <c r="ES260" t="s">
        <v>149</v>
      </c>
      <c r="EU260" t="s">
        <v>9713</v>
      </c>
      <c r="EV260">
        <v>2633506</v>
      </c>
      <c r="EW260">
        <v>22572</v>
      </c>
      <c r="EX260" s="1">
        <v>44815.399629629632</v>
      </c>
      <c r="EY260" t="s">
        <v>3542</v>
      </c>
    </row>
    <row r="261" spans="2:155" x14ac:dyDescent="0.2">
      <c r="B261">
        <v>9.2233720368547697E+18</v>
      </c>
      <c r="D261" t="b">
        <v>0</v>
      </c>
      <c r="F261" t="b">
        <v>0</v>
      </c>
      <c r="G261" t="s">
        <v>149</v>
      </c>
      <c r="H261" t="s">
        <v>149</v>
      </c>
      <c r="I261">
        <v>252</v>
      </c>
      <c r="J261">
        <v>1.3312290936718E+17</v>
      </c>
      <c r="K261">
        <v>252</v>
      </c>
      <c r="L261" t="b">
        <v>0</v>
      </c>
      <c r="M261" t="s">
        <v>3550</v>
      </c>
      <c r="N261" t="s">
        <v>149</v>
      </c>
      <c r="O261" t="s">
        <v>987</v>
      </c>
      <c r="P261" t="s">
        <v>3551</v>
      </c>
      <c r="Q261">
        <v>0</v>
      </c>
      <c r="R261" t="s">
        <v>989</v>
      </c>
      <c r="S261" t="s">
        <v>149</v>
      </c>
      <c r="T261" t="s">
        <v>180</v>
      </c>
      <c r="U261">
        <v>360</v>
      </c>
      <c r="V261" t="s">
        <v>3552</v>
      </c>
      <c r="W261" t="s">
        <v>3552</v>
      </c>
      <c r="Y261" t="s">
        <v>1157</v>
      </c>
      <c r="Z261" t="s">
        <v>1907</v>
      </c>
      <c r="AA261" t="s">
        <v>3551</v>
      </c>
      <c r="AB261" t="s">
        <v>9406</v>
      </c>
      <c r="AC261">
        <f t="shared" si="28"/>
        <v>18</v>
      </c>
      <c r="AD261">
        <f t="shared" si="29"/>
        <v>34</v>
      </c>
      <c r="AE261" t="str">
        <f t="shared" ref="AE261:AE324" si="33">IFERROR(MID(AB261,AC261,AD261-AC261),"")</f>
        <v>OU=BandarLampung</v>
      </c>
      <c r="AF261" t="str">
        <f t="shared" si="30"/>
        <v/>
      </c>
      <c r="AG261">
        <f t="shared" si="31"/>
        <v>46</v>
      </c>
      <c r="AH261" t="str">
        <f t="shared" ref="AH261:AH324" si="34">IFERROR(MID(AB261,AF261,AG261-AF261),"")</f>
        <v/>
      </c>
      <c r="AI261" t="str">
        <f t="shared" si="32"/>
        <v>OU=BandarLampung,DC=minilico,DC=xyz</v>
      </c>
      <c r="AK261" t="b">
        <v>0</v>
      </c>
      <c r="AL261" t="s">
        <v>149</v>
      </c>
      <c r="AM261" t="s">
        <v>10207</v>
      </c>
      <c r="AP261" t="b">
        <v>1</v>
      </c>
      <c r="AR261" t="s">
        <v>1909</v>
      </c>
      <c r="AT261" t="b">
        <v>0</v>
      </c>
      <c r="BA261">
        <v>4</v>
      </c>
      <c r="BD261" t="s">
        <v>149</v>
      </c>
      <c r="BE261" s="1">
        <v>44753.733055555553</v>
      </c>
      <c r="BH261" s="1">
        <v>44572.486944444441</v>
      </c>
      <c r="BI261">
        <v>1.3311751272696E+17</v>
      </c>
      <c r="BJ261" t="s">
        <v>3554</v>
      </c>
      <c r="BK261" t="b">
        <v>0</v>
      </c>
      <c r="BP261" t="s">
        <v>3553</v>
      </c>
      <c r="BQ261" t="s">
        <v>3555</v>
      </c>
      <c r="BR261" t="s">
        <v>149</v>
      </c>
      <c r="BU261" t="s">
        <v>149</v>
      </c>
      <c r="BV261" t="b">
        <v>0</v>
      </c>
      <c r="BW261">
        <v>89691982010</v>
      </c>
      <c r="BX261" s="1">
        <v>44692.725821759261</v>
      </c>
      <c r="BY261" s="1">
        <v>44692.725821759261</v>
      </c>
      <c r="BZ261">
        <v>8388608</v>
      </c>
      <c r="CB261">
        <v>1533</v>
      </c>
      <c r="CC261">
        <v>1085</v>
      </c>
      <c r="CD261">
        <v>2</v>
      </c>
      <c r="CF261" t="b">
        <v>1</v>
      </c>
      <c r="CG261" t="s">
        <v>161</v>
      </c>
      <c r="CI261" t="s">
        <v>165</v>
      </c>
      <c r="CJ261">
        <v>4</v>
      </c>
      <c r="CK261" t="s">
        <v>149</v>
      </c>
      <c r="CM261">
        <v>-2147483642</v>
      </c>
      <c r="CN261">
        <v>2147483648</v>
      </c>
      <c r="CO261" t="s">
        <v>149</v>
      </c>
      <c r="CQ261" t="s">
        <v>149</v>
      </c>
      <c r="CR261">
        <v>0</v>
      </c>
      <c r="CS261" t="s">
        <v>149</v>
      </c>
      <c r="CU261">
        <v>44220983382016</v>
      </c>
      <c r="CV261" t="s">
        <v>3556</v>
      </c>
      <c r="CW261" t="s">
        <v>149</v>
      </c>
      <c r="CZ261" t="s">
        <v>3551</v>
      </c>
      <c r="DA261" t="s">
        <v>164</v>
      </c>
      <c r="DB261" t="s">
        <v>169</v>
      </c>
      <c r="DC261" t="s">
        <v>170</v>
      </c>
      <c r="DD261" t="s">
        <v>3557</v>
      </c>
      <c r="DE261" t="s">
        <v>3558</v>
      </c>
      <c r="DF261" t="s">
        <v>989</v>
      </c>
      <c r="DG261" t="s">
        <v>1015</v>
      </c>
      <c r="DJ261" t="b">
        <v>1</v>
      </c>
      <c r="DL261" t="b">
        <v>0</v>
      </c>
      <c r="DM261" t="b">
        <v>0</v>
      </c>
      <c r="DN261">
        <v>35362</v>
      </c>
      <c r="DO261">
        <v>35362</v>
      </c>
      <c r="DP261" t="s">
        <v>173</v>
      </c>
      <c r="DQ261">
        <v>513</v>
      </c>
      <c r="DR261" t="s">
        <v>149</v>
      </c>
      <c r="DT261" t="b">
        <v>0</v>
      </c>
      <c r="DU261" t="s">
        <v>149</v>
      </c>
      <c r="DV261" t="s">
        <v>149</v>
      </c>
      <c r="DW261">
        <v>0</v>
      </c>
      <c r="DZ261" t="s">
        <v>10443</v>
      </c>
      <c r="EA261">
        <v>805306368</v>
      </c>
      <c r="EC261">
        <v>0</v>
      </c>
      <c r="ED261" t="s">
        <v>149</v>
      </c>
      <c r="EE261" t="s">
        <v>149</v>
      </c>
      <c r="EF261" t="s">
        <v>149</v>
      </c>
      <c r="EG261" t="s">
        <v>3558</v>
      </c>
      <c r="EH261" t="s">
        <v>149</v>
      </c>
      <c r="EI261" t="b">
        <v>0</v>
      </c>
      <c r="EJ261" t="s">
        <v>1001</v>
      </c>
      <c r="EK261" t="s">
        <v>1031</v>
      </c>
      <c r="EL261" t="s">
        <v>1017</v>
      </c>
      <c r="EN261" t="s">
        <v>1907</v>
      </c>
      <c r="EO261" t="b">
        <v>0</v>
      </c>
      <c r="EP261" t="b">
        <v>0</v>
      </c>
      <c r="EQ261" t="b">
        <v>0</v>
      </c>
      <c r="ER261">
        <v>512</v>
      </c>
      <c r="ES261" t="s">
        <v>149</v>
      </c>
      <c r="EU261" t="s">
        <v>9714</v>
      </c>
      <c r="EV261">
        <v>24275</v>
      </c>
      <c r="EW261">
        <v>23404</v>
      </c>
      <c r="EX261" s="1">
        <v>44692.725821759261</v>
      </c>
      <c r="EY261" t="s">
        <v>3552</v>
      </c>
    </row>
    <row r="262" spans="2:155" x14ac:dyDescent="0.2">
      <c r="B262">
        <v>9.2233720368547697E+18</v>
      </c>
      <c r="D262" t="b">
        <v>0</v>
      </c>
      <c r="F262" t="b">
        <v>0</v>
      </c>
      <c r="G262" t="s">
        <v>149</v>
      </c>
      <c r="H262" t="s">
        <v>149</v>
      </c>
      <c r="I262">
        <v>0</v>
      </c>
      <c r="J262">
        <v>1.3312426196857101E+17</v>
      </c>
      <c r="K262">
        <v>0</v>
      </c>
      <c r="L262" t="b">
        <v>0</v>
      </c>
      <c r="M262" t="s">
        <v>3559</v>
      </c>
      <c r="N262" t="s">
        <v>149</v>
      </c>
      <c r="O262" t="s">
        <v>3560</v>
      </c>
      <c r="P262" t="s">
        <v>3561</v>
      </c>
      <c r="Q262">
        <v>0</v>
      </c>
      <c r="R262" t="s">
        <v>1416</v>
      </c>
      <c r="S262" t="s">
        <v>149</v>
      </c>
      <c r="T262" t="s">
        <v>180</v>
      </c>
      <c r="U262">
        <v>360</v>
      </c>
      <c r="V262" t="s">
        <v>3562</v>
      </c>
      <c r="W262" t="s">
        <v>3562</v>
      </c>
      <c r="Y262" t="s">
        <v>1417</v>
      </c>
      <c r="Z262" t="s">
        <v>1038</v>
      </c>
      <c r="AA262" t="s">
        <v>3561</v>
      </c>
      <c r="AB262" t="s">
        <v>9407</v>
      </c>
      <c r="AC262">
        <f t="shared" si="28"/>
        <v>17</v>
      </c>
      <c r="AD262">
        <f t="shared" si="29"/>
        <v>26</v>
      </c>
      <c r="AE262" t="str">
        <f t="shared" si="33"/>
        <v>OU=Padang</v>
      </c>
      <c r="AF262" t="str">
        <f t="shared" si="30"/>
        <v/>
      </c>
      <c r="AG262">
        <f t="shared" si="31"/>
        <v>38</v>
      </c>
      <c r="AH262" t="str">
        <f t="shared" si="34"/>
        <v/>
      </c>
      <c r="AI262" t="str">
        <f t="shared" si="32"/>
        <v>OU=Padang,DC=minilico,DC=xyz</v>
      </c>
      <c r="AK262" t="b">
        <v>0</v>
      </c>
      <c r="AL262" t="s">
        <v>149</v>
      </c>
      <c r="AM262" t="s">
        <v>9715</v>
      </c>
      <c r="AP262" t="b">
        <v>1</v>
      </c>
      <c r="AR262" t="s">
        <v>1553</v>
      </c>
      <c r="AT262" t="b">
        <v>0</v>
      </c>
      <c r="AZ262" t="s">
        <v>3564</v>
      </c>
      <c r="BA262">
        <v>4</v>
      </c>
      <c r="BD262" t="s">
        <v>149</v>
      </c>
      <c r="BE262" s="1">
        <v>44815.298564814817</v>
      </c>
      <c r="BG262">
        <v>1.3313126873870499E+17</v>
      </c>
      <c r="BH262" t="s">
        <v>3565</v>
      </c>
      <c r="BI262">
        <v>1.33128588093228E+17</v>
      </c>
      <c r="BJ262" t="s">
        <v>3566</v>
      </c>
      <c r="BK262" t="b">
        <v>0</v>
      </c>
      <c r="BM262">
        <v>32</v>
      </c>
      <c r="BP262" t="s">
        <v>3563</v>
      </c>
      <c r="BQ262" t="s">
        <v>3567</v>
      </c>
      <c r="BR262" t="s">
        <v>149</v>
      </c>
      <c r="BU262" t="s">
        <v>149</v>
      </c>
      <c r="BV262" t="b">
        <v>0</v>
      </c>
      <c r="BW262">
        <v>81371274100</v>
      </c>
      <c r="BX262" t="s">
        <v>3568</v>
      </c>
      <c r="BY262" t="s">
        <v>3568</v>
      </c>
      <c r="BZ262">
        <v>0</v>
      </c>
      <c r="CB262">
        <v>1533</v>
      </c>
      <c r="CC262">
        <v>1085</v>
      </c>
      <c r="CD262">
        <v>2</v>
      </c>
      <c r="CF262" t="b">
        <v>1</v>
      </c>
      <c r="CG262" t="s">
        <v>161</v>
      </c>
      <c r="CI262" t="s">
        <v>165</v>
      </c>
      <c r="CJ262">
        <v>4</v>
      </c>
      <c r="CK262" t="s">
        <v>149</v>
      </c>
      <c r="CM262">
        <v>-2147483642</v>
      </c>
      <c r="CN262">
        <v>2147483648</v>
      </c>
      <c r="CO262" t="s">
        <v>149</v>
      </c>
      <c r="CQ262" t="s">
        <v>149</v>
      </c>
      <c r="CR262">
        <v>0</v>
      </c>
      <c r="CS262" t="s">
        <v>149</v>
      </c>
      <c r="CU262">
        <v>44220983382016</v>
      </c>
      <c r="CV262" t="s">
        <v>3569</v>
      </c>
      <c r="CW262" t="s">
        <v>149</v>
      </c>
      <c r="CZ262" t="s">
        <v>3561</v>
      </c>
      <c r="DA262" t="s">
        <v>164</v>
      </c>
      <c r="DB262" t="s">
        <v>169</v>
      </c>
      <c r="DC262" t="s">
        <v>170</v>
      </c>
      <c r="DD262" t="s">
        <v>3570</v>
      </c>
      <c r="DE262" t="s">
        <v>3571</v>
      </c>
      <c r="DF262" t="s">
        <v>1428</v>
      </c>
      <c r="DG262" t="s">
        <v>3572</v>
      </c>
      <c r="DJ262" t="b">
        <v>0</v>
      </c>
      <c r="DK262" s="1">
        <v>44753.585347222222</v>
      </c>
      <c r="DL262" t="b">
        <v>0</v>
      </c>
      <c r="DM262" t="b">
        <v>0</v>
      </c>
      <c r="DO262">
        <v>36139</v>
      </c>
      <c r="DP262" t="s">
        <v>173</v>
      </c>
      <c r="DQ262">
        <v>513</v>
      </c>
      <c r="DR262" t="s">
        <v>149</v>
      </c>
      <c r="DT262" t="b">
        <v>0</v>
      </c>
      <c r="DU262" t="s">
        <v>149</v>
      </c>
      <c r="DV262" t="s">
        <v>149</v>
      </c>
      <c r="DW262">
        <v>1.3312278174131501E+17</v>
      </c>
      <c r="DZ262" t="s">
        <v>3567</v>
      </c>
      <c r="EA262">
        <v>805306368</v>
      </c>
      <c r="EC262">
        <v>0</v>
      </c>
      <c r="ED262" t="s">
        <v>149</v>
      </c>
      <c r="EE262" t="s">
        <v>149</v>
      </c>
      <c r="EF262" t="s">
        <v>149</v>
      </c>
      <c r="EG262" t="s">
        <v>3571</v>
      </c>
      <c r="EH262" t="s">
        <v>149</v>
      </c>
      <c r="EI262" t="b">
        <v>0</v>
      </c>
      <c r="EK262" t="s">
        <v>3573</v>
      </c>
      <c r="EL262" t="s">
        <v>1545</v>
      </c>
      <c r="EN262" t="s">
        <v>1038</v>
      </c>
      <c r="EO262" t="b">
        <v>0</v>
      </c>
      <c r="EP262" t="b">
        <v>0</v>
      </c>
      <c r="EQ262" t="b">
        <v>0</v>
      </c>
      <c r="ER262">
        <v>512</v>
      </c>
      <c r="ES262" t="s">
        <v>149</v>
      </c>
      <c r="EU262" t="s">
        <v>9715</v>
      </c>
      <c r="EV262">
        <v>3069387</v>
      </c>
      <c r="EW262">
        <v>23420</v>
      </c>
      <c r="EX262" t="s">
        <v>3568</v>
      </c>
      <c r="EY262" t="s">
        <v>3562</v>
      </c>
    </row>
    <row r="263" spans="2:155" ht="102" x14ac:dyDescent="0.2">
      <c r="B263">
        <v>9.2233720368547697E+18</v>
      </c>
      <c r="D263" t="b">
        <v>0</v>
      </c>
      <c r="F263" t="b">
        <v>0</v>
      </c>
      <c r="G263" t="s">
        <v>149</v>
      </c>
      <c r="H263" t="s">
        <v>149</v>
      </c>
      <c r="I263">
        <v>0</v>
      </c>
      <c r="J263">
        <v>1.3313075356405299E+17</v>
      </c>
      <c r="K263">
        <v>0</v>
      </c>
      <c r="L263" t="b">
        <v>0</v>
      </c>
      <c r="M263" t="s">
        <v>3574</v>
      </c>
      <c r="N263" t="s">
        <v>149</v>
      </c>
      <c r="O263" t="s">
        <v>177</v>
      </c>
      <c r="P263" t="s">
        <v>3575</v>
      </c>
      <c r="Q263">
        <v>0</v>
      </c>
      <c r="R263" t="s">
        <v>179</v>
      </c>
      <c r="S263" t="s">
        <v>149</v>
      </c>
      <c r="T263" t="s">
        <v>180</v>
      </c>
      <c r="U263">
        <v>360</v>
      </c>
      <c r="V263" s="1">
        <v>41309.683831018519</v>
      </c>
      <c r="W263" s="1">
        <v>41309.683831018519</v>
      </c>
      <c r="Y263" t="s">
        <v>1698</v>
      </c>
      <c r="Z263" t="s">
        <v>3576</v>
      </c>
      <c r="AA263" t="s">
        <v>3575</v>
      </c>
      <c r="AB263" t="s">
        <v>9055</v>
      </c>
      <c r="AC263">
        <f t="shared" si="28"/>
        <v>22</v>
      </c>
      <c r="AD263">
        <f t="shared" si="29"/>
        <v>36</v>
      </c>
      <c r="AE263" t="str">
        <f t="shared" si="33"/>
        <v>OU=Jakarta MLC</v>
      </c>
      <c r="AF263" t="str">
        <f t="shared" si="30"/>
        <v/>
      </c>
      <c r="AG263">
        <f t="shared" si="31"/>
        <v>48</v>
      </c>
      <c r="AH263" t="str">
        <f t="shared" si="34"/>
        <v/>
      </c>
      <c r="AI263" t="str">
        <f t="shared" si="32"/>
        <v>OU=Jakarta MLC,DC=minilico,DC=xyz</v>
      </c>
      <c r="AK263" t="b">
        <v>0</v>
      </c>
      <c r="AL263" t="s">
        <v>149</v>
      </c>
      <c r="AM263" t="s">
        <v>10208</v>
      </c>
      <c r="AP263" t="b">
        <v>1</v>
      </c>
      <c r="AR263" t="s">
        <v>3578</v>
      </c>
      <c r="AT263" t="b">
        <v>0</v>
      </c>
      <c r="AZ263" t="s">
        <v>3579</v>
      </c>
      <c r="BA263">
        <v>4</v>
      </c>
      <c r="BD263" t="s">
        <v>149</v>
      </c>
      <c r="BE263" t="s">
        <v>3580</v>
      </c>
      <c r="BG263">
        <v>1.3313075768722701E+17</v>
      </c>
      <c r="BH263" s="1">
        <v>44753.496863425928</v>
      </c>
      <c r="BI263">
        <v>1.3312270529495501E+17</v>
      </c>
      <c r="BJ263" t="s">
        <v>3581</v>
      </c>
      <c r="BK263" t="b">
        <v>0</v>
      </c>
      <c r="BM263">
        <v>35</v>
      </c>
      <c r="BP263" t="s">
        <v>3577</v>
      </c>
      <c r="BQ263" t="s">
        <v>3582</v>
      </c>
      <c r="BR263" t="s">
        <v>149</v>
      </c>
      <c r="BU263" t="s">
        <v>149</v>
      </c>
      <c r="BV263" t="b">
        <v>0</v>
      </c>
      <c r="BW263">
        <v>85694773058</v>
      </c>
      <c r="BX263" s="1">
        <v>44753.562222222223</v>
      </c>
      <c r="BY263" s="1">
        <v>44753.562222222223</v>
      </c>
      <c r="BZ263">
        <v>0</v>
      </c>
      <c r="CB263">
        <v>1533</v>
      </c>
      <c r="CC263">
        <v>1085</v>
      </c>
      <c r="CD263">
        <v>2</v>
      </c>
      <c r="CF263" t="b">
        <v>1</v>
      </c>
      <c r="CG263" t="s">
        <v>161</v>
      </c>
      <c r="CI263" t="s">
        <v>165</v>
      </c>
      <c r="CK263" t="s">
        <v>149</v>
      </c>
      <c r="CM263">
        <v>-2147483642</v>
      </c>
      <c r="CN263">
        <v>2147483648</v>
      </c>
      <c r="CO263" t="s">
        <v>149</v>
      </c>
      <c r="CQ263" t="s">
        <v>149</v>
      </c>
      <c r="CR263">
        <v>0</v>
      </c>
      <c r="CS263" t="s">
        <v>149</v>
      </c>
      <c r="CU263">
        <v>44220983382016</v>
      </c>
      <c r="CV263" s="1">
        <v>41309.696064814816</v>
      </c>
      <c r="CW263" t="s">
        <v>149</v>
      </c>
      <c r="CZ263" t="s">
        <v>3575</v>
      </c>
      <c r="DA263" t="s">
        <v>164</v>
      </c>
      <c r="DB263" t="s">
        <v>169</v>
      </c>
      <c r="DC263" t="s">
        <v>170</v>
      </c>
      <c r="DD263" t="s">
        <v>3583</v>
      </c>
      <c r="DE263" t="s">
        <v>3584</v>
      </c>
      <c r="DF263" t="s">
        <v>179</v>
      </c>
      <c r="DG263" t="s">
        <v>191</v>
      </c>
      <c r="DJ263" t="b">
        <v>0</v>
      </c>
      <c r="DK263" s="1">
        <v>44753.562222222223</v>
      </c>
      <c r="DL263" t="b">
        <v>0</v>
      </c>
      <c r="DM263" t="b">
        <v>0</v>
      </c>
      <c r="DN263">
        <v>13930</v>
      </c>
      <c r="DO263">
        <v>13930</v>
      </c>
      <c r="DP263" t="s">
        <v>173</v>
      </c>
      <c r="DQ263">
        <v>513</v>
      </c>
      <c r="DR263" t="s">
        <v>149</v>
      </c>
      <c r="DT263" t="b">
        <v>0</v>
      </c>
      <c r="DU263" t="s">
        <v>149</v>
      </c>
      <c r="DV263" t="s">
        <v>149</v>
      </c>
      <c r="DW263">
        <v>1.3312276176220899E+17</v>
      </c>
      <c r="DZ263" t="s">
        <v>10444</v>
      </c>
      <c r="EA263">
        <v>805306368</v>
      </c>
      <c r="EC263">
        <v>0</v>
      </c>
      <c r="ED263" t="s">
        <v>149</v>
      </c>
      <c r="EE263" t="s">
        <v>149</v>
      </c>
      <c r="EF263" t="s">
        <v>149</v>
      </c>
      <c r="EG263" t="s">
        <v>3584</v>
      </c>
      <c r="EH263" t="s">
        <v>149</v>
      </c>
      <c r="EI263" t="b">
        <v>0</v>
      </c>
      <c r="EJ263" t="s">
        <v>193</v>
      </c>
      <c r="EK263" s="2" t="s">
        <v>948</v>
      </c>
      <c r="EL263" t="s">
        <v>3585</v>
      </c>
      <c r="EN263" t="s">
        <v>3576</v>
      </c>
      <c r="EO263" t="b">
        <v>0</v>
      </c>
      <c r="EP263" t="b">
        <v>0</v>
      </c>
      <c r="EQ263" t="b">
        <v>0</v>
      </c>
      <c r="ER263">
        <v>512</v>
      </c>
      <c r="ES263" t="s">
        <v>149</v>
      </c>
      <c r="EU263" t="s">
        <v>3586</v>
      </c>
      <c r="EV263">
        <v>2176278</v>
      </c>
      <c r="EW263">
        <v>23312</v>
      </c>
      <c r="EX263" s="1">
        <v>44753.562222222223</v>
      </c>
      <c r="EY263" s="1">
        <v>41309.683831018519</v>
      </c>
    </row>
    <row r="264" spans="2:155" x14ac:dyDescent="0.2">
      <c r="B264">
        <v>9.2233720368547697E+18</v>
      </c>
      <c r="D264" t="b">
        <v>0</v>
      </c>
      <c r="F264" t="b">
        <v>0</v>
      </c>
      <c r="G264" t="s">
        <v>149</v>
      </c>
      <c r="H264" t="s">
        <v>149</v>
      </c>
      <c r="I264">
        <v>252</v>
      </c>
      <c r="J264">
        <v>1.3312291932692701E+17</v>
      </c>
      <c r="K264">
        <v>252</v>
      </c>
      <c r="L264" t="b">
        <v>0</v>
      </c>
      <c r="M264" t="s">
        <v>3587</v>
      </c>
      <c r="N264" t="s">
        <v>149</v>
      </c>
      <c r="O264" t="s">
        <v>1155</v>
      </c>
      <c r="P264" t="s">
        <v>3588</v>
      </c>
      <c r="Q264">
        <v>0</v>
      </c>
      <c r="R264" t="s">
        <v>1035</v>
      </c>
      <c r="S264" t="s">
        <v>149</v>
      </c>
      <c r="T264" t="s">
        <v>180</v>
      </c>
      <c r="U264">
        <v>360</v>
      </c>
      <c r="V264" t="s">
        <v>3589</v>
      </c>
      <c r="W264" t="s">
        <v>3589</v>
      </c>
      <c r="Y264" t="s">
        <v>1037</v>
      </c>
      <c r="Z264" t="s">
        <v>1317</v>
      </c>
      <c r="AA264" t="s">
        <v>3588</v>
      </c>
      <c r="AB264" t="s">
        <v>9408</v>
      </c>
      <c r="AC264">
        <f t="shared" si="28"/>
        <v>15</v>
      </c>
      <c r="AD264">
        <f t="shared" si="29"/>
        <v>23</v>
      </c>
      <c r="AE264" t="str">
        <f t="shared" si="33"/>
        <v>OU=Medan</v>
      </c>
      <c r="AF264" t="str">
        <f t="shared" si="30"/>
        <v/>
      </c>
      <c r="AG264">
        <f t="shared" si="31"/>
        <v>35</v>
      </c>
      <c r="AH264" t="str">
        <f t="shared" si="34"/>
        <v/>
      </c>
      <c r="AI264" t="str">
        <f t="shared" si="32"/>
        <v>OU=Medan,DC=minilico,DC=xyz</v>
      </c>
      <c r="AK264" t="b">
        <v>0</v>
      </c>
      <c r="AL264" t="s">
        <v>149</v>
      </c>
      <c r="AM264" t="s">
        <v>9716</v>
      </c>
      <c r="AP264" t="b">
        <v>1</v>
      </c>
      <c r="AR264" t="s">
        <v>1650</v>
      </c>
      <c r="AT264" t="b">
        <v>0</v>
      </c>
      <c r="AY264" t="s">
        <v>3591</v>
      </c>
      <c r="BA264">
        <v>4</v>
      </c>
      <c r="BD264" t="s">
        <v>149</v>
      </c>
      <c r="BE264" s="1">
        <v>44753.744583333333</v>
      </c>
      <c r="BH264" s="1">
        <v>44876.393101851849</v>
      </c>
      <c r="BI264">
        <v>1.3312607164076099E+17</v>
      </c>
      <c r="BJ264" t="s">
        <v>3592</v>
      </c>
      <c r="BK264" t="b">
        <v>0</v>
      </c>
      <c r="BP264" t="s">
        <v>3590</v>
      </c>
      <c r="BQ264" t="s">
        <v>3593</v>
      </c>
      <c r="BR264" t="s">
        <v>149</v>
      </c>
      <c r="BU264" t="s">
        <v>149</v>
      </c>
      <c r="BV264" t="b">
        <v>0</v>
      </c>
      <c r="BW264">
        <v>85297254914</v>
      </c>
      <c r="BX264" s="1">
        <v>44876.393171296295</v>
      </c>
      <c r="BY264" s="1">
        <v>44876.393171296295</v>
      </c>
      <c r="BZ264">
        <v>0</v>
      </c>
      <c r="CB264">
        <v>1533</v>
      </c>
      <c r="CC264">
        <v>1085</v>
      </c>
      <c r="CD264">
        <v>2</v>
      </c>
      <c r="CF264" t="b">
        <v>1</v>
      </c>
      <c r="CG264" t="s">
        <v>161</v>
      </c>
      <c r="CI264" t="s">
        <v>165</v>
      </c>
      <c r="CK264" t="s">
        <v>149</v>
      </c>
      <c r="CM264">
        <v>-2147483642</v>
      </c>
      <c r="CN264">
        <v>2147483648</v>
      </c>
      <c r="CO264" t="s">
        <v>149</v>
      </c>
      <c r="CQ264" t="s">
        <v>149</v>
      </c>
      <c r="CR264">
        <v>0</v>
      </c>
      <c r="CS264" t="s">
        <v>149</v>
      </c>
      <c r="CU264">
        <v>44220983382016</v>
      </c>
      <c r="CV264" t="s">
        <v>3594</v>
      </c>
      <c r="CW264" t="s">
        <v>149</v>
      </c>
      <c r="CZ264" t="s">
        <v>3588</v>
      </c>
      <c r="DA264" t="s">
        <v>164</v>
      </c>
      <c r="DB264" t="s">
        <v>169</v>
      </c>
      <c r="DC264" t="s">
        <v>170</v>
      </c>
      <c r="DD264" t="s">
        <v>3595</v>
      </c>
      <c r="DE264" t="s">
        <v>3596</v>
      </c>
      <c r="DF264" t="s">
        <v>1048</v>
      </c>
      <c r="DG264" t="s">
        <v>3597</v>
      </c>
      <c r="DJ264" t="b">
        <v>0</v>
      </c>
      <c r="DK264" s="1">
        <v>44784.616932870369</v>
      </c>
      <c r="DL264" t="b">
        <v>0</v>
      </c>
      <c r="DM264" t="b">
        <v>0</v>
      </c>
      <c r="DN264">
        <v>20148</v>
      </c>
      <c r="DO264">
        <v>20148</v>
      </c>
      <c r="DP264" t="s">
        <v>173</v>
      </c>
      <c r="DQ264">
        <v>513</v>
      </c>
      <c r="DR264" t="s">
        <v>149</v>
      </c>
      <c r="DT264" t="b">
        <v>0</v>
      </c>
      <c r="DU264" t="s">
        <v>149</v>
      </c>
      <c r="DV264" t="s">
        <v>149</v>
      </c>
      <c r="DW264">
        <v>1.3312367303127299E+17</v>
      </c>
      <c r="DZ264" t="s">
        <v>3593</v>
      </c>
      <c r="EA264">
        <v>805306368</v>
      </c>
      <c r="EC264">
        <v>0</v>
      </c>
      <c r="ED264" t="s">
        <v>149</v>
      </c>
      <c r="EE264" t="s">
        <v>149</v>
      </c>
      <c r="EF264" t="s">
        <v>149</v>
      </c>
      <c r="EG264" t="s">
        <v>3596</v>
      </c>
      <c r="EH264" t="s">
        <v>149</v>
      </c>
      <c r="EI264" t="b">
        <v>0</v>
      </c>
      <c r="EJ264" t="s">
        <v>1197</v>
      </c>
      <c r="EK264" t="s">
        <v>1198</v>
      </c>
      <c r="EL264" t="s">
        <v>1138</v>
      </c>
      <c r="EN264" t="s">
        <v>1317</v>
      </c>
      <c r="EO264" t="b">
        <v>0</v>
      </c>
      <c r="EP264" t="b">
        <v>0</v>
      </c>
      <c r="EQ264" t="b">
        <v>0</v>
      </c>
      <c r="ER264">
        <v>512</v>
      </c>
      <c r="ES264" t="s">
        <v>149</v>
      </c>
      <c r="EU264" t="s">
        <v>9716</v>
      </c>
      <c r="EV264">
        <v>2844016</v>
      </c>
      <c r="EW264">
        <v>23272</v>
      </c>
      <c r="EX264" s="1">
        <v>44876.393171296295</v>
      </c>
      <c r="EY264" t="s">
        <v>3589</v>
      </c>
    </row>
    <row r="265" spans="2:155" x14ac:dyDescent="0.2">
      <c r="B265">
        <v>9.2233720368547697E+18</v>
      </c>
      <c r="D265" t="b">
        <v>0</v>
      </c>
      <c r="F265" t="b">
        <v>0</v>
      </c>
      <c r="G265" t="s">
        <v>149</v>
      </c>
      <c r="H265" t="s">
        <v>149</v>
      </c>
      <c r="I265">
        <v>0</v>
      </c>
      <c r="J265">
        <v>1.3312291948461699E+17</v>
      </c>
      <c r="K265">
        <v>0</v>
      </c>
      <c r="L265" t="b">
        <v>0</v>
      </c>
      <c r="M265" t="s">
        <v>3598</v>
      </c>
      <c r="N265" t="s">
        <v>149</v>
      </c>
      <c r="O265" t="s">
        <v>1155</v>
      </c>
      <c r="P265" t="s">
        <v>3599</v>
      </c>
      <c r="Q265">
        <v>0</v>
      </c>
      <c r="R265" t="s">
        <v>1048</v>
      </c>
      <c r="S265" t="s">
        <v>149</v>
      </c>
      <c r="T265" t="s">
        <v>180</v>
      </c>
      <c r="U265">
        <v>360</v>
      </c>
      <c r="V265" t="s">
        <v>3600</v>
      </c>
      <c r="W265" t="s">
        <v>3600</v>
      </c>
      <c r="Y265" t="s">
        <v>1037</v>
      </c>
      <c r="Z265" t="s">
        <v>870</v>
      </c>
      <c r="AA265" t="s">
        <v>3599</v>
      </c>
      <c r="AB265" t="s">
        <v>9409</v>
      </c>
      <c r="AC265">
        <f t="shared" si="28"/>
        <v>29</v>
      </c>
      <c r="AD265">
        <f t="shared" si="29"/>
        <v>37</v>
      </c>
      <c r="AE265" t="str">
        <f t="shared" si="33"/>
        <v>OU=Medan</v>
      </c>
      <c r="AF265" t="str">
        <f t="shared" si="30"/>
        <v/>
      </c>
      <c r="AG265">
        <f t="shared" si="31"/>
        <v>49</v>
      </c>
      <c r="AH265" t="str">
        <f t="shared" si="34"/>
        <v/>
      </c>
      <c r="AI265" t="str">
        <f t="shared" si="32"/>
        <v>OU=Medan,DC=minilico,DC=xyz</v>
      </c>
      <c r="AK265" t="b">
        <v>0</v>
      </c>
      <c r="AL265" t="s">
        <v>149</v>
      </c>
      <c r="AM265" t="s">
        <v>9717</v>
      </c>
      <c r="AP265" t="b">
        <v>1</v>
      </c>
      <c r="AR265" t="s">
        <v>1070</v>
      </c>
      <c r="AT265" t="b">
        <v>0</v>
      </c>
      <c r="BA265">
        <v>4</v>
      </c>
      <c r="BD265" t="s">
        <v>149</v>
      </c>
      <c r="BE265" s="1">
        <v>44753.744768518518</v>
      </c>
      <c r="BG265">
        <v>1.3313125258167901E+17</v>
      </c>
      <c r="BH265" t="s">
        <v>3602</v>
      </c>
      <c r="BI265">
        <v>1.3312862093317901E+17</v>
      </c>
      <c r="BJ265" t="s">
        <v>3603</v>
      </c>
      <c r="BK265" t="b">
        <v>0</v>
      </c>
      <c r="BM265">
        <v>13</v>
      </c>
      <c r="BP265" t="s">
        <v>3601</v>
      </c>
      <c r="BQ265" t="s">
        <v>3604</v>
      </c>
      <c r="BR265" t="s">
        <v>149</v>
      </c>
      <c r="BU265" t="s">
        <v>149</v>
      </c>
      <c r="BV265" t="b">
        <v>0</v>
      </c>
      <c r="BW265">
        <v>85361307172</v>
      </c>
      <c r="BX265" t="s">
        <v>3605</v>
      </c>
      <c r="BY265" t="s">
        <v>3605</v>
      </c>
      <c r="BZ265">
        <v>0</v>
      </c>
      <c r="CB265">
        <v>1533</v>
      </c>
      <c r="CC265">
        <v>1085</v>
      </c>
      <c r="CD265">
        <v>2</v>
      </c>
      <c r="CF265" t="b">
        <v>1</v>
      </c>
      <c r="CG265" t="s">
        <v>161</v>
      </c>
      <c r="CI265" t="s">
        <v>165</v>
      </c>
      <c r="CK265" t="s">
        <v>149</v>
      </c>
      <c r="CM265">
        <v>-2147483642</v>
      </c>
      <c r="CN265">
        <v>2147483648</v>
      </c>
      <c r="CO265" t="s">
        <v>149</v>
      </c>
      <c r="CQ265" t="s">
        <v>149</v>
      </c>
      <c r="CR265">
        <v>0</v>
      </c>
      <c r="CS265" t="s">
        <v>149</v>
      </c>
      <c r="CU265">
        <v>44220983382016</v>
      </c>
      <c r="CV265" t="s">
        <v>3606</v>
      </c>
      <c r="CW265" t="s">
        <v>149</v>
      </c>
      <c r="CZ265" t="s">
        <v>3599</v>
      </c>
      <c r="DA265" t="s">
        <v>164</v>
      </c>
      <c r="DB265" t="s">
        <v>169</v>
      </c>
      <c r="DC265" t="s">
        <v>170</v>
      </c>
      <c r="DD265" t="s">
        <v>3607</v>
      </c>
      <c r="DE265" t="s">
        <v>3608</v>
      </c>
      <c r="DF265" t="s">
        <v>1048</v>
      </c>
      <c r="DG265" t="s">
        <v>3609</v>
      </c>
      <c r="DJ265" t="b">
        <v>0</v>
      </c>
      <c r="DK265" s="1">
        <v>44784.37736111111</v>
      </c>
      <c r="DL265" t="b">
        <v>0</v>
      </c>
      <c r="DM265" t="b">
        <v>0</v>
      </c>
      <c r="DN265">
        <v>20148</v>
      </c>
      <c r="DO265">
        <v>20148</v>
      </c>
      <c r="DP265" t="s">
        <v>173</v>
      </c>
      <c r="DQ265">
        <v>513</v>
      </c>
      <c r="DR265" t="s">
        <v>149</v>
      </c>
      <c r="DT265" t="b">
        <v>0</v>
      </c>
      <c r="DU265" t="s">
        <v>149</v>
      </c>
      <c r="DV265" t="s">
        <v>149</v>
      </c>
      <c r="DW265">
        <v>1.3312346604523101E+17</v>
      </c>
      <c r="DZ265" t="s">
        <v>3604</v>
      </c>
      <c r="EA265">
        <v>805306368</v>
      </c>
      <c r="EC265">
        <v>0</v>
      </c>
      <c r="ED265" t="s">
        <v>149</v>
      </c>
      <c r="EE265" t="s">
        <v>149</v>
      </c>
      <c r="EF265" t="s">
        <v>149</v>
      </c>
      <c r="EG265" t="s">
        <v>3608</v>
      </c>
      <c r="EH265" t="s">
        <v>149</v>
      </c>
      <c r="EI265" t="b">
        <v>0</v>
      </c>
      <c r="EJ265" t="s">
        <v>1169</v>
      </c>
      <c r="EK265" t="s">
        <v>1170</v>
      </c>
      <c r="EL265" t="s">
        <v>2579</v>
      </c>
      <c r="EN265" t="s">
        <v>870</v>
      </c>
      <c r="EO265" t="b">
        <v>0</v>
      </c>
      <c r="EP265" t="b">
        <v>0</v>
      </c>
      <c r="EQ265" t="b">
        <v>0</v>
      </c>
      <c r="ER265">
        <v>512</v>
      </c>
      <c r="ES265" t="s">
        <v>149</v>
      </c>
      <c r="EU265" t="s">
        <v>9717</v>
      </c>
      <c r="EV265">
        <v>3056709</v>
      </c>
      <c r="EW265">
        <v>23391</v>
      </c>
      <c r="EX265" t="s">
        <v>3605</v>
      </c>
      <c r="EY265" t="s">
        <v>3600</v>
      </c>
    </row>
    <row r="266" spans="2:155" x14ac:dyDescent="0.2">
      <c r="B266">
        <v>9.2233720368547697E+18</v>
      </c>
      <c r="D266" t="b">
        <v>0</v>
      </c>
      <c r="F266" t="b">
        <v>0</v>
      </c>
      <c r="G266" t="s">
        <v>149</v>
      </c>
      <c r="H266" t="s">
        <v>149</v>
      </c>
      <c r="I266">
        <v>0</v>
      </c>
      <c r="J266">
        <v>1.33128558780162E+17</v>
      </c>
      <c r="K266">
        <v>0</v>
      </c>
      <c r="L266" t="b">
        <v>0</v>
      </c>
      <c r="M266" t="s">
        <v>3610</v>
      </c>
      <c r="N266" t="s">
        <v>149</v>
      </c>
      <c r="O266" t="s">
        <v>1255</v>
      </c>
      <c r="P266" t="s">
        <v>3611</v>
      </c>
      <c r="Q266">
        <v>0</v>
      </c>
      <c r="R266" t="s">
        <v>1257</v>
      </c>
      <c r="S266" t="s">
        <v>149</v>
      </c>
      <c r="T266" t="s">
        <v>180</v>
      </c>
      <c r="U266">
        <v>360</v>
      </c>
      <c r="V266" s="1">
        <v>41223.428553240738</v>
      </c>
      <c r="W266" s="1">
        <v>41223.428553240738</v>
      </c>
      <c r="Y266" t="s">
        <v>674</v>
      </c>
      <c r="Z266" t="s">
        <v>1866</v>
      </c>
      <c r="AA266" t="s">
        <v>3611</v>
      </c>
      <c r="AB266" t="s">
        <v>9410</v>
      </c>
      <c r="AC266">
        <f t="shared" si="28"/>
        <v>16</v>
      </c>
      <c r="AD266">
        <f t="shared" si="29"/>
        <v>30</v>
      </c>
      <c r="AE266" t="str">
        <f t="shared" si="33"/>
        <v>OU=Banjarmasin</v>
      </c>
      <c r="AF266" t="str">
        <f t="shared" si="30"/>
        <v/>
      </c>
      <c r="AG266">
        <f t="shared" si="31"/>
        <v>42</v>
      </c>
      <c r="AH266" t="str">
        <f t="shared" si="34"/>
        <v/>
      </c>
      <c r="AI266" t="str">
        <f t="shared" si="32"/>
        <v>OU=Banjarmasin,DC=minilico,DC=xyz</v>
      </c>
      <c r="AK266" t="b">
        <v>0</v>
      </c>
      <c r="AL266" t="s">
        <v>149</v>
      </c>
      <c r="AM266" t="s">
        <v>10209</v>
      </c>
      <c r="AP266" t="b">
        <v>1</v>
      </c>
      <c r="AR266" t="s">
        <v>1866</v>
      </c>
      <c r="AT266" t="b">
        <v>0</v>
      </c>
      <c r="BA266">
        <v>4</v>
      </c>
      <c r="BD266" t="s">
        <v>149</v>
      </c>
      <c r="BE266" t="s">
        <v>3613</v>
      </c>
      <c r="BG266">
        <v>1.3312945561620301E+17</v>
      </c>
      <c r="BH266" s="1">
        <v>44784.359305555554</v>
      </c>
      <c r="BI266">
        <v>1.3312345044943299E+17</v>
      </c>
      <c r="BJ266" t="s">
        <v>3614</v>
      </c>
      <c r="BK266" t="b">
        <v>0</v>
      </c>
      <c r="BM266">
        <v>2</v>
      </c>
      <c r="BP266" t="s">
        <v>3612</v>
      </c>
      <c r="BQ266" t="s">
        <v>3615</v>
      </c>
      <c r="BR266" t="s">
        <v>149</v>
      </c>
      <c r="BU266" t="s">
        <v>149</v>
      </c>
      <c r="BV266" t="b">
        <v>0</v>
      </c>
      <c r="BW266" t="s">
        <v>3616</v>
      </c>
      <c r="BX266" s="1">
        <v>44845.447453703702</v>
      </c>
      <c r="BY266" s="1">
        <v>44845.447453703702</v>
      </c>
      <c r="BZ266">
        <v>0</v>
      </c>
      <c r="CB266">
        <v>1533</v>
      </c>
      <c r="CC266">
        <v>1085</v>
      </c>
      <c r="CD266">
        <v>2</v>
      </c>
      <c r="CF266" t="b">
        <v>1</v>
      </c>
      <c r="CG266" t="s">
        <v>161</v>
      </c>
      <c r="CI266" t="s">
        <v>165</v>
      </c>
      <c r="CJ266">
        <v>4</v>
      </c>
      <c r="CK266" t="s">
        <v>149</v>
      </c>
      <c r="CM266">
        <v>-2147483642</v>
      </c>
      <c r="CN266">
        <v>2147483648</v>
      </c>
      <c r="CO266" t="s">
        <v>149</v>
      </c>
      <c r="CQ266" t="s">
        <v>149</v>
      </c>
      <c r="CR266">
        <v>0</v>
      </c>
      <c r="CS266" t="s">
        <v>149</v>
      </c>
      <c r="CU266">
        <v>44220983382016</v>
      </c>
      <c r="CV266" s="1">
        <v>41223.440868055557</v>
      </c>
      <c r="CW266" t="s">
        <v>149</v>
      </c>
      <c r="CZ266" t="s">
        <v>3611</v>
      </c>
      <c r="DA266" t="s">
        <v>164</v>
      </c>
      <c r="DB266" t="s">
        <v>169</v>
      </c>
      <c r="DC266" t="s">
        <v>170</v>
      </c>
      <c r="DD266" t="s">
        <v>3617</v>
      </c>
      <c r="DE266" t="s">
        <v>3618</v>
      </c>
      <c r="DF266" t="s">
        <v>1257</v>
      </c>
      <c r="DG266" t="s">
        <v>1288</v>
      </c>
      <c r="DJ266" t="b">
        <v>0</v>
      </c>
      <c r="DK266" s="1">
        <v>44845.44736111111</v>
      </c>
      <c r="DL266" t="b">
        <v>0</v>
      </c>
      <c r="DM266" t="b">
        <v>0</v>
      </c>
      <c r="DN266">
        <v>70652</v>
      </c>
      <c r="DO266">
        <v>70652</v>
      </c>
      <c r="DP266" t="s">
        <v>173</v>
      </c>
      <c r="DQ266">
        <v>513</v>
      </c>
      <c r="DR266" t="s">
        <v>149</v>
      </c>
      <c r="DT266" t="b">
        <v>0</v>
      </c>
      <c r="DU266" t="s">
        <v>149</v>
      </c>
      <c r="DV266" t="s">
        <v>149</v>
      </c>
      <c r="DW266">
        <v>1.3312525452070099E+17</v>
      </c>
      <c r="DZ266" t="s">
        <v>10445</v>
      </c>
      <c r="EA266">
        <v>805306368</v>
      </c>
      <c r="EC266">
        <v>0</v>
      </c>
      <c r="ED266" t="s">
        <v>149</v>
      </c>
      <c r="EE266" t="s">
        <v>149</v>
      </c>
      <c r="EF266" t="s">
        <v>149</v>
      </c>
      <c r="EG266" t="s">
        <v>3618</v>
      </c>
      <c r="EH266" t="s">
        <v>149</v>
      </c>
      <c r="EI266" t="b">
        <v>0</v>
      </c>
      <c r="EJ266" t="s">
        <v>1269</v>
      </c>
      <c r="EK266" t="s">
        <v>1302</v>
      </c>
      <c r="EL266" t="s">
        <v>1271</v>
      </c>
      <c r="EN266" t="s">
        <v>1866</v>
      </c>
      <c r="EO266" t="b">
        <v>0</v>
      </c>
      <c r="EP266" t="b">
        <v>0</v>
      </c>
      <c r="EQ266" t="b">
        <v>0</v>
      </c>
      <c r="ER266">
        <v>512</v>
      </c>
      <c r="ES266" t="s">
        <v>149</v>
      </c>
      <c r="EU266" t="s">
        <v>9718</v>
      </c>
      <c r="EV266">
        <v>2748903</v>
      </c>
      <c r="EW266">
        <v>23372</v>
      </c>
      <c r="EX266" s="1">
        <v>44845.447453703702</v>
      </c>
      <c r="EY266" s="1">
        <v>41223.428553240738</v>
      </c>
    </row>
    <row r="267" spans="2:155" ht="102" x14ac:dyDescent="0.2">
      <c r="B267">
        <v>9.2233720368547697E+18</v>
      </c>
      <c r="D267" t="b">
        <v>0</v>
      </c>
      <c r="F267" t="b">
        <v>0</v>
      </c>
      <c r="G267" t="s">
        <v>149</v>
      </c>
      <c r="H267" t="s">
        <v>149</v>
      </c>
      <c r="I267">
        <v>0</v>
      </c>
      <c r="J267">
        <v>1.3313125790318301E+17</v>
      </c>
      <c r="K267">
        <v>0</v>
      </c>
      <c r="L267" t="b">
        <v>0</v>
      </c>
      <c r="M267" t="s">
        <v>3619</v>
      </c>
      <c r="N267" t="s">
        <v>149</v>
      </c>
      <c r="O267" t="s">
        <v>177</v>
      </c>
      <c r="P267" t="s">
        <v>3620</v>
      </c>
      <c r="Q267">
        <v>0</v>
      </c>
      <c r="R267" t="s">
        <v>179</v>
      </c>
      <c r="S267" t="s">
        <v>149</v>
      </c>
      <c r="T267" t="s">
        <v>180</v>
      </c>
      <c r="U267">
        <v>360</v>
      </c>
      <c r="V267" t="s">
        <v>3621</v>
      </c>
      <c r="W267" t="s">
        <v>3621</v>
      </c>
      <c r="Y267" t="s">
        <v>1382</v>
      </c>
      <c r="Z267" t="s">
        <v>3622</v>
      </c>
      <c r="AA267" t="s">
        <v>3620</v>
      </c>
      <c r="AB267" t="s">
        <v>9056</v>
      </c>
      <c r="AC267">
        <f t="shared" si="28"/>
        <v>28</v>
      </c>
      <c r="AD267">
        <f t="shared" si="29"/>
        <v>42</v>
      </c>
      <c r="AE267" t="str">
        <f t="shared" si="33"/>
        <v>OU=Jakarta MLC</v>
      </c>
      <c r="AF267" t="str">
        <f t="shared" si="30"/>
        <v/>
      </c>
      <c r="AG267">
        <f t="shared" si="31"/>
        <v>54</v>
      </c>
      <c r="AH267" t="str">
        <f t="shared" si="34"/>
        <v/>
      </c>
      <c r="AI267" t="str">
        <f t="shared" si="32"/>
        <v>OU=Jakarta MLC,DC=minilico,DC=xyz</v>
      </c>
      <c r="AK267" t="b">
        <v>0</v>
      </c>
      <c r="AL267" t="s">
        <v>149</v>
      </c>
      <c r="AM267" t="s">
        <v>9719</v>
      </c>
      <c r="AP267" t="b">
        <v>1</v>
      </c>
      <c r="AR267" t="s">
        <v>3624</v>
      </c>
      <c r="AT267" t="b">
        <v>0</v>
      </c>
      <c r="AY267" t="s">
        <v>3625</v>
      </c>
      <c r="BA267">
        <v>4</v>
      </c>
      <c r="BD267" t="s">
        <v>149</v>
      </c>
      <c r="BE267" t="s">
        <v>3626</v>
      </c>
      <c r="BG267">
        <v>1.3313125794909901E+17</v>
      </c>
      <c r="BH267" t="s">
        <v>3627</v>
      </c>
      <c r="BI267">
        <v>1.3313125794909901E+17</v>
      </c>
      <c r="BJ267" t="s">
        <v>3628</v>
      </c>
      <c r="BK267" t="b">
        <v>0</v>
      </c>
      <c r="BM267">
        <v>9</v>
      </c>
      <c r="BP267" t="s">
        <v>3623</v>
      </c>
      <c r="BQ267" t="s">
        <v>3629</v>
      </c>
      <c r="BR267" t="s">
        <v>149</v>
      </c>
      <c r="BU267" t="s">
        <v>149</v>
      </c>
      <c r="BV267" t="b">
        <v>0</v>
      </c>
      <c r="BW267" t="s">
        <v>3630</v>
      </c>
      <c r="BX267" t="s">
        <v>3627</v>
      </c>
      <c r="BY267" t="s">
        <v>3627</v>
      </c>
      <c r="BZ267">
        <v>0</v>
      </c>
      <c r="CB267">
        <v>1533</v>
      </c>
      <c r="CC267">
        <v>1085</v>
      </c>
      <c r="CD267">
        <v>2</v>
      </c>
      <c r="CF267" t="b">
        <v>1</v>
      </c>
      <c r="CG267" t="s">
        <v>161</v>
      </c>
      <c r="CI267" t="s">
        <v>165</v>
      </c>
      <c r="CJ267">
        <v>4</v>
      </c>
      <c r="CK267" t="s">
        <v>149</v>
      </c>
      <c r="CM267">
        <v>-2147483642</v>
      </c>
      <c r="CN267">
        <v>2147483648</v>
      </c>
      <c r="CO267" t="s">
        <v>149</v>
      </c>
      <c r="CQ267" t="s">
        <v>149</v>
      </c>
      <c r="CR267">
        <v>0</v>
      </c>
      <c r="CS267" t="s">
        <v>149</v>
      </c>
      <c r="CU267">
        <v>44220983382016</v>
      </c>
      <c r="CV267" t="s">
        <v>3631</v>
      </c>
      <c r="CW267" t="s">
        <v>149</v>
      </c>
      <c r="CZ267" t="s">
        <v>3620</v>
      </c>
      <c r="DA267" t="s">
        <v>164</v>
      </c>
      <c r="DB267" t="s">
        <v>169</v>
      </c>
      <c r="DC267" t="s">
        <v>170</v>
      </c>
      <c r="DD267" t="s">
        <v>3632</v>
      </c>
      <c r="DE267" t="s">
        <v>3633</v>
      </c>
      <c r="DF267" t="s">
        <v>179</v>
      </c>
      <c r="DG267" t="s">
        <v>1605</v>
      </c>
      <c r="DJ267" t="b">
        <v>0</v>
      </c>
      <c r="DK267" s="1">
        <v>44662.624201388891</v>
      </c>
      <c r="DL267" t="b">
        <v>0</v>
      </c>
      <c r="DM267" t="b">
        <v>0</v>
      </c>
      <c r="DN267">
        <v>13930</v>
      </c>
      <c r="DO267">
        <v>13930</v>
      </c>
      <c r="DP267" t="s">
        <v>173</v>
      </c>
      <c r="DQ267">
        <v>513</v>
      </c>
      <c r="DR267" t="s">
        <v>149</v>
      </c>
      <c r="DT267" t="b">
        <v>0</v>
      </c>
      <c r="DU267" t="s">
        <v>149</v>
      </c>
      <c r="DV267" t="s">
        <v>149</v>
      </c>
      <c r="DW267">
        <v>1.3312022331029E+17</v>
      </c>
      <c r="DZ267" t="s">
        <v>3629</v>
      </c>
      <c r="EA267">
        <v>805306368</v>
      </c>
      <c r="EC267">
        <v>0</v>
      </c>
      <c r="ED267" t="s">
        <v>149</v>
      </c>
      <c r="EE267" t="s">
        <v>149</v>
      </c>
      <c r="EF267" t="s">
        <v>149</v>
      </c>
      <c r="EG267" t="s">
        <v>3633</v>
      </c>
      <c r="EH267" t="s">
        <v>149</v>
      </c>
      <c r="EI267" t="b">
        <v>0</v>
      </c>
      <c r="EJ267" t="s">
        <v>193</v>
      </c>
      <c r="EK267" s="2" t="s">
        <v>271</v>
      </c>
      <c r="EL267" t="s">
        <v>3634</v>
      </c>
      <c r="EN267" t="s">
        <v>3635</v>
      </c>
      <c r="EO267" t="b">
        <v>0</v>
      </c>
      <c r="EP267" t="b">
        <v>0</v>
      </c>
      <c r="EQ267" t="b">
        <v>0</v>
      </c>
      <c r="ER267">
        <v>512</v>
      </c>
      <c r="ES267" t="s">
        <v>149</v>
      </c>
      <c r="EU267" t="s">
        <v>3623</v>
      </c>
      <c r="EV267">
        <v>3334751</v>
      </c>
      <c r="EW267">
        <v>23401</v>
      </c>
      <c r="EX267" t="s">
        <v>3627</v>
      </c>
      <c r="EY267" t="s">
        <v>3621</v>
      </c>
    </row>
    <row r="268" spans="2:155" x14ac:dyDescent="0.2">
      <c r="B268">
        <v>9.2233720368547697E+18</v>
      </c>
      <c r="D268" t="b">
        <v>0</v>
      </c>
      <c r="F268" t="b">
        <v>0</v>
      </c>
      <c r="G268" t="s">
        <v>149</v>
      </c>
      <c r="H268" t="s">
        <v>149</v>
      </c>
      <c r="I268">
        <v>0</v>
      </c>
      <c r="J268">
        <v>1.3312457100326701E+17</v>
      </c>
      <c r="K268">
        <v>0</v>
      </c>
      <c r="L268" t="b">
        <v>0</v>
      </c>
      <c r="M268" t="s">
        <v>3636</v>
      </c>
      <c r="N268" t="s">
        <v>149</v>
      </c>
      <c r="O268" t="s">
        <v>1435</v>
      </c>
      <c r="P268" t="s">
        <v>3637</v>
      </c>
      <c r="Q268">
        <v>0</v>
      </c>
      <c r="R268" t="s">
        <v>1437</v>
      </c>
      <c r="S268" t="s">
        <v>149</v>
      </c>
      <c r="T268" t="s">
        <v>180</v>
      </c>
      <c r="U268">
        <v>360</v>
      </c>
      <c r="V268" t="s">
        <v>3638</v>
      </c>
      <c r="W268" t="s">
        <v>3638</v>
      </c>
      <c r="Y268" t="s">
        <v>1157</v>
      </c>
      <c r="Z268" t="s">
        <v>3639</v>
      </c>
      <c r="AA268" t="s">
        <v>3637</v>
      </c>
      <c r="AB268" t="s">
        <v>9411</v>
      </c>
      <c r="AC268">
        <f t="shared" si="28"/>
        <v>22</v>
      </c>
      <c r="AD268">
        <f t="shared" si="29"/>
        <v>34</v>
      </c>
      <c r="AE268" t="str">
        <f t="shared" si="33"/>
        <v>OU=Samarinda</v>
      </c>
      <c r="AF268" t="str">
        <f t="shared" si="30"/>
        <v/>
      </c>
      <c r="AG268">
        <f t="shared" si="31"/>
        <v>46</v>
      </c>
      <c r="AH268" t="str">
        <f t="shared" si="34"/>
        <v/>
      </c>
      <c r="AI268" t="str">
        <f t="shared" si="32"/>
        <v>OU=Samarinda,DC=minilico,DC=xyz</v>
      </c>
      <c r="AK268" t="b">
        <v>0</v>
      </c>
      <c r="AL268" t="s">
        <v>149</v>
      </c>
      <c r="AM268" t="s">
        <v>9720</v>
      </c>
      <c r="AP268" t="b">
        <v>1</v>
      </c>
      <c r="AR268" t="s">
        <v>3641</v>
      </c>
      <c r="AT268" t="b">
        <v>0</v>
      </c>
      <c r="BA268">
        <v>4</v>
      </c>
      <c r="BD268" t="s">
        <v>149</v>
      </c>
      <c r="BE268" s="1">
        <v>44815.65625</v>
      </c>
      <c r="BG268">
        <v>1.3313030661258099E+17</v>
      </c>
      <c r="BH268" s="1">
        <v>44815.326550925929</v>
      </c>
      <c r="BI268">
        <v>1.3312428614602099E+17</v>
      </c>
      <c r="BJ268" t="s">
        <v>3642</v>
      </c>
      <c r="BK268" t="b">
        <v>0</v>
      </c>
      <c r="BM268">
        <v>1</v>
      </c>
      <c r="BP268" t="s">
        <v>3640</v>
      </c>
      <c r="BQ268" t="s">
        <v>3643</v>
      </c>
      <c r="BR268" t="s">
        <v>149</v>
      </c>
      <c r="BU268" t="s">
        <v>149</v>
      </c>
      <c r="BV268" t="b">
        <v>0</v>
      </c>
      <c r="BW268">
        <v>85246833557</v>
      </c>
      <c r="BX268" t="s">
        <v>3644</v>
      </c>
      <c r="BY268" t="s">
        <v>3644</v>
      </c>
      <c r="BZ268">
        <v>0</v>
      </c>
      <c r="CB268">
        <v>1533</v>
      </c>
      <c r="CC268">
        <v>1085</v>
      </c>
      <c r="CD268">
        <v>2</v>
      </c>
      <c r="CF268" t="b">
        <v>1</v>
      </c>
      <c r="CG268" t="s">
        <v>161</v>
      </c>
      <c r="CI268" t="s">
        <v>165</v>
      </c>
      <c r="CJ268">
        <v>4</v>
      </c>
      <c r="CK268" t="s">
        <v>149</v>
      </c>
      <c r="CM268">
        <v>-2147483642</v>
      </c>
      <c r="CN268">
        <v>2147483648</v>
      </c>
      <c r="CO268" t="s">
        <v>149</v>
      </c>
      <c r="CQ268" t="s">
        <v>149</v>
      </c>
      <c r="CR268">
        <v>0</v>
      </c>
      <c r="CS268" t="s">
        <v>149</v>
      </c>
      <c r="CU268">
        <v>44220983382016</v>
      </c>
      <c r="CV268" t="s">
        <v>3645</v>
      </c>
      <c r="CW268" t="s">
        <v>149</v>
      </c>
      <c r="CZ268" t="s">
        <v>3637</v>
      </c>
      <c r="DA268" t="s">
        <v>164</v>
      </c>
      <c r="DB268" t="s">
        <v>169</v>
      </c>
      <c r="DC268" t="s">
        <v>170</v>
      </c>
      <c r="DD268" t="s">
        <v>3646</v>
      </c>
      <c r="DE268" t="s">
        <v>3647</v>
      </c>
      <c r="DF268" t="s">
        <v>1437</v>
      </c>
      <c r="DG268" t="s">
        <v>1448</v>
      </c>
      <c r="DJ268" t="b">
        <v>0</v>
      </c>
      <c r="DK268" t="s">
        <v>3648</v>
      </c>
      <c r="DL268" t="b">
        <v>0</v>
      </c>
      <c r="DM268" t="b">
        <v>0</v>
      </c>
      <c r="DP268" t="s">
        <v>173</v>
      </c>
      <c r="DQ268">
        <v>513</v>
      </c>
      <c r="DR268" t="s">
        <v>149</v>
      </c>
      <c r="DT268" t="b">
        <v>0</v>
      </c>
      <c r="DU268" t="s">
        <v>149</v>
      </c>
      <c r="DV268" t="s">
        <v>149</v>
      </c>
      <c r="DW268">
        <v>1.3312880421030899E+17</v>
      </c>
      <c r="DZ268" t="s">
        <v>3643</v>
      </c>
      <c r="EA268">
        <v>805306368</v>
      </c>
      <c r="EC268">
        <v>0</v>
      </c>
      <c r="ED268" t="s">
        <v>149</v>
      </c>
      <c r="EE268" t="s">
        <v>149</v>
      </c>
      <c r="EF268" t="s">
        <v>149</v>
      </c>
      <c r="EG268" t="s">
        <v>3647</v>
      </c>
      <c r="EH268" t="s">
        <v>149</v>
      </c>
      <c r="EI268" t="b">
        <v>0</v>
      </c>
      <c r="EJ268" t="s">
        <v>1449</v>
      </c>
      <c r="EK268" t="s">
        <v>2029</v>
      </c>
      <c r="EL268" t="s">
        <v>2615</v>
      </c>
      <c r="EN268" t="s">
        <v>3639</v>
      </c>
      <c r="EO268" t="b">
        <v>0</v>
      </c>
      <c r="EP268" t="b">
        <v>0</v>
      </c>
      <c r="EQ268" t="b">
        <v>0</v>
      </c>
      <c r="ER268">
        <v>512</v>
      </c>
      <c r="ES268" t="s">
        <v>149</v>
      </c>
      <c r="EU268" t="s">
        <v>9720</v>
      </c>
      <c r="EV268">
        <v>3081699</v>
      </c>
      <c r="EW268">
        <v>23316</v>
      </c>
      <c r="EX268" t="s">
        <v>3644</v>
      </c>
      <c r="EY268" t="s">
        <v>3638</v>
      </c>
    </row>
    <row r="269" spans="2:155" ht="119" x14ac:dyDescent="0.2">
      <c r="B269">
        <v>9.2233720368547697E+18</v>
      </c>
      <c r="D269" t="b">
        <v>0</v>
      </c>
      <c r="F269" t="b">
        <v>0</v>
      </c>
      <c r="G269" t="s">
        <v>149</v>
      </c>
      <c r="H269" t="s">
        <v>149</v>
      </c>
      <c r="I269">
        <v>0</v>
      </c>
      <c r="J269">
        <v>1.3312954648957299E+17</v>
      </c>
      <c r="K269">
        <v>0</v>
      </c>
      <c r="L269" t="b">
        <v>0</v>
      </c>
      <c r="M269" t="s">
        <v>3649</v>
      </c>
      <c r="N269" t="s">
        <v>149</v>
      </c>
      <c r="O269" t="s">
        <v>868</v>
      </c>
      <c r="P269" t="s">
        <v>3650</v>
      </c>
      <c r="Q269">
        <v>0</v>
      </c>
      <c r="R269" t="s">
        <v>2453</v>
      </c>
      <c r="S269" t="s">
        <v>149</v>
      </c>
      <c r="T269" t="s">
        <v>180</v>
      </c>
      <c r="U269">
        <v>360</v>
      </c>
      <c r="V269" s="1">
        <v>41913.671030092592</v>
      </c>
      <c r="W269" s="1">
        <v>41913.671030092592</v>
      </c>
      <c r="Y269" t="s">
        <v>1021</v>
      </c>
      <c r="Z269" t="s">
        <v>870</v>
      </c>
      <c r="AA269" t="s">
        <v>3650</v>
      </c>
      <c r="AB269" t="s">
        <v>9412</v>
      </c>
      <c r="AC269">
        <f t="shared" si="28"/>
        <v>29</v>
      </c>
      <c r="AD269">
        <f t="shared" si="29"/>
        <v>38</v>
      </c>
      <c r="AE269" t="str">
        <f t="shared" si="33"/>
        <v>OU=Padang</v>
      </c>
      <c r="AF269" t="str">
        <f t="shared" si="30"/>
        <v/>
      </c>
      <c r="AG269">
        <f t="shared" si="31"/>
        <v>50</v>
      </c>
      <c r="AH269" t="str">
        <f t="shared" si="34"/>
        <v/>
      </c>
      <c r="AI269" t="str">
        <f t="shared" si="32"/>
        <v>OU=Padang,DC=minilico,DC=xyz</v>
      </c>
      <c r="AK269" t="b">
        <v>0</v>
      </c>
      <c r="AL269" t="s">
        <v>149</v>
      </c>
      <c r="AM269" t="s">
        <v>9721</v>
      </c>
      <c r="AP269" t="b">
        <v>1</v>
      </c>
      <c r="AR269" t="s">
        <v>1070</v>
      </c>
      <c r="AT269" t="b">
        <v>0</v>
      </c>
      <c r="BA269">
        <v>4</v>
      </c>
      <c r="BD269" t="s">
        <v>149</v>
      </c>
      <c r="BE269" t="s">
        <v>3652</v>
      </c>
      <c r="BG269">
        <v>1.3312955785762301E+17</v>
      </c>
      <c r="BH269" s="1">
        <v>44784.490127314813</v>
      </c>
      <c r="BI269">
        <v>1.33123563477716E+17</v>
      </c>
      <c r="BJ269" t="s">
        <v>3653</v>
      </c>
      <c r="BK269" t="b">
        <v>0</v>
      </c>
      <c r="BM269">
        <v>0</v>
      </c>
      <c r="BP269" t="s">
        <v>3651</v>
      </c>
      <c r="BQ269" t="s">
        <v>3654</v>
      </c>
      <c r="BR269" t="s">
        <v>149</v>
      </c>
      <c r="BU269" t="s">
        <v>149</v>
      </c>
      <c r="BV269" t="b">
        <v>0</v>
      </c>
      <c r="BW269">
        <v>89653507177</v>
      </c>
      <c r="BX269" s="1">
        <v>44784.490243055552</v>
      </c>
      <c r="BY269" s="1">
        <v>44784.490243055552</v>
      </c>
      <c r="BZ269">
        <v>0</v>
      </c>
      <c r="CB269">
        <v>1533</v>
      </c>
      <c r="CC269">
        <v>1085</v>
      </c>
      <c r="CD269">
        <v>2</v>
      </c>
      <c r="CF269" t="b">
        <v>1</v>
      </c>
      <c r="CG269" t="s">
        <v>161</v>
      </c>
      <c r="CI269" t="s">
        <v>165</v>
      </c>
      <c r="CJ269">
        <v>4</v>
      </c>
      <c r="CK269" t="s">
        <v>149</v>
      </c>
      <c r="CM269">
        <v>-2147483642</v>
      </c>
      <c r="CN269">
        <v>2147483648</v>
      </c>
      <c r="CO269" t="s">
        <v>149</v>
      </c>
      <c r="CQ269" t="s">
        <v>149</v>
      </c>
      <c r="CR269">
        <v>0</v>
      </c>
      <c r="CS269" t="s">
        <v>149</v>
      </c>
      <c r="CU269">
        <v>44220983382016</v>
      </c>
      <c r="CV269" s="1">
        <v>41913.692615740743</v>
      </c>
      <c r="CW269" t="s">
        <v>149</v>
      </c>
      <c r="CZ269" t="s">
        <v>3650</v>
      </c>
      <c r="DA269" t="s">
        <v>164</v>
      </c>
      <c r="DB269" t="s">
        <v>169</v>
      </c>
      <c r="DC269" t="s">
        <v>170</v>
      </c>
      <c r="DD269" t="s">
        <v>3655</v>
      </c>
      <c r="DE269" t="s">
        <v>3656</v>
      </c>
      <c r="DF269" t="s">
        <v>989</v>
      </c>
      <c r="DG269" t="s">
        <v>3657</v>
      </c>
      <c r="DJ269" t="b">
        <v>0</v>
      </c>
      <c r="DK269" s="1">
        <v>44784.487685185188</v>
      </c>
      <c r="DL269" t="b">
        <v>0</v>
      </c>
      <c r="DM269" t="b">
        <v>0</v>
      </c>
      <c r="DP269" t="s">
        <v>173</v>
      </c>
      <c r="DQ269">
        <v>513</v>
      </c>
      <c r="DR269" t="s">
        <v>149</v>
      </c>
      <c r="DT269" t="b">
        <v>0</v>
      </c>
      <c r="DU269" t="s">
        <v>149</v>
      </c>
      <c r="DV269" t="s">
        <v>149</v>
      </c>
      <c r="DW269">
        <v>1.3312356136261699E+17</v>
      </c>
      <c r="DZ269" t="s">
        <v>3654</v>
      </c>
      <c r="EA269">
        <v>805306368</v>
      </c>
      <c r="EC269">
        <v>0</v>
      </c>
      <c r="ED269" t="s">
        <v>149</v>
      </c>
      <c r="EE269" t="s">
        <v>149</v>
      </c>
      <c r="EF269" t="s">
        <v>149</v>
      </c>
      <c r="EG269" t="s">
        <v>3656</v>
      </c>
      <c r="EH269" t="s">
        <v>149</v>
      </c>
      <c r="EI269" t="b">
        <v>0</v>
      </c>
      <c r="EJ269" t="s">
        <v>881</v>
      </c>
      <c r="EK269" s="2" t="s">
        <v>882</v>
      </c>
      <c r="EL269" t="s">
        <v>3658</v>
      </c>
      <c r="EN269" t="s">
        <v>870</v>
      </c>
      <c r="EO269" t="b">
        <v>0</v>
      </c>
      <c r="EP269" t="b">
        <v>0</v>
      </c>
      <c r="EQ269" t="b">
        <v>0</v>
      </c>
      <c r="ER269">
        <v>512</v>
      </c>
      <c r="ES269" t="s">
        <v>149</v>
      </c>
      <c r="EU269" t="s">
        <v>9721</v>
      </c>
      <c r="EV269">
        <v>2533606</v>
      </c>
      <c r="EW269">
        <v>23336</v>
      </c>
      <c r="EX269" s="1">
        <v>44784.490243055552</v>
      </c>
      <c r="EY269" s="1">
        <v>41913.671030092592</v>
      </c>
    </row>
    <row r="270" spans="2:155" x14ac:dyDescent="0.2">
      <c r="B270">
        <v>9.2233720368547697E+18</v>
      </c>
      <c r="D270" t="b">
        <v>0</v>
      </c>
      <c r="F270" t="b">
        <v>0</v>
      </c>
      <c r="G270" t="s">
        <v>149</v>
      </c>
      <c r="H270" t="s">
        <v>149</v>
      </c>
      <c r="I270">
        <v>1</v>
      </c>
      <c r="J270">
        <v>1.3312868379921299E+17</v>
      </c>
      <c r="K270">
        <v>1</v>
      </c>
      <c r="L270" t="b">
        <v>0</v>
      </c>
      <c r="M270" t="s">
        <v>3659</v>
      </c>
      <c r="N270" t="s">
        <v>149</v>
      </c>
      <c r="P270" t="s">
        <v>3660</v>
      </c>
      <c r="Q270">
        <v>0</v>
      </c>
      <c r="R270" t="s">
        <v>179</v>
      </c>
      <c r="S270" t="s">
        <v>149</v>
      </c>
      <c r="U270">
        <v>0</v>
      </c>
      <c r="V270" t="s">
        <v>3661</v>
      </c>
      <c r="W270" t="s">
        <v>3661</v>
      </c>
      <c r="Y270" t="s">
        <v>674</v>
      </c>
      <c r="Z270" t="s">
        <v>3660</v>
      </c>
      <c r="AA270" t="s">
        <v>3660</v>
      </c>
      <c r="AB270" t="s">
        <v>9057</v>
      </c>
      <c r="AC270">
        <f t="shared" si="28"/>
        <v>24</v>
      </c>
      <c r="AD270">
        <f t="shared" si="29"/>
        <v>38</v>
      </c>
      <c r="AE270" t="str">
        <f t="shared" si="33"/>
        <v>OU=Jakarta MLC</v>
      </c>
      <c r="AF270" t="str">
        <f t="shared" si="30"/>
        <v/>
      </c>
      <c r="AG270">
        <f t="shared" si="31"/>
        <v>50</v>
      </c>
      <c r="AH270" t="str">
        <f t="shared" si="34"/>
        <v/>
      </c>
      <c r="AI270" t="str">
        <f t="shared" si="32"/>
        <v>OU=Jakarta MLC,DC=minilico,DC=xyz</v>
      </c>
      <c r="AK270" t="b">
        <v>0</v>
      </c>
      <c r="AL270" t="s">
        <v>149</v>
      </c>
      <c r="AM270" t="s">
        <v>10210</v>
      </c>
      <c r="AP270" t="b">
        <v>1</v>
      </c>
      <c r="AR270" t="s">
        <v>3663</v>
      </c>
      <c r="AT270" t="b">
        <v>0</v>
      </c>
      <c r="BA270">
        <v>4</v>
      </c>
      <c r="BD270" t="s">
        <v>149</v>
      </c>
      <c r="BE270" t="s">
        <v>3664</v>
      </c>
      <c r="BH270" t="s">
        <v>3665</v>
      </c>
      <c r="BI270">
        <v>1.3312986866296099E+17</v>
      </c>
      <c r="BJ270" t="s">
        <v>3666</v>
      </c>
      <c r="BK270" t="b">
        <v>0</v>
      </c>
      <c r="BP270" t="s">
        <v>3662</v>
      </c>
      <c r="BQ270" t="s">
        <v>3667</v>
      </c>
      <c r="BR270" t="s">
        <v>149</v>
      </c>
      <c r="BU270" t="s">
        <v>149</v>
      </c>
      <c r="BV270" t="b">
        <v>0</v>
      </c>
      <c r="BX270" t="s">
        <v>3668</v>
      </c>
      <c r="BY270" t="s">
        <v>3668</v>
      </c>
      <c r="BZ270">
        <v>0</v>
      </c>
      <c r="CB270">
        <v>1533</v>
      </c>
      <c r="CC270">
        <v>1085</v>
      </c>
      <c r="CD270">
        <v>2</v>
      </c>
      <c r="CF270" t="b">
        <v>1</v>
      </c>
      <c r="CG270" t="s">
        <v>161</v>
      </c>
      <c r="CI270" t="s">
        <v>165</v>
      </c>
      <c r="CJ270">
        <v>4</v>
      </c>
      <c r="CK270" t="s">
        <v>149</v>
      </c>
      <c r="CM270">
        <v>-2147483642</v>
      </c>
      <c r="CN270">
        <v>2147483648</v>
      </c>
      <c r="CO270" t="s">
        <v>149</v>
      </c>
      <c r="CQ270" t="s">
        <v>149</v>
      </c>
      <c r="CR270">
        <v>0</v>
      </c>
      <c r="CS270" t="s">
        <v>149</v>
      </c>
      <c r="CU270">
        <v>44220983382016</v>
      </c>
      <c r="CV270" t="s">
        <v>3669</v>
      </c>
      <c r="CW270" t="s">
        <v>149</v>
      </c>
      <c r="CZ270" t="s">
        <v>3660</v>
      </c>
      <c r="DA270" t="s">
        <v>164</v>
      </c>
      <c r="DB270" t="s">
        <v>169</v>
      </c>
      <c r="DC270" t="s">
        <v>170</v>
      </c>
      <c r="DD270" t="s">
        <v>3670</v>
      </c>
      <c r="DE270" t="s">
        <v>3671</v>
      </c>
      <c r="DF270" t="s">
        <v>179</v>
      </c>
      <c r="DJ270" t="b">
        <v>0</v>
      </c>
      <c r="DK270" s="1">
        <v>44753.55740740741</v>
      </c>
      <c r="DL270" t="b">
        <v>0</v>
      </c>
      <c r="DM270" t="b">
        <v>0</v>
      </c>
      <c r="DP270" t="s">
        <v>173</v>
      </c>
      <c r="DQ270">
        <v>513</v>
      </c>
      <c r="DR270" t="s">
        <v>149</v>
      </c>
      <c r="DT270" t="b">
        <v>0</v>
      </c>
      <c r="DU270" t="s">
        <v>149</v>
      </c>
      <c r="DV270" t="s">
        <v>149</v>
      </c>
      <c r="DW270">
        <v>1.33122757604104E+17</v>
      </c>
      <c r="DZ270" t="s">
        <v>10446</v>
      </c>
      <c r="EA270">
        <v>805306368</v>
      </c>
      <c r="EC270">
        <v>0</v>
      </c>
      <c r="ED270" t="s">
        <v>149</v>
      </c>
      <c r="EE270" t="s">
        <v>149</v>
      </c>
      <c r="EF270" t="s">
        <v>149</v>
      </c>
      <c r="EG270" t="s">
        <v>3671</v>
      </c>
      <c r="EH270" t="s">
        <v>149</v>
      </c>
      <c r="EI270" t="b">
        <v>0</v>
      </c>
      <c r="EL270" t="s">
        <v>177</v>
      </c>
      <c r="EN270" t="s">
        <v>3660</v>
      </c>
      <c r="EO270" t="b">
        <v>0</v>
      </c>
      <c r="EP270" t="b">
        <v>0</v>
      </c>
      <c r="EQ270" t="b">
        <v>0</v>
      </c>
      <c r="ER270">
        <v>512</v>
      </c>
      <c r="ES270" t="s">
        <v>149</v>
      </c>
      <c r="EU270" t="s">
        <v>9722</v>
      </c>
      <c r="EV270">
        <v>3201010</v>
      </c>
      <c r="EW270">
        <v>23315</v>
      </c>
      <c r="EX270" t="s">
        <v>3668</v>
      </c>
      <c r="EY270" t="s">
        <v>3661</v>
      </c>
    </row>
    <row r="271" spans="2:155" x14ac:dyDescent="0.2">
      <c r="B271">
        <v>9.2233720368547697E+18</v>
      </c>
      <c r="D271" t="b">
        <v>0</v>
      </c>
      <c r="F271" t="b">
        <v>0</v>
      </c>
      <c r="G271" t="s">
        <v>149</v>
      </c>
      <c r="H271" t="s">
        <v>149</v>
      </c>
      <c r="I271">
        <v>0</v>
      </c>
      <c r="J271">
        <v>1.3312291348041901E+17</v>
      </c>
      <c r="K271">
        <v>0</v>
      </c>
      <c r="L271" t="b">
        <v>0</v>
      </c>
      <c r="M271" t="s">
        <v>3672</v>
      </c>
      <c r="N271" t="s">
        <v>149</v>
      </c>
      <c r="P271" t="s">
        <v>3673</v>
      </c>
      <c r="Q271">
        <v>0</v>
      </c>
      <c r="R271" t="s">
        <v>179</v>
      </c>
      <c r="S271" t="s">
        <v>149</v>
      </c>
      <c r="U271">
        <v>0</v>
      </c>
      <c r="V271" t="s">
        <v>3674</v>
      </c>
      <c r="W271" t="s">
        <v>3674</v>
      </c>
      <c r="Y271" t="s">
        <v>674</v>
      </c>
      <c r="Z271" t="s">
        <v>3673</v>
      </c>
      <c r="AA271" t="s">
        <v>3673</v>
      </c>
      <c r="AB271" t="s">
        <v>9058</v>
      </c>
      <c r="AC271">
        <f t="shared" si="28"/>
        <v>24</v>
      </c>
      <c r="AD271">
        <f t="shared" si="29"/>
        <v>38</v>
      </c>
      <c r="AE271" t="str">
        <f t="shared" si="33"/>
        <v>OU=Jakarta MLC</v>
      </c>
      <c r="AF271" t="str">
        <f t="shared" si="30"/>
        <v/>
      </c>
      <c r="AG271">
        <f t="shared" si="31"/>
        <v>50</v>
      </c>
      <c r="AH271" t="str">
        <f t="shared" si="34"/>
        <v/>
      </c>
      <c r="AI271" t="str">
        <f t="shared" si="32"/>
        <v>OU=Jakarta MLC,DC=minilico,DC=xyz</v>
      </c>
      <c r="AK271" t="b">
        <v>0</v>
      </c>
      <c r="AL271" t="s">
        <v>149</v>
      </c>
      <c r="AM271" t="s">
        <v>10211</v>
      </c>
      <c r="AP271" t="b">
        <v>1</v>
      </c>
      <c r="AR271" t="s">
        <v>3676</v>
      </c>
      <c r="AT271" t="b">
        <v>0</v>
      </c>
      <c r="BA271">
        <v>4</v>
      </c>
      <c r="BD271" t="s">
        <v>149</v>
      </c>
      <c r="BE271" s="1">
        <v>44753.737824074073</v>
      </c>
      <c r="BG271">
        <v>1.3312625778939E+17</v>
      </c>
      <c r="BH271" t="s">
        <v>3677</v>
      </c>
      <c r="BI271">
        <v>1.3312946015094899E+17</v>
      </c>
      <c r="BJ271" t="s">
        <v>3678</v>
      </c>
      <c r="BK271" t="b">
        <v>0</v>
      </c>
      <c r="BM271">
        <v>4</v>
      </c>
      <c r="BP271" t="s">
        <v>3675</v>
      </c>
      <c r="BQ271" t="s">
        <v>3679</v>
      </c>
      <c r="BR271" t="s">
        <v>149</v>
      </c>
      <c r="BU271" t="s">
        <v>149</v>
      </c>
      <c r="BV271" t="b">
        <v>0</v>
      </c>
      <c r="BX271" t="s">
        <v>3680</v>
      </c>
      <c r="BY271" t="s">
        <v>3680</v>
      </c>
      <c r="BZ271">
        <v>0</v>
      </c>
      <c r="CB271">
        <v>1533</v>
      </c>
      <c r="CC271">
        <v>1085</v>
      </c>
      <c r="CD271">
        <v>2</v>
      </c>
      <c r="CF271" t="b">
        <v>1</v>
      </c>
      <c r="CG271" t="s">
        <v>161</v>
      </c>
      <c r="CI271" t="s">
        <v>165</v>
      </c>
      <c r="CJ271">
        <v>4</v>
      </c>
      <c r="CK271" t="s">
        <v>149</v>
      </c>
      <c r="CM271">
        <v>-2147483642</v>
      </c>
      <c r="CN271">
        <v>2147483648</v>
      </c>
      <c r="CO271" t="s">
        <v>149</v>
      </c>
      <c r="CQ271" t="s">
        <v>149</v>
      </c>
      <c r="CR271">
        <v>0</v>
      </c>
      <c r="CS271" t="s">
        <v>149</v>
      </c>
      <c r="CU271">
        <v>44220983382016</v>
      </c>
      <c r="CV271" t="s">
        <v>3681</v>
      </c>
      <c r="CW271" t="s">
        <v>149</v>
      </c>
      <c r="CZ271" t="s">
        <v>3673</v>
      </c>
      <c r="DA271" t="s">
        <v>164</v>
      </c>
      <c r="DB271" t="s">
        <v>169</v>
      </c>
      <c r="DC271" t="s">
        <v>170</v>
      </c>
      <c r="DD271" t="s">
        <v>3682</v>
      </c>
      <c r="DE271" t="s">
        <v>3683</v>
      </c>
      <c r="DF271" t="s">
        <v>179</v>
      </c>
      <c r="DJ271" t="b">
        <v>0</v>
      </c>
      <c r="DK271" s="1">
        <v>44753.557592592595</v>
      </c>
      <c r="DL271" t="b">
        <v>0</v>
      </c>
      <c r="DM271" t="b">
        <v>0</v>
      </c>
      <c r="DP271" t="s">
        <v>173</v>
      </c>
      <c r="DQ271">
        <v>513</v>
      </c>
      <c r="DR271" t="s">
        <v>149</v>
      </c>
      <c r="DT271" t="b">
        <v>0</v>
      </c>
      <c r="DU271" t="s">
        <v>149</v>
      </c>
      <c r="DV271" t="s">
        <v>149</v>
      </c>
      <c r="DW271">
        <v>1.33122757769326E+17</v>
      </c>
      <c r="DZ271" t="s">
        <v>10447</v>
      </c>
      <c r="EA271">
        <v>805306368</v>
      </c>
      <c r="EC271">
        <v>0</v>
      </c>
      <c r="ED271" t="s">
        <v>149</v>
      </c>
      <c r="EE271" t="s">
        <v>149</v>
      </c>
      <c r="EF271" t="s">
        <v>149</v>
      </c>
      <c r="EG271" t="s">
        <v>3683</v>
      </c>
      <c r="EH271" t="s">
        <v>149</v>
      </c>
      <c r="EI271" t="b">
        <v>0</v>
      </c>
      <c r="EL271" t="s">
        <v>177</v>
      </c>
      <c r="EN271" t="s">
        <v>3673</v>
      </c>
      <c r="EO271" t="b">
        <v>0</v>
      </c>
      <c r="EP271" t="b">
        <v>0</v>
      </c>
      <c r="EQ271" t="b">
        <v>0</v>
      </c>
      <c r="ER271">
        <v>512</v>
      </c>
      <c r="ES271" t="s">
        <v>149</v>
      </c>
      <c r="EU271" t="s">
        <v>9723</v>
      </c>
      <c r="EV271">
        <v>3152773</v>
      </c>
      <c r="EW271">
        <v>23352</v>
      </c>
      <c r="EX271" t="s">
        <v>3680</v>
      </c>
      <c r="EY271" t="s">
        <v>3674</v>
      </c>
    </row>
    <row r="272" spans="2:155" x14ac:dyDescent="0.2">
      <c r="B272">
        <v>9.2233720368547697E+18</v>
      </c>
      <c r="D272" t="b">
        <v>0</v>
      </c>
      <c r="F272" t="b">
        <v>0</v>
      </c>
      <c r="G272" t="s">
        <v>149</v>
      </c>
      <c r="H272" t="s">
        <v>149</v>
      </c>
      <c r="I272">
        <v>252</v>
      </c>
      <c r="J272">
        <v>1.33122898777094E+17</v>
      </c>
      <c r="K272">
        <v>252</v>
      </c>
      <c r="L272" t="b">
        <v>0</v>
      </c>
      <c r="M272" t="s">
        <v>3684</v>
      </c>
      <c r="N272" t="s">
        <v>149</v>
      </c>
      <c r="P272" t="s">
        <v>3685</v>
      </c>
      <c r="Q272">
        <v>0</v>
      </c>
      <c r="R272" t="s">
        <v>392</v>
      </c>
      <c r="S272" t="s">
        <v>149</v>
      </c>
      <c r="T272" t="s">
        <v>180</v>
      </c>
      <c r="U272">
        <v>360</v>
      </c>
      <c r="V272" s="1">
        <v>40855.502268518518</v>
      </c>
      <c r="W272" s="1">
        <v>40855.502268518518</v>
      </c>
      <c r="Y272" t="s">
        <v>3686</v>
      </c>
      <c r="Z272" t="s">
        <v>3687</v>
      </c>
      <c r="AA272" t="s">
        <v>3685</v>
      </c>
      <c r="AB272" t="s">
        <v>9059</v>
      </c>
      <c r="AC272">
        <f t="shared" si="28"/>
        <v>29</v>
      </c>
      <c r="AD272">
        <f t="shared" si="29"/>
        <v>43</v>
      </c>
      <c r="AE272" t="str">
        <f t="shared" si="33"/>
        <v>OU=Jakarta MLC</v>
      </c>
      <c r="AF272" t="str">
        <f t="shared" si="30"/>
        <v/>
      </c>
      <c r="AG272">
        <f t="shared" si="31"/>
        <v>55</v>
      </c>
      <c r="AH272" t="str">
        <f t="shared" si="34"/>
        <v/>
      </c>
      <c r="AI272" t="str">
        <f t="shared" si="32"/>
        <v>OU=Jakarta MLC,DC=minilico,DC=xyz</v>
      </c>
      <c r="AK272" t="b">
        <v>0</v>
      </c>
      <c r="AL272" t="s">
        <v>149</v>
      </c>
      <c r="AM272" t="s">
        <v>10212</v>
      </c>
      <c r="AP272" t="b">
        <v>1</v>
      </c>
      <c r="AR272" t="s">
        <v>3689</v>
      </c>
      <c r="AT272" t="b">
        <v>0</v>
      </c>
      <c r="AZ272" t="s">
        <v>3690</v>
      </c>
      <c r="BA272">
        <v>4</v>
      </c>
      <c r="BD272" t="s">
        <v>149</v>
      </c>
      <c r="BE272" s="1">
        <v>44753.72079861111</v>
      </c>
      <c r="BH272" t="s">
        <v>3691</v>
      </c>
      <c r="BI272">
        <v>1.3312857009591101E+17</v>
      </c>
      <c r="BJ272" t="s">
        <v>3692</v>
      </c>
      <c r="BK272" t="b">
        <v>0</v>
      </c>
      <c r="BP272" t="s">
        <v>3688</v>
      </c>
      <c r="BQ272" t="s">
        <v>3693</v>
      </c>
      <c r="BR272" t="s">
        <v>149</v>
      </c>
      <c r="BU272" t="s">
        <v>149</v>
      </c>
      <c r="BV272" t="b">
        <v>0</v>
      </c>
      <c r="BW272">
        <v>85212224130</v>
      </c>
      <c r="BX272" t="s">
        <v>3694</v>
      </c>
      <c r="BY272" t="s">
        <v>3694</v>
      </c>
      <c r="BZ272">
        <v>0</v>
      </c>
      <c r="CB272">
        <v>1533</v>
      </c>
      <c r="CC272">
        <v>1085</v>
      </c>
      <c r="CD272">
        <v>2</v>
      </c>
      <c r="CF272" t="b">
        <v>1</v>
      </c>
      <c r="CG272" t="s">
        <v>161</v>
      </c>
      <c r="CI272" t="s">
        <v>165</v>
      </c>
      <c r="CK272" t="s">
        <v>149</v>
      </c>
      <c r="CM272">
        <v>-2147483642</v>
      </c>
      <c r="CN272">
        <v>2147483648</v>
      </c>
      <c r="CO272" t="s">
        <v>149</v>
      </c>
      <c r="CQ272" t="s">
        <v>149</v>
      </c>
      <c r="CR272">
        <v>0</v>
      </c>
      <c r="CS272" t="s">
        <v>149</v>
      </c>
      <c r="CU272">
        <v>44220983382016</v>
      </c>
      <c r="CV272" s="1">
        <v>40947.718287037038</v>
      </c>
      <c r="CW272" t="s">
        <v>149</v>
      </c>
      <c r="CZ272" t="s">
        <v>3685</v>
      </c>
      <c r="DA272" t="s">
        <v>164</v>
      </c>
      <c r="DB272" t="s">
        <v>169</v>
      </c>
      <c r="DC272" t="s">
        <v>170</v>
      </c>
      <c r="DD272" t="s">
        <v>3695</v>
      </c>
      <c r="DE272" t="s">
        <v>3696</v>
      </c>
      <c r="DF272" t="s">
        <v>179</v>
      </c>
      <c r="DJ272" t="b">
        <v>0</v>
      </c>
      <c r="DK272" s="1">
        <v>44784.857534722221</v>
      </c>
      <c r="DL272" t="b">
        <v>0</v>
      </c>
      <c r="DM272" t="b">
        <v>0</v>
      </c>
      <c r="DP272" t="s">
        <v>173</v>
      </c>
      <c r="DQ272">
        <v>513</v>
      </c>
      <c r="DR272" t="s">
        <v>149</v>
      </c>
      <c r="DT272" t="b">
        <v>0</v>
      </c>
      <c r="DU272" t="s">
        <v>149</v>
      </c>
      <c r="DV272" t="s">
        <v>149</v>
      </c>
      <c r="DW272">
        <v>1.33123880913182E+17</v>
      </c>
      <c r="DZ272" t="s">
        <v>10448</v>
      </c>
      <c r="EA272">
        <v>805306368</v>
      </c>
      <c r="EC272">
        <v>0</v>
      </c>
      <c r="ED272" t="s">
        <v>149</v>
      </c>
      <c r="EE272" t="s">
        <v>149</v>
      </c>
      <c r="EF272" t="s">
        <v>149</v>
      </c>
      <c r="EG272" t="s">
        <v>3696</v>
      </c>
      <c r="EH272" t="s">
        <v>149</v>
      </c>
      <c r="EI272" t="b">
        <v>0</v>
      </c>
      <c r="EL272" t="s">
        <v>3697</v>
      </c>
      <c r="EN272" t="s">
        <v>3687</v>
      </c>
      <c r="EO272" t="b">
        <v>0</v>
      </c>
      <c r="EP272" t="b">
        <v>0</v>
      </c>
      <c r="EQ272" t="b">
        <v>0</v>
      </c>
      <c r="ER272">
        <v>512</v>
      </c>
      <c r="ES272" t="s">
        <v>149</v>
      </c>
      <c r="EU272" t="s">
        <v>9724</v>
      </c>
      <c r="EV272">
        <v>3051674</v>
      </c>
      <c r="EW272">
        <v>23354</v>
      </c>
      <c r="EX272" t="s">
        <v>3694</v>
      </c>
      <c r="EY272" s="1">
        <v>40855.502268518518</v>
      </c>
    </row>
    <row r="273" spans="2:155" ht="102" x14ac:dyDescent="0.2">
      <c r="B273">
        <v>9.2233720368547697E+18</v>
      </c>
      <c r="D273" t="b">
        <v>0</v>
      </c>
      <c r="F273" t="b">
        <v>0</v>
      </c>
      <c r="G273" t="s">
        <v>149</v>
      </c>
      <c r="H273" t="s">
        <v>149</v>
      </c>
      <c r="I273">
        <v>0</v>
      </c>
      <c r="J273">
        <v>1.3312291031577501E+17</v>
      </c>
      <c r="K273">
        <v>0</v>
      </c>
      <c r="L273" t="b">
        <v>0</v>
      </c>
      <c r="M273" t="s">
        <v>3698</v>
      </c>
      <c r="N273" t="s">
        <v>149</v>
      </c>
      <c r="O273" t="s">
        <v>177</v>
      </c>
      <c r="P273" t="s">
        <v>3699</v>
      </c>
      <c r="Q273">
        <v>0</v>
      </c>
      <c r="R273" t="s">
        <v>179</v>
      </c>
      <c r="S273" t="s">
        <v>149</v>
      </c>
      <c r="T273" t="s">
        <v>180</v>
      </c>
      <c r="U273">
        <v>360</v>
      </c>
      <c r="V273" t="s">
        <v>3700</v>
      </c>
      <c r="W273" t="s">
        <v>3700</v>
      </c>
      <c r="Y273" t="s">
        <v>674</v>
      </c>
      <c r="Z273" t="s">
        <v>3699</v>
      </c>
      <c r="AA273" t="s">
        <v>3699</v>
      </c>
      <c r="AB273" t="s">
        <v>9060</v>
      </c>
      <c r="AC273">
        <f t="shared" si="28"/>
        <v>21</v>
      </c>
      <c r="AD273">
        <f t="shared" si="29"/>
        <v>35</v>
      </c>
      <c r="AE273" t="str">
        <f t="shared" si="33"/>
        <v>OU=Jakarta MLC</v>
      </c>
      <c r="AF273" t="str">
        <f t="shared" si="30"/>
        <v/>
      </c>
      <c r="AG273">
        <f t="shared" si="31"/>
        <v>47</v>
      </c>
      <c r="AH273" t="str">
        <f t="shared" si="34"/>
        <v/>
      </c>
      <c r="AI273" t="str">
        <f t="shared" si="32"/>
        <v>OU=Jakarta MLC,DC=minilico,DC=xyz</v>
      </c>
      <c r="AK273" t="b">
        <v>0</v>
      </c>
      <c r="AL273" t="s">
        <v>149</v>
      </c>
      <c r="AM273" t="s">
        <v>10213</v>
      </c>
      <c r="AP273" t="b">
        <v>1</v>
      </c>
      <c r="AR273" t="s">
        <v>184</v>
      </c>
      <c r="AT273" t="b">
        <v>0</v>
      </c>
      <c r="BA273">
        <v>4</v>
      </c>
      <c r="BD273" t="s">
        <v>149</v>
      </c>
      <c r="BE273" s="1">
        <v>44753.734155092592</v>
      </c>
      <c r="BG273">
        <v>1.3312892003146899E+17</v>
      </c>
      <c r="BH273" t="s">
        <v>3702</v>
      </c>
      <c r="BI273">
        <v>1.3313123277395E+17</v>
      </c>
      <c r="BJ273" t="s">
        <v>3703</v>
      </c>
      <c r="BK273" t="b">
        <v>0</v>
      </c>
      <c r="BM273">
        <v>7</v>
      </c>
      <c r="BP273" t="s">
        <v>3701</v>
      </c>
      <c r="BQ273" t="s">
        <v>3704</v>
      </c>
      <c r="BR273" t="s">
        <v>149</v>
      </c>
      <c r="BU273" t="s">
        <v>149</v>
      </c>
      <c r="BV273" t="b">
        <v>0</v>
      </c>
      <c r="BW273">
        <v>85717399378</v>
      </c>
      <c r="BX273" t="s">
        <v>3705</v>
      </c>
      <c r="BY273" t="s">
        <v>3705</v>
      </c>
      <c r="BZ273">
        <v>0</v>
      </c>
      <c r="CB273">
        <v>1533</v>
      </c>
      <c r="CC273">
        <v>1085</v>
      </c>
      <c r="CD273">
        <v>2</v>
      </c>
      <c r="CF273" t="b">
        <v>1</v>
      </c>
      <c r="CG273" t="s">
        <v>161</v>
      </c>
      <c r="CI273" t="s">
        <v>165</v>
      </c>
      <c r="CK273" t="s">
        <v>149</v>
      </c>
      <c r="CM273">
        <v>-2147483642</v>
      </c>
      <c r="CN273">
        <v>2147483648</v>
      </c>
      <c r="CO273" t="s">
        <v>149</v>
      </c>
      <c r="CQ273" t="s">
        <v>149</v>
      </c>
      <c r="CR273">
        <v>0</v>
      </c>
      <c r="CS273" t="s">
        <v>149</v>
      </c>
      <c r="CU273">
        <v>44220983382016</v>
      </c>
      <c r="CV273" t="s">
        <v>3706</v>
      </c>
      <c r="CW273" t="s">
        <v>149</v>
      </c>
      <c r="CZ273" t="s">
        <v>3699</v>
      </c>
      <c r="DA273" t="s">
        <v>164</v>
      </c>
      <c r="DB273" t="s">
        <v>169</v>
      </c>
      <c r="DC273" t="s">
        <v>170</v>
      </c>
      <c r="DD273" t="s">
        <v>3707</v>
      </c>
      <c r="DE273" t="s">
        <v>3708</v>
      </c>
      <c r="DF273" t="s">
        <v>179</v>
      </c>
      <c r="DG273" t="s">
        <v>191</v>
      </c>
      <c r="DJ273" t="b">
        <v>0</v>
      </c>
      <c r="DK273" s="1">
        <v>44753.356574074074</v>
      </c>
      <c r="DL273" t="b">
        <v>0</v>
      </c>
      <c r="DM273" t="b">
        <v>0</v>
      </c>
      <c r="DN273">
        <v>13930</v>
      </c>
      <c r="DO273">
        <v>13930</v>
      </c>
      <c r="DP273" t="s">
        <v>173</v>
      </c>
      <c r="DQ273">
        <v>513</v>
      </c>
      <c r="DR273" t="s">
        <v>149</v>
      </c>
      <c r="DT273" t="b">
        <v>0</v>
      </c>
      <c r="DU273" t="s">
        <v>149</v>
      </c>
      <c r="DV273" t="s">
        <v>149</v>
      </c>
      <c r="DW273">
        <v>1.33122584084896E+17</v>
      </c>
      <c r="DZ273" t="s">
        <v>10449</v>
      </c>
      <c r="EA273">
        <v>805306368</v>
      </c>
      <c r="EC273">
        <v>0</v>
      </c>
      <c r="ED273" t="s">
        <v>149</v>
      </c>
      <c r="EE273" t="s">
        <v>149</v>
      </c>
      <c r="EF273" t="s">
        <v>149</v>
      </c>
      <c r="EG273" t="s">
        <v>3708</v>
      </c>
      <c r="EH273" t="s">
        <v>149</v>
      </c>
      <c r="EI273" t="b">
        <v>0</v>
      </c>
      <c r="EJ273" t="s">
        <v>193</v>
      </c>
      <c r="EK273" s="2" t="s">
        <v>271</v>
      </c>
      <c r="EL273" t="s">
        <v>3709</v>
      </c>
      <c r="EN273" t="s">
        <v>3699</v>
      </c>
      <c r="EO273" t="b">
        <v>0</v>
      </c>
      <c r="EP273" t="b">
        <v>0</v>
      </c>
      <c r="EQ273" t="b">
        <v>0</v>
      </c>
      <c r="ER273">
        <v>512</v>
      </c>
      <c r="ES273" t="s">
        <v>149</v>
      </c>
      <c r="EU273" t="s">
        <v>9725</v>
      </c>
      <c r="EV273">
        <v>3331060</v>
      </c>
      <c r="EW273">
        <v>23375</v>
      </c>
      <c r="EX273" t="s">
        <v>3705</v>
      </c>
      <c r="EY273" t="s">
        <v>3700</v>
      </c>
    </row>
    <row r="274" spans="2:155" ht="102" x14ac:dyDescent="0.2">
      <c r="B274">
        <v>9.2233720368547697E+18</v>
      </c>
      <c r="D274" t="b">
        <v>0</v>
      </c>
      <c r="F274" t="b">
        <v>0</v>
      </c>
      <c r="G274" t="s">
        <v>149</v>
      </c>
      <c r="H274" t="s">
        <v>149</v>
      </c>
      <c r="I274">
        <v>0</v>
      </c>
      <c r="J274">
        <v>1.3312526160187501E+17</v>
      </c>
      <c r="K274">
        <v>0</v>
      </c>
      <c r="L274" t="b">
        <v>0</v>
      </c>
      <c r="M274" t="s">
        <v>3710</v>
      </c>
      <c r="N274" t="s">
        <v>149</v>
      </c>
      <c r="O274" t="s">
        <v>177</v>
      </c>
      <c r="P274" t="s">
        <v>3711</v>
      </c>
      <c r="Q274">
        <v>0</v>
      </c>
      <c r="R274" t="s">
        <v>179</v>
      </c>
      <c r="S274" t="s">
        <v>149</v>
      </c>
      <c r="T274" t="s">
        <v>180</v>
      </c>
      <c r="U274">
        <v>360</v>
      </c>
      <c r="V274" s="1">
        <v>41314.492002314815</v>
      </c>
      <c r="W274" s="1">
        <v>41314.492002314815</v>
      </c>
      <c r="Y274" t="s">
        <v>1382</v>
      </c>
      <c r="Z274" t="s">
        <v>3712</v>
      </c>
      <c r="AA274" t="s">
        <v>3711</v>
      </c>
      <c r="AB274" t="s">
        <v>9061</v>
      </c>
      <c r="AC274">
        <f t="shared" si="28"/>
        <v>22</v>
      </c>
      <c r="AD274">
        <f t="shared" si="29"/>
        <v>35</v>
      </c>
      <c r="AE274" t="str">
        <f t="shared" si="33"/>
        <v>OU=PDCA &amp; ISO</v>
      </c>
      <c r="AF274">
        <f t="shared" si="30"/>
        <v>36</v>
      </c>
      <c r="AG274">
        <f t="shared" si="31"/>
        <v>50</v>
      </c>
      <c r="AH274" t="str">
        <f t="shared" si="34"/>
        <v>OU=Jakarta MLC</v>
      </c>
      <c r="AI274" t="str">
        <f t="shared" si="32"/>
        <v>OU=PDCA &amp; ISO,OU=Jakarta MLC,DC=minilico,DC=xyz</v>
      </c>
      <c r="AK274" t="b">
        <v>0</v>
      </c>
      <c r="AL274" t="s">
        <v>149</v>
      </c>
      <c r="AM274" t="s">
        <v>9726</v>
      </c>
      <c r="AP274" t="b">
        <v>1</v>
      </c>
      <c r="AR274" t="s">
        <v>3000</v>
      </c>
      <c r="AT274" t="b">
        <v>0</v>
      </c>
      <c r="AY274" t="s">
        <v>3714</v>
      </c>
      <c r="AZ274" t="s">
        <v>533</v>
      </c>
      <c r="BA274">
        <v>4</v>
      </c>
      <c r="BD274" t="s">
        <v>149</v>
      </c>
      <c r="BE274" s="1">
        <v>44845.455555555556</v>
      </c>
      <c r="BG274">
        <v>1.3312544858321901E+17</v>
      </c>
      <c r="BH274" s="1">
        <v>44753.345497685186</v>
      </c>
      <c r="BI274">
        <v>1.33122574510174E+17</v>
      </c>
      <c r="BJ274" t="s">
        <v>3715</v>
      </c>
      <c r="BK274" t="b">
        <v>0</v>
      </c>
      <c r="BM274">
        <v>19</v>
      </c>
      <c r="BP274" t="s">
        <v>3713</v>
      </c>
      <c r="BQ274" t="s">
        <v>3716</v>
      </c>
      <c r="BR274" t="s">
        <v>149</v>
      </c>
      <c r="BU274" t="s">
        <v>149</v>
      </c>
      <c r="BV274" t="b">
        <v>0</v>
      </c>
      <c r="BW274">
        <v>85695651991</v>
      </c>
      <c r="BX274" s="1">
        <v>44753.352696759262</v>
      </c>
      <c r="BY274" s="1">
        <v>44753.352696759262</v>
      </c>
      <c r="BZ274">
        <v>0</v>
      </c>
      <c r="CB274">
        <v>1533</v>
      </c>
      <c r="CC274">
        <v>1085</v>
      </c>
      <c r="CD274">
        <v>2</v>
      </c>
      <c r="CF274" t="b">
        <v>1</v>
      </c>
      <c r="CG274" t="s">
        <v>161</v>
      </c>
      <c r="CI274" t="s">
        <v>165</v>
      </c>
      <c r="CJ274">
        <v>4</v>
      </c>
      <c r="CK274" t="s">
        <v>149</v>
      </c>
      <c r="CM274">
        <v>-2147483642</v>
      </c>
      <c r="CN274">
        <v>2147483648</v>
      </c>
      <c r="CO274" t="s">
        <v>149</v>
      </c>
      <c r="CQ274" t="s">
        <v>149</v>
      </c>
      <c r="CR274">
        <v>0</v>
      </c>
      <c r="CS274" t="s">
        <v>149</v>
      </c>
      <c r="CU274">
        <v>44220983382016</v>
      </c>
      <c r="CV274" s="1">
        <v>41314.494768518518</v>
      </c>
      <c r="CW274" t="s">
        <v>149</v>
      </c>
      <c r="CZ274" t="s">
        <v>3711</v>
      </c>
      <c r="DA274" t="s">
        <v>164</v>
      </c>
      <c r="DB274" t="s">
        <v>169</v>
      </c>
      <c r="DC274" t="s">
        <v>170</v>
      </c>
      <c r="DD274" t="s">
        <v>3717</v>
      </c>
      <c r="DE274" t="s">
        <v>3718</v>
      </c>
      <c r="DF274" t="s">
        <v>179</v>
      </c>
      <c r="DG274" t="s">
        <v>191</v>
      </c>
      <c r="DJ274" t="b">
        <v>0</v>
      </c>
      <c r="DK274" s="1">
        <v>44753.352673611109</v>
      </c>
      <c r="DL274" t="b">
        <v>0</v>
      </c>
      <c r="DM274" t="b">
        <v>0</v>
      </c>
      <c r="DN274">
        <v>13930</v>
      </c>
      <c r="DO274">
        <v>13930</v>
      </c>
      <c r="DP274" t="s">
        <v>173</v>
      </c>
      <c r="DQ274">
        <v>513</v>
      </c>
      <c r="DR274" t="s">
        <v>149</v>
      </c>
      <c r="DT274" t="b">
        <v>0</v>
      </c>
      <c r="DU274" t="s">
        <v>149</v>
      </c>
      <c r="DV274" t="s">
        <v>149</v>
      </c>
      <c r="DW274">
        <v>1.33122580712982E+17</v>
      </c>
      <c r="DZ274" t="s">
        <v>3716</v>
      </c>
      <c r="EA274">
        <v>805306368</v>
      </c>
      <c r="EB274" t="s">
        <v>192</v>
      </c>
      <c r="EC274">
        <v>0</v>
      </c>
      <c r="ED274" t="s">
        <v>149</v>
      </c>
      <c r="EE274" t="s">
        <v>149</v>
      </c>
      <c r="EF274" t="s">
        <v>149</v>
      </c>
      <c r="EG274" t="s">
        <v>3718</v>
      </c>
      <c r="EH274" t="s">
        <v>149</v>
      </c>
      <c r="EI274" t="b">
        <v>0</v>
      </c>
      <c r="EJ274" t="s">
        <v>193</v>
      </c>
      <c r="EK274" s="2" t="s">
        <v>271</v>
      </c>
      <c r="EL274" t="s">
        <v>3719</v>
      </c>
      <c r="EN274" t="s">
        <v>3712</v>
      </c>
      <c r="EO274" t="b">
        <v>0</v>
      </c>
      <c r="EP274" t="b">
        <v>0</v>
      </c>
      <c r="EQ274" t="b">
        <v>0</v>
      </c>
      <c r="ER274">
        <v>512</v>
      </c>
      <c r="ES274" t="s">
        <v>149</v>
      </c>
      <c r="EU274" t="s">
        <v>3713</v>
      </c>
      <c r="EV274">
        <v>1925829</v>
      </c>
      <c r="EW274">
        <v>23406</v>
      </c>
      <c r="EX274" s="1">
        <v>44753.352696759262</v>
      </c>
      <c r="EY274" s="1">
        <v>41314.492002314815</v>
      </c>
    </row>
    <row r="275" spans="2:155" x14ac:dyDescent="0.2">
      <c r="B275">
        <v>9.2233720368547697E+18</v>
      </c>
      <c r="D275" t="b">
        <v>0</v>
      </c>
      <c r="F275" t="b">
        <v>0</v>
      </c>
      <c r="G275" t="s">
        <v>149</v>
      </c>
      <c r="H275" t="s">
        <v>149</v>
      </c>
      <c r="I275">
        <v>0</v>
      </c>
      <c r="J275">
        <v>1.3312291869475299E+17</v>
      </c>
      <c r="K275">
        <v>0</v>
      </c>
      <c r="L275" t="b">
        <v>0</v>
      </c>
      <c r="M275" t="s">
        <v>3720</v>
      </c>
      <c r="N275" t="s">
        <v>149</v>
      </c>
      <c r="O275" t="s">
        <v>177</v>
      </c>
      <c r="P275" t="s">
        <v>3721</v>
      </c>
      <c r="Q275">
        <v>0</v>
      </c>
      <c r="R275" t="s">
        <v>179</v>
      </c>
      <c r="S275" t="s">
        <v>149</v>
      </c>
      <c r="T275" t="s">
        <v>180</v>
      </c>
      <c r="U275">
        <v>360</v>
      </c>
      <c r="V275" s="1">
        <v>41822.656782407408</v>
      </c>
      <c r="W275" s="1">
        <v>41822.656782407408</v>
      </c>
      <c r="Y275" t="s">
        <v>1698</v>
      </c>
      <c r="Z275" t="s">
        <v>870</v>
      </c>
      <c r="AA275" t="s">
        <v>3721</v>
      </c>
      <c r="AB275" t="s">
        <v>9062</v>
      </c>
      <c r="AC275">
        <f t="shared" si="28"/>
        <v>22</v>
      </c>
      <c r="AD275">
        <f t="shared" si="29"/>
        <v>36</v>
      </c>
      <c r="AE275" t="str">
        <f t="shared" si="33"/>
        <v>OU=Jakarta MLC</v>
      </c>
      <c r="AF275" t="str">
        <f t="shared" si="30"/>
        <v/>
      </c>
      <c r="AG275">
        <f t="shared" si="31"/>
        <v>48</v>
      </c>
      <c r="AH275" t="str">
        <f t="shared" si="34"/>
        <v/>
      </c>
      <c r="AI275" t="str">
        <f t="shared" si="32"/>
        <v>OU=Jakarta MLC,DC=minilico,DC=xyz</v>
      </c>
      <c r="AK275" t="b">
        <v>0</v>
      </c>
      <c r="AL275" t="s">
        <v>149</v>
      </c>
      <c r="AM275" t="s">
        <v>9727</v>
      </c>
      <c r="AP275" t="b">
        <v>1</v>
      </c>
      <c r="AR275" t="s">
        <v>3723</v>
      </c>
      <c r="AT275" t="b">
        <v>0</v>
      </c>
      <c r="BA275">
        <v>4</v>
      </c>
      <c r="BD275" t="s">
        <v>149</v>
      </c>
      <c r="BE275" s="1">
        <v>44753.743854166663</v>
      </c>
      <c r="BG275">
        <v>1.3312547115626899E+17</v>
      </c>
      <c r="BH275" t="s">
        <v>3724</v>
      </c>
      <c r="BI275">
        <v>1.3312867734329E+17</v>
      </c>
      <c r="BJ275" t="s">
        <v>3725</v>
      </c>
      <c r="BK275" t="b">
        <v>0</v>
      </c>
      <c r="BM275">
        <v>13</v>
      </c>
      <c r="BP275" t="s">
        <v>3722</v>
      </c>
      <c r="BQ275" t="s">
        <v>3726</v>
      </c>
      <c r="BR275" t="s">
        <v>149</v>
      </c>
      <c r="BU275" t="s">
        <v>149</v>
      </c>
      <c r="BV275" t="b">
        <v>0</v>
      </c>
      <c r="BW275">
        <v>81283232713</v>
      </c>
      <c r="BX275" t="s">
        <v>3727</v>
      </c>
      <c r="BY275" t="s">
        <v>3727</v>
      </c>
      <c r="BZ275">
        <v>0</v>
      </c>
      <c r="CB275">
        <v>1533</v>
      </c>
      <c r="CC275">
        <v>1085</v>
      </c>
      <c r="CD275">
        <v>2</v>
      </c>
      <c r="CF275" t="b">
        <v>1</v>
      </c>
      <c r="CG275" t="s">
        <v>161</v>
      </c>
      <c r="CI275" t="s">
        <v>165</v>
      </c>
      <c r="CK275" t="s">
        <v>149</v>
      </c>
      <c r="CM275">
        <v>-2147483642</v>
      </c>
      <c r="CN275">
        <v>2147483648</v>
      </c>
      <c r="CO275" t="s">
        <v>149</v>
      </c>
      <c r="CQ275" t="s">
        <v>149</v>
      </c>
      <c r="CR275">
        <v>0</v>
      </c>
      <c r="CS275" t="s">
        <v>149</v>
      </c>
      <c r="CU275">
        <v>44220983382016</v>
      </c>
      <c r="CV275" s="1">
        <v>41822.660300925927</v>
      </c>
      <c r="CW275" t="s">
        <v>149</v>
      </c>
      <c r="CZ275" t="s">
        <v>3721</v>
      </c>
      <c r="DA275" t="s">
        <v>164</v>
      </c>
      <c r="DB275" t="s">
        <v>169</v>
      </c>
      <c r="DC275" t="s">
        <v>170</v>
      </c>
      <c r="DD275" t="s">
        <v>3728</v>
      </c>
      <c r="DE275" t="s">
        <v>3729</v>
      </c>
      <c r="DF275" t="s">
        <v>179</v>
      </c>
      <c r="DG275" t="s">
        <v>3730</v>
      </c>
      <c r="DJ275" t="b">
        <v>0</v>
      </c>
      <c r="DK275" s="1">
        <v>44753.444085648145</v>
      </c>
      <c r="DL275" t="b">
        <v>0</v>
      </c>
      <c r="DM275" t="b">
        <v>0</v>
      </c>
      <c r="DN275">
        <v>13930</v>
      </c>
      <c r="DO275">
        <v>13930</v>
      </c>
      <c r="DP275" t="s">
        <v>173</v>
      </c>
      <c r="DQ275">
        <v>513</v>
      </c>
      <c r="DR275" t="s">
        <v>149</v>
      </c>
      <c r="DT275" t="b">
        <v>0</v>
      </c>
      <c r="DU275" t="s">
        <v>149</v>
      </c>
      <c r="DV275" t="s">
        <v>149</v>
      </c>
      <c r="DW275">
        <v>1.3312265969521299E+17</v>
      </c>
      <c r="DZ275" t="s">
        <v>3726</v>
      </c>
      <c r="EA275">
        <v>805306368</v>
      </c>
      <c r="EC275">
        <v>0</v>
      </c>
      <c r="ED275" t="s">
        <v>149</v>
      </c>
      <c r="EE275" t="s">
        <v>149</v>
      </c>
      <c r="EF275" t="s">
        <v>149</v>
      </c>
      <c r="EG275" t="s">
        <v>3729</v>
      </c>
      <c r="EH275" t="s">
        <v>149</v>
      </c>
      <c r="EI275" t="b">
        <v>0</v>
      </c>
      <c r="EJ275" t="s">
        <v>193</v>
      </c>
      <c r="EK275" t="s">
        <v>194</v>
      </c>
      <c r="EL275" t="s">
        <v>3731</v>
      </c>
      <c r="EN275" t="s">
        <v>870</v>
      </c>
      <c r="EO275" t="b">
        <v>0</v>
      </c>
      <c r="EP275" t="b">
        <v>0</v>
      </c>
      <c r="EQ275" t="b">
        <v>0</v>
      </c>
      <c r="ER275">
        <v>512</v>
      </c>
      <c r="ES275" t="s">
        <v>149</v>
      </c>
      <c r="EU275" t="s">
        <v>9727</v>
      </c>
      <c r="EV275">
        <v>3064183</v>
      </c>
      <c r="EW275">
        <v>23356</v>
      </c>
      <c r="EX275" t="s">
        <v>3727</v>
      </c>
      <c r="EY275" s="1">
        <v>41822.656782407408</v>
      </c>
    </row>
    <row r="276" spans="2:155" ht="102" x14ac:dyDescent="0.2">
      <c r="B276">
        <v>9.2233720368547697E+18</v>
      </c>
      <c r="D276" t="b">
        <v>0</v>
      </c>
      <c r="F276" t="b">
        <v>0</v>
      </c>
      <c r="G276" t="s">
        <v>149</v>
      </c>
      <c r="H276" t="s">
        <v>149</v>
      </c>
      <c r="I276">
        <v>252</v>
      </c>
      <c r="J276">
        <v>1.33122907470964E+17</v>
      </c>
      <c r="K276">
        <v>252</v>
      </c>
      <c r="L276" t="b">
        <v>0</v>
      </c>
      <c r="M276" t="s">
        <v>3732</v>
      </c>
      <c r="N276" t="s">
        <v>149</v>
      </c>
      <c r="O276" t="s">
        <v>177</v>
      </c>
      <c r="P276" t="s">
        <v>3733</v>
      </c>
      <c r="Q276">
        <v>0</v>
      </c>
      <c r="R276" t="s">
        <v>179</v>
      </c>
      <c r="S276" t="s">
        <v>149</v>
      </c>
      <c r="T276" t="s">
        <v>180</v>
      </c>
      <c r="U276">
        <v>360</v>
      </c>
      <c r="V276" t="s">
        <v>3734</v>
      </c>
      <c r="W276" t="s">
        <v>3734</v>
      </c>
      <c r="Y276" t="s">
        <v>1084</v>
      </c>
      <c r="Z276" t="s">
        <v>1099</v>
      </c>
      <c r="AA276" t="s">
        <v>3733</v>
      </c>
      <c r="AB276" t="s">
        <v>9063</v>
      </c>
      <c r="AC276">
        <f t="shared" si="28"/>
        <v>9</v>
      </c>
      <c r="AD276">
        <f t="shared" si="29"/>
        <v>23</v>
      </c>
      <c r="AE276" t="str">
        <f t="shared" si="33"/>
        <v>OU=Jakarta MLC</v>
      </c>
      <c r="AF276" t="str">
        <f t="shared" si="30"/>
        <v/>
      </c>
      <c r="AG276">
        <f t="shared" si="31"/>
        <v>35</v>
      </c>
      <c r="AH276" t="str">
        <f t="shared" si="34"/>
        <v/>
      </c>
      <c r="AI276" t="str">
        <f t="shared" si="32"/>
        <v>OU=Jakarta MLC,DC=minilico,DC=xyz</v>
      </c>
      <c r="AK276" t="b">
        <v>0</v>
      </c>
      <c r="AL276" t="s">
        <v>149</v>
      </c>
      <c r="AM276" t="s">
        <v>10214</v>
      </c>
      <c r="AP276" t="b">
        <v>1</v>
      </c>
      <c r="AR276" t="s">
        <v>3733</v>
      </c>
      <c r="AT276" t="b">
        <v>0</v>
      </c>
      <c r="AZ276" t="s">
        <v>3736</v>
      </c>
      <c r="BA276">
        <v>4</v>
      </c>
      <c r="BD276" t="s">
        <v>149</v>
      </c>
      <c r="BE276" s="1">
        <v>44753.730868055558</v>
      </c>
      <c r="BH276" s="1">
        <v>44845.460324074076</v>
      </c>
      <c r="BI276">
        <v>1.3312526572050899E+17</v>
      </c>
      <c r="BJ276" t="s">
        <v>3737</v>
      </c>
      <c r="BK276" t="b">
        <v>0</v>
      </c>
      <c r="BP276" t="s">
        <v>3735</v>
      </c>
      <c r="BQ276" t="s">
        <v>3738</v>
      </c>
      <c r="BR276" t="s">
        <v>149</v>
      </c>
      <c r="BU276" t="s">
        <v>149</v>
      </c>
      <c r="BV276" t="b">
        <v>0</v>
      </c>
      <c r="BW276">
        <v>85711305523</v>
      </c>
      <c r="BX276" s="1">
        <v>44845.460324074076</v>
      </c>
      <c r="BY276" s="1">
        <v>44845.460324074076</v>
      </c>
      <c r="BZ276">
        <v>0</v>
      </c>
      <c r="CB276">
        <v>1533</v>
      </c>
      <c r="CC276">
        <v>1085</v>
      </c>
      <c r="CD276">
        <v>2</v>
      </c>
      <c r="CF276" t="b">
        <v>1</v>
      </c>
      <c r="CG276" t="s">
        <v>161</v>
      </c>
      <c r="CI276" t="s">
        <v>165</v>
      </c>
      <c r="CJ276">
        <v>4</v>
      </c>
      <c r="CK276" t="s">
        <v>149</v>
      </c>
      <c r="CM276">
        <v>-2147483642</v>
      </c>
      <c r="CN276">
        <v>2147483648</v>
      </c>
      <c r="CO276" t="s">
        <v>149</v>
      </c>
      <c r="CQ276" t="s">
        <v>149</v>
      </c>
      <c r="CR276">
        <v>0</v>
      </c>
      <c r="CS276" t="s">
        <v>149</v>
      </c>
      <c r="CU276">
        <v>44220983382016</v>
      </c>
      <c r="CV276" t="s">
        <v>3739</v>
      </c>
      <c r="CW276" t="s">
        <v>149</v>
      </c>
      <c r="CZ276" t="s">
        <v>3733</v>
      </c>
      <c r="DA276" t="s">
        <v>164</v>
      </c>
      <c r="DB276" t="s">
        <v>169</v>
      </c>
      <c r="DC276" t="s">
        <v>170</v>
      </c>
      <c r="DD276" t="s">
        <v>3740</v>
      </c>
      <c r="DE276" t="s">
        <v>3741</v>
      </c>
      <c r="DF276" t="s">
        <v>179</v>
      </c>
      <c r="DG276" t="s">
        <v>1711</v>
      </c>
      <c r="DJ276" t="b">
        <v>0</v>
      </c>
      <c r="DK276" s="1">
        <v>44845.460219907407</v>
      </c>
      <c r="DL276" t="b">
        <v>0</v>
      </c>
      <c r="DM276" t="b">
        <v>0</v>
      </c>
      <c r="DN276">
        <v>13930</v>
      </c>
      <c r="DO276">
        <v>13930</v>
      </c>
      <c r="DP276" t="s">
        <v>173</v>
      </c>
      <c r="DQ276">
        <v>513</v>
      </c>
      <c r="DR276" t="s">
        <v>149</v>
      </c>
      <c r="DT276" t="b">
        <v>0</v>
      </c>
      <c r="DU276" t="s">
        <v>149</v>
      </c>
      <c r="DV276" t="s">
        <v>149</v>
      </c>
      <c r="DW276">
        <v>1.33125265634412E+17</v>
      </c>
      <c r="DZ276" t="s">
        <v>10450</v>
      </c>
      <c r="EA276">
        <v>805306368</v>
      </c>
      <c r="EC276">
        <v>0</v>
      </c>
      <c r="ED276" t="s">
        <v>149</v>
      </c>
      <c r="EE276" t="s">
        <v>149</v>
      </c>
      <c r="EF276" t="s">
        <v>149</v>
      </c>
      <c r="EG276" t="s">
        <v>3741</v>
      </c>
      <c r="EH276" t="s">
        <v>149</v>
      </c>
      <c r="EI276" t="b">
        <v>0</v>
      </c>
      <c r="EJ276" t="s">
        <v>193</v>
      </c>
      <c r="EK276" s="2" t="s">
        <v>948</v>
      </c>
      <c r="EN276" t="s">
        <v>1099</v>
      </c>
      <c r="EO276" t="b">
        <v>0</v>
      </c>
      <c r="EP276" t="b">
        <v>0</v>
      </c>
      <c r="EQ276" t="b">
        <v>0</v>
      </c>
      <c r="ER276">
        <v>512</v>
      </c>
      <c r="ES276" t="s">
        <v>149</v>
      </c>
      <c r="EU276" t="s">
        <v>9728</v>
      </c>
      <c r="EV276">
        <v>2751064</v>
      </c>
      <c r="EW276">
        <v>23304</v>
      </c>
      <c r="EX276" s="1">
        <v>44845.460324074076</v>
      </c>
      <c r="EY276" t="s">
        <v>3734</v>
      </c>
    </row>
    <row r="277" spans="2:155" x14ac:dyDescent="0.2">
      <c r="B277">
        <v>9.2233720368547697E+18</v>
      </c>
      <c r="D277" t="b">
        <v>0</v>
      </c>
      <c r="F277" t="b">
        <v>0</v>
      </c>
      <c r="G277" t="s">
        <v>149</v>
      </c>
      <c r="H277" t="s">
        <v>149</v>
      </c>
      <c r="I277">
        <v>0</v>
      </c>
      <c r="J277">
        <v>1.3312291474407E+17</v>
      </c>
      <c r="K277">
        <v>0</v>
      </c>
      <c r="L277" t="b">
        <v>0</v>
      </c>
      <c r="M277" t="s">
        <v>3742</v>
      </c>
      <c r="N277" t="s">
        <v>149</v>
      </c>
      <c r="O277" t="s">
        <v>917</v>
      </c>
      <c r="P277" t="s">
        <v>3743</v>
      </c>
      <c r="Q277">
        <v>0</v>
      </c>
      <c r="R277" t="s">
        <v>179</v>
      </c>
      <c r="S277" t="s">
        <v>149</v>
      </c>
      <c r="T277" t="s">
        <v>180</v>
      </c>
      <c r="U277">
        <v>360</v>
      </c>
      <c r="V277" t="s">
        <v>3744</v>
      </c>
      <c r="W277" t="s">
        <v>3744</v>
      </c>
      <c r="Y277" t="s">
        <v>1534</v>
      </c>
      <c r="Z277" t="s">
        <v>3111</v>
      </c>
      <c r="AA277" t="s">
        <v>3743</v>
      </c>
      <c r="AB277" t="s">
        <v>9064</v>
      </c>
      <c r="AC277">
        <f t="shared" si="28"/>
        <v>17</v>
      </c>
      <c r="AD277">
        <f t="shared" si="29"/>
        <v>31</v>
      </c>
      <c r="AE277" t="str">
        <f t="shared" si="33"/>
        <v>OU=Jakarta MLC</v>
      </c>
      <c r="AF277" t="str">
        <f t="shared" si="30"/>
        <v/>
      </c>
      <c r="AG277">
        <f t="shared" si="31"/>
        <v>43</v>
      </c>
      <c r="AH277" t="str">
        <f t="shared" si="34"/>
        <v/>
      </c>
      <c r="AI277" t="str">
        <f t="shared" si="32"/>
        <v>OU=Jakarta MLC,DC=minilico,DC=xyz</v>
      </c>
      <c r="AK277" t="b">
        <v>0</v>
      </c>
      <c r="AL277" t="s">
        <v>149</v>
      </c>
      <c r="AM277" t="s">
        <v>9729</v>
      </c>
      <c r="AP277" t="b">
        <v>1</v>
      </c>
      <c r="AR277" t="s">
        <v>3746</v>
      </c>
      <c r="AT277" t="b">
        <v>0</v>
      </c>
      <c r="AY277" t="s">
        <v>2833</v>
      </c>
      <c r="BA277">
        <v>4</v>
      </c>
      <c r="BD277" t="s">
        <v>149</v>
      </c>
      <c r="BE277" s="1">
        <v>44753.739282407405</v>
      </c>
      <c r="BG277">
        <v>1.33131273173096E+17</v>
      </c>
      <c r="BH277" t="s">
        <v>3747</v>
      </c>
      <c r="BI277">
        <v>1.3312868027765501E+17</v>
      </c>
      <c r="BJ277" t="s">
        <v>3748</v>
      </c>
      <c r="BK277" t="b">
        <v>0</v>
      </c>
      <c r="BM277">
        <v>13</v>
      </c>
      <c r="BP277" t="s">
        <v>3745</v>
      </c>
      <c r="BQ277" t="s">
        <v>3749</v>
      </c>
      <c r="BR277" t="s">
        <v>149</v>
      </c>
      <c r="BU277" t="s">
        <v>149</v>
      </c>
      <c r="BV277" t="b">
        <v>0</v>
      </c>
      <c r="BW277">
        <v>82188375937</v>
      </c>
      <c r="BX277" t="s">
        <v>3750</v>
      </c>
      <c r="BY277" t="s">
        <v>3750</v>
      </c>
      <c r="BZ277">
        <v>0</v>
      </c>
      <c r="CB277">
        <v>1533</v>
      </c>
      <c r="CC277">
        <v>1085</v>
      </c>
      <c r="CD277">
        <v>2</v>
      </c>
      <c r="CF277" t="b">
        <v>1</v>
      </c>
      <c r="CG277" t="s">
        <v>161</v>
      </c>
      <c r="CI277" t="s">
        <v>165</v>
      </c>
      <c r="CK277" t="s">
        <v>149</v>
      </c>
      <c r="CM277">
        <v>-2147483642</v>
      </c>
      <c r="CN277">
        <v>2147483648</v>
      </c>
      <c r="CO277" t="s">
        <v>149</v>
      </c>
      <c r="CQ277" t="s">
        <v>149</v>
      </c>
      <c r="CR277">
        <v>0</v>
      </c>
      <c r="CS277" t="s">
        <v>149</v>
      </c>
      <c r="CU277">
        <v>44220983382016</v>
      </c>
      <c r="CV277" t="s">
        <v>3751</v>
      </c>
      <c r="CW277" t="s">
        <v>149</v>
      </c>
      <c r="CZ277" t="s">
        <v>3743</v>
      </c>
      <c r="DA277" t="s">
        <v>164</v>
      </c>
      <c r="DB277" t="s">
        <v>169</v>
      </c>
      <c r="DC277" t="s">
        <v>170</v>
      </c>
      <c r="DD277" t="s">
        <v>3752</v>
      </c>
      <c r="DE277" t="s">
        <v>3753</v>
      </c>
      <c r="DF277" t="s">
        <v>179</v>
      </c>
      <c r="DG277" t="s">
        <v>2202</v>
      </c>
      <c r="DJ277" t="b">
        <v>0</v>
      </c>
      <c r="DK277" s="1">
        <v>44662.681331018517</v>
      </c>
      <c r="DL277" t="b">
        <v>0</v>
      </c>
      <c r="DM277" t="b">
        <v>0</v>
      </c>
      <c r="DN277">
        <v>60237</v>
      </c>
      <c r="DO277">
        <v>60237</v>
      </c>
      <c r="DP277" t="s">
        <v>173</v>
      </c>
      <c r="DQ277">
        <v>513</v>
      </c>
      <c r="DR277" t="s">
        <v>149</v>
      </c>
      <c r="DT277" t="b">
        <v>0</v>
      </c>
      <c r="DU277" t="s">
        <v>149</v>
      </c>
      <c r="DV277" t="s">
        <v>149</v>
      </c>
      <c r="DW277">
        <v>1.33120272679952E+17</v>
      </c>
      <c r="DZ277" t="s">
        <v>3749</v>
      </c>
      <c r="EA277">
        <v>805306368</v>
      </c>
      <c r="EC277">
        <v>0</v>
      </c>
      <c r="ED277" t="s">
        <v>149</v>
      </c>
      <c r="EE277" t="s">
        <v>149</v>
      </c>
      <c r="EF277" t="s">
        <v>149</v>
      </c>
      <c r="EG277" t="s">
        <v>3753</v>
      </c>
      <c r="EH277" t="s">
        <v>149</v>
      </c>
      <c r="EI277" t="b">
        <v>0</v>
      </c>
      <c r="EJ277" t="s">
        <v>931</v>
      </c>
      <c r="EK277" t="s">
        <v>932</v>
      </c>
      <c r="EL277" t="s">
        <v>3754</v>
      </c>
      <c r="EN277" t="s">
        <v>3111</v>
      </c>
      <c r="EO277" t="b">
        <v>0</v>
      </c>
      <c r="EP277" t="b">
        <v>0</v>
      </c>
      <c r="EQ277" t="b">
        <v>0</v>
      </c>
      <c r="ER277">
        <v>512</v>
      </c>
      <c r="ES277" t="s">
        <v>149</v>
      </c>
      <c r="EU277" t="s">
        <v>9729</v>
      </c>
      <c r="EV277">
        <v>3064525</v>
      </c>
      <c r="EW277">
        <v>23329</v>
      </c>
      <c r="EX277" t="s">
        <v>3750</v>
      </c>
      <c r="EY277" t="s">
        <v>3744</v>
      </c>
    </row>
    <row r="278" spans="2:155" x14ac:dyDescent="0.2">
      <c r="B278">
        <v>9.2233720368547697E+18</v>
      </c>
      <c r="D278" t="b">
        <v>0</v>
      </c>
      <c r="F278" t="b">
        <v>0</v>
      </c>
      <c r="G278" t="s">
        <v>149</v>
      </c>
      <c r="H278" t="s">
        <v>149</v>
      </c>
      <c r="I278">
        <v>0</v>
      </c>
      <c r="J278">
        <v>1.3312543862219299E+17</v>
      </c>
      <c r="K278">
        <v>0</v>
      </c>
      <c r="L278" t="b">
        <v>0</v>
      </c>
      <c r="M278" t="s">
        <v>3755</v>
      </c>
      <c r="N278" t="s">
        <v>149</v>
      </c>
      <c r="O278" t="s">
        <v>177</v>
      </c>
      <c r="P278" t="s">
        <v>3756</v>
      </c>
      <c r="Q278">
        <v>0</v>
      </c>
      <c r="R278" t="s">
        <v>179</v>
      </c>
      <c r="S278" t="s">
        <v>149</v>
      </c>
      <c r="T278" t="s">
        <v>180</v>
      </c>
      <c r="U278">
        <v>360</v>
      </c>
      <c r="V278" s="1">
        <v>41671.687048611115</v>
      </c>
      <c r="W278" s="1">
        <v>41671.687048611115</v>
      </c>
      <c r="Y278" t="s">
        <v>3757</v>
      </c>
      <c r="Z278" t="s">
        <v>3758</v>
      </c>
      <c r="AA278" t="s">
        <v>3756</v>
      </c>
      <c r="AB278" t="s">
        <v>9065</v>
      </c>
      <c r="AC278">
        <f t="shared" si="28"/>
        <v>24</v>
      </c>
      <c r="AD278">
        <f t="shared" si="29"/>
        <v>38</v>
      </c>
      <c r="AE278" t="str">
        <f t="shared" si="33"/>
        <v>OU=Jakarta MLC</v>
      </c>
      <c r="AF278" t="str">
        <f t="shared" si="30"/>
        <v/>
      </c>
      <c r="AG278">
        <f t="shared" si="31"/>
        <v>50</v>
      </c>
      <c r="AH278" t="str">
        <f t="shared" si="34"/>
        <v/>
      </c>
      <c r="AI278" t="str">
        <f t="shared" si="32"/>
        <v>OU=Jakarta MLC,DC=minilico,DC=xyz</v>
      </c>
      <c r="AK278" t="b">
        <v>0</v>
      </c>
      <c r="AL278" t="s">
        <v>149</v>
      </c>
      <c r="AM278" t="s">
        <v>9730</v>
      </c>
      <c r="AP278" t="b">
        <v>1</v>
      </c>
      <c r="AR278" t="s">
        <v>3760</v>
      </c>
      <c r="AT278" t="b">
        <v>0</v>
      </c>
      <c r="BA278">
        <v>4</v>
      </c>
      <c r="BD278" t="s">
        <v>149</v>
      </c>
      <c r="BE278" s="1">
        <v>44845.660439814812</v>
      </c>
      <c r="BG278">
        <v>1.3312883925259299E+17</v>
      </c>
      <c r="BH278" s="1">
        <v>44845.399606481478</v>
      </c>
      <c r="BI278">
        <v>1.33125213263728E+17</v>
      </c>
      <c r="BJ278" t="s">
        <v>3761</v>
      </c>
      <c r="BK278" t="b">
        <v>0</v>
      </c>
      <c r="BM278">
        <v>20</v>
      </c>
      <c r="BP278" t="s">
        <v>3759</v>
      </c>
      <c r="BQ278" t="s">
        <v>3762</v>
      </c>
      <c r="BR278" t="s">
        <v>149</v>
      </c>
      <c r="BU278" t="s">
        <v>149</v>
      </c>
      <c r="BV278" t="b">
        <v>0</v>
      </c>
      <c r="BW278">
        <v>81294589494</v>
      </c>
      <c r="BX278" s="1">
        <v>44845.447071759256</v>
      </c>
      <c r="BY278" s="1">
        <v>44845.447071759256</v>
      </c>
      <c r="BZ278">
        <v>0</v>
      </c>
      <c r="CB278">
        <v>1533</v>
      </c>
      <c r="CC278">
        <v>1085</v>
      </c>
      <c r="CD278">
        <v>2</v>
      </c>
      <c r="CF278" t="b">
        <v>1</v>
      </c>
      <c r="CG278" t="s">
        <v>161</v>
      </c>
      <c r="CI278" t="s">
        <v>165</v>
      </c>
      <c r="CJ278">
        <v>4</v>
      </c>
      <c r="CK278" t="s">
        <v>149</v>
      </c>
      <c r="CM278">
        <v>-2147483642</v>
      </c>
      <c r="CN278">
        <v>2147483648</v>
      </c>
      <c r="CO278" t="s">
        <v>149</v>
      </c>
      <c r="CQ278" t="s">
        <v>149</v>
      </c>
      <c r="CR278">
        <v>0</v>
      </c>
      <c r="CS278" t="s">
        <v>149</v>
      </c>
      <c r="CU278">
        <v>44220983382016</v>
      </c>
      <c r="CV278" s="1">
        <v>41671.688715277778</v>
      </c>
      <c r="CW278" t="s">
        <v>149</v>
      </c>
      <c r="CZ278" t="s">
        <v>3756</v>
      </c>
      <c r="DA278" t="s">
        <v>164</v>
      </c>
      <c r="DB278" t="s">
        <v>169</v>
      </c>
      <c r="DC278" t="s">
        <v>170</v>
      </c>
      <c r="DD278" t="s">
        <v>3763</v>
      </c>
      <c r="DE278" t="s">
        <v>3764</v>
      </c>
      <c r="DF278" t="s">
        <v>179</v>
      </c>
      <c r="DG278" t="s">
        <v>3765</v>
      </c>
      <c r="DJ278" t="b">
        <v>0</v>
      </c>
      <c r="DK278" s="1">
        <v>44753.368101851855</v>
      </c>
      <c r="DL278" t="b">
        <v>0</v>
      </c>
      <c r="DM278" t="b">
        <v>0</v>
      </c>
      <c r="DN278">
        <v>13930</v>
      </c>
      <c r="DO278">
        <v>13930</v>
      </c>
      <c r="DP278" t="s">
        <v>173</v>
      </c>
      <c r="DQ278">
        <v>513</v>
      </c>
      <c r="DR278" t="s">
        <v>149</v>
      </c>
      <c r="DT278" t="b">
        <v>0</v>
      </c>
      <c r="DU278" t="s">
        <v>149</v>
      </c>
      <c r="DV278" t="s">
        <v>149</v>
      </c>
      <c r="DW278">
        <v>1.3312259404067699E+17</v>
      </c>
      <c r="DZ278" t="s">
        <v>3762</v>
      </c>
      <c r="EA278">
        <v>805306368</v>
      </c>
      <c r="EC278">
        <v>0</v>
      </c>
      <c r="ED278" t="s">
        <v>149</v>
      </c>
      <c r="EE278" t="s">
        <v>149</v>
      </c>
      <c r="EF278" t="s">
        <v>149</v>
      </c>
      <c r="EG278" t="s">
        <v>3764</v>
      </c>
      <c r="EH278" t="s">
        <v>149</v>
      </c>
      <c r="EI278" t="b">
        <v>0</v>
      </c>
      <c r="EJ278" t="s">
        <v>193</v>
      </c>
      <c r="EK278" t="s">
        <v>194</v>
      </c>
      <c r="EL278" t="s">
        <v>3766</v>
      </c>
      <c r="EN278" t="s">
        <v>3758</v>
      </c>
      <c r="EO278" t="b">
        <v>0</v>
      </c>
      <c r="EP278" t="b">
        <v>0</v>
      </c>
      <c r="EQ278" t="b">
        <v>0</v>
      </c>
      <c r="ER278">
        <v>512</v>
      </c>
      <c r="ES278" t="s">
        <v>149</v>
      </c>
      <c r="EU278" t="s">
        <v>9730</v>
      </c>
      <c r="EV278">
        <v>2748867</v>
      </c>
      <c r="EW278">
        <v>23331</v>
      </c>
      <c r="EX278" s="1">
        <v>44845.447071759256</v>
      </c>
      <c r="EY278" s="1">
        <v>41671.687048611115</v>
      </c>
    </row>
    <row r="279" spans="2:155" ht="102" x14ac:dyDescent="0.2">
      <c r="B279">
        <v>9.2233720368547697E+18</v>
      </c>
      <c r="D279" t="b">
        <v>0</v>
      </c>
      <c r="F279" t="b">
        <v>0</v>
      </c>
      <c r="G279" t="s">
        <v>149</v>
      </c>
      <c r="H279" t="s">
        <v>149</v>
      </c>
      <c r="I279">
        <v>252</v>
      </c>
      <c r="J279">
        <v>1.33122918379608E+17</v>
      </c>
      <c r="K279">
        <v>252</v>
      </c>
      <c r="L279" t="b">
        <v>0</v>
      </c>
      <c r="M279" t="s">
        <v>3767</v>
      </c>
      <c r="N279" t="s">
        <v>149</v>
      </c>
      <c r="O279" t="s">
        <v>177</v>
      </c>
      <c r="P279" t="s">
        <v>3768</v>
      </c>
      <c r="Q279">
        <v>0</v>
      </c>
      <c r="R279" t="s">
        <v>179</v>
      </c>
      <c r="S279" t="s">
        <v>149</v>
      </c>
      <c r="T279" t="s">
        <v>180</v>
      </c>
      <c r="U279">
        <v>360</v>
      </c>
      <c r="V279" t="s">
        <v>3769</v>
      </c>
      <c r="W279" t="s">
        <v>3769</v>
      </c>
      <c r="Y279" t="s">
        <v>3770</v>
      </c>
      <c r="Z279" t="s">
        <v>3771</v>
      </c>
      <c r="AA279" t="s">
        <v>3768</v>
      </c>
      <c r="AB279" t="s">
        <v>9066</v>
      </c>
      <c r="AC279">
        <f t="shared" si="28"/>
        <v>17</v>
      </c>
      <c r="AD279">
        <f t="shared" si="29"/>
        <v>31</v>
      </c>
      <c r="AE279" t="str">
        <f t="shared" si="33"/>
        <v>OU=Jakarta MLC</v>
      </c>
      <c r="AF279" t="str">
        <f t="shared" si="30"/>
        <v/>
      </c>
      <c r="AG279">
        <f t="shared" si="31"/>
        <v>43</v>
      </c>
      <c r="AH279" t="str">
        <f t="shared" si="34"/>
        <v/>
      </c>
      <c r="AI279" t="str">
        <f t="shared" si="32"/>
        <v>OU=Jakarta MLC,DC=minilico,DC=xyz</v>
      </c>
      <c r="AK279" t="b">
        <v>0</v>
      </c>
      <c r="AL279" t="s">
        <v>149</v>
      </c>
      <c r="AM279" t="s">
        <v>9731</v>
      </c>
      <c r="AP279" t="b">
        <v>1</v>
      </c>
      <c r="AR279" t="s">
        <v>3773</v>
      </c>
      <c r="AT279" t="b">
        <v>0</v>
      </c>
      <c r="BA279">
        <v>4</v>
      </c>
      <c r="BD279" t="s">
        <v>149</v>
      </c>
      <c r="BE279" s="1">
        <v>44753.743483796294</v>
      </c>
      <c r="BH279" t="s">
        <v>3774</v>
      </c>
      <c r="BI279">
        <v>1.3308130688568499E+17</v>
      </c>
      <c r="BJ279" t="s">
        <v>3775</v>
      </c>
      <c r="BK279" t="b">
        <v>0</v>
      </c>
      <c r="BP279" t="s">
        <v>3772</v>
      </c>
      <c r="BQ279" t="s">
        <v>3776</v>
      </c>
      <c r="BR279" t="s">
        <v>149</v>
      </c>
      <c r="BU279" t="s">
        <v>149</v>
      </c>
      <c r="BV279" t="b">
        <v>0</v>
      </c>
      <c r="BW279">
        <v>85283755620</v>
      </c>
      <c r="BX279" s="1">
        <v>44692.726064814815</v>
      </c>
      <c r="BY279" s="1">
        <v>44692.726064814815</v>
      </c>
      <c r="BZ279">
        <v>0</v>
      </c>
      <c r="CB279">
        <v>1533</v>
      </c>
      <c r="CC279">
        <v>1085</v>
      </c>
      <c r="CD279">
        <v>2</v>
      </c>
      <c r="CF279" t="b">
        <v>1</v>
      </c>
      <c r="CG279" t="s">
        <v>161</v>
      </c>
      <c r="CI279" t="s">
        <v>165</v>
      </c>
      <c r="CJ279">
        <v>4</v>
      </c>
      <c r="CK279" t="s">
        <v>149</v>
      </c>
      <c r="CM279">
        <v>-2147483642</v>
      </c>
      <c r="CN279">
        <v>2147483648</v>
      </c>
      <c r="CO279" t="s">
        <v>149</v>
      </c>
      <c r="CQ279" t="s">
        <v>149</v>
      </c>
      <c r="CR279">
        <v>0</v>
      </c>
      <c r="CS279" t="s">
        <v>149</v>
      </c>
      <c r="CU279">
        <v>44220983382016</v>
      </c>
      <c r="CV279" t="s">
        <v>3777</v>
      </c>
      <c r="CW279" t="s">
        <v>149</v>
      </c>
      <c r="CZ279" t="s">
        <v>3768</v>
      </c>
      <c r="DA279" t="s">
        <v>164</v>
      </c>
      <c r="DB279" t="s">
        <v>169</v>
      </c>
      <c r="DC279" t="s">
        <v>170</v>
      </c>
      <c r="DD279" s="3" t="s">
        <v>3778</v>
      </c>
      <c r="DE279" t="s">
        <v>3779</v>
      </c>
      <c r="DF279" t="s">
        <v>179</v>
      </c>
      <c r="DG279" t="s">
        <v>3780</v>
      </c>
      <c r="DJ279" t="b">
        <v>0</v>
      </c>
      <c r="DK279" t="s">
        <v>3781</v>
      </c>
      <c r="DL279" t="b">
        <v>0</v>
      </c>
      <c r="DM279" t="b">
        <v>0</v>
      </c>
      <c r="DN279">
        <v>13930</v>
      </c>
      <c r="DO279">
        <v>13930</v>
      </c>
      <c r="DP279" t="s">
        <v>173</v>
      </c>
      <c r="DQ279">
        <v>513</v>
      </c>
      <c r="DR279" t="s">
        <v>149</v>
      </c>
      <c r="DT279" t="b">
        <v>0</v>
      </c>
      <c r="DU279" t="s">
        <v>149</v>
      </c>
      <c r="DV279" t="s">
        <v>149</v>
      </c>
      <c r="DW279">
        <v>1.33081298851736E+17</v>
      </c>
      <c r="DZ279" t="s">
        <v>3776</v>
      </c>
      <c r="EA279">
        <v>805306368</v>
      </c>
      <c r="EC279">
        <v>0</v>
      </c>
      <c r="ED279" t="s">
        <v>149</v>
      </c>
      <c r="EE279" t="s">
        <v>149</v>
      </c>
      <c r="EF279" t="s">
        <v>149</v>
      </c>
      <c r="EG279" t="s">
        <v>3779</v>
      </c>
      <c r="EH279" t="s">
        <v>149</v>
      </c>
      <c r="EI279" t="b">
        <v>0</v>
      </c>
      <c r="EJ279" t="s">
        <v>193</v>
      </c>
      <c r="EK279" s="2" t="s">
        <v>271</v>
      </c>
      <c r="EL279" t="s">
        <v>102</v>
      </c>
      <c r="EN279" t="s">
        <v>3771</v>
      </c>
      <c r="EO279" t="b">
        <v>0</v>
      </c>
      <c r="EP279" t="b">
        <v>0</v>
      </c>
      <c r="EQ279" t="b">
        <v>0</v>
      </c>
      <c r="ER279">
        <v>512</v>
      </c>
      <c r="ES279" t="s">
        <v>149</v>
      </c>
      <c r="EU279" t="s">
        <v>9731</v>
      </c>
      <c r="EV279">
        <v>33986</v>
      </c>
      <c r="EW279">
        <v>23342</v>
      </c>
      <c r="EX279" s="1">
        <v>44692.726064814815</v>
      </c>
      <c r="EY279" t="s">
        <v>3769</v>
      </c>
    </row>
    <row r="280" spans="2:155" x14ac:dyDescent="0.2">
      <c r="B280">
        <v>9.2233720368547697E+18</v>
      </c>
      <c r="D280" t="b">
        <v>0</v>
      </c>
      <c r="F280" t="b">
        <v>0</v>
      </c>
      <c r="G280" t="s">
        <v>149</v>
      </c>
      <c r="H280" t="s">
        <v>149</v>
      </c>
      <c r="I280">
        <v>252</v>
      </c>
      <c r="J280">
        <v>1.33122916641184E+17</v>
      </c>
      <c r="K280">
        <v>252</v>
      </c>
      <c r="L280" t="b">
        <v>0</v>
      </c>
      <c r="M280" t="s">
        <v>3782</v>
      </c>
      <c r="N280" t="s">
        <v>149</v>
      </c>
      <c r="O280" t="s">
        <v>177</v>
      </c>
      <c r="P280" t="s">
        <v>3783</v>
      </c>
      <c r="Q280">
        <v>0</v>
      </c>
      <c r="R280" t="s">
        <v>179</v>
      </c>
      <c r="S280" t="s">
        <v>149</v>
      </c>
      <c r="T280" t="s">
        <v>180</v>
      </c>
      <c r="U280">
        <v>360</v>
      </c>
      <c r="V280" t="s">
        <v>3784</v>
      </c>
      <c r="W280" t="s">
        <v>3784</v>
      </c>
      <c r="Y280" t="s">
        <v>3785</v>
      </c>
      <c r="Z280" t="s">
        <v>3783</v>
      </c>
      <c r="AA280" t="s">
        <v>3783</v>
      </c>
      <c r="AB280" t="s">
        <v>9067</v>
      </c>
      <c r="AC280">
        <f t="shared" si="28"/>
        <v>17</v>
      </c>
      <c r="AD280">
        <f t="shared" si="29"/>
        <v>31</v>
      </c>
      <c r="AE280" t="str">
        <f t="shared" si="33"/>
        <v>OU=Jakarta MLC</v>
      </c>
      <c r="AF280" t="str">
        <f t="shared" si="30"/>
        <v/>
      </c>
      <c r="AG280">
        <f t="shared" si="31"/>
        <v>43</v>
      </c>
      <c r="AH280" t="str">
        <f t="shared" si="34"/>
        <v/>
      </c>
      <c r="AI280" t="str">
        <f t="shared" si="32"/>
        <v>OU=Jakarta MLC,DC=minilico,DC=xyz</v>
      </c>
      <c r="AK280" t="b">
        <v>0</v>
      </c>
      <c r="AL280" t="s">
        <v>149</v>
      </c>
      <c r="AM280" t="s">
        <v>9732</v>
      </c>
      <c r="AP280" t="b">
        <v>1</v>
      </c>
      <c r="AR280" t="s">
        <v>3787</v>
      </c>
      <c r="AT280" t="b">
        <v>0</v>
      </c>
      <c r="BA280">
        <v>4</v>
      </c>
      <c r="BD280" t="s">
        <v>149</v>
      </c>
      <c r="BE280" s="1">
        <v>44753.741481481484</v>
      </c>
      <c r="BH280" s="1">
        <v>44903.60229166667</v>
      </c>
      <c r="BI280">
        <v>1.3304762838223E+17</v>
      </c>
      <c r="BJ280" t="s">
        <v>3788</v>
      </c>
      <c r="BK280" t="b">
        <v>0</v>
      </c>
      <c r="BP280" t="s">
        <v>3786</v>
      </c>
      <c r="BQ280" t="s">
        <v>3789</v>
      </c>
      <c r="BR280" t="s">
        <v>149</v>
      </c>
      <c r="BU280" t="s">
        <v>149</v>
      </c>
      <c r="BV280" t="b">
        <v>0</v>
      </c>
      <c r="BW280">
        <v>85719256363</v>
      </c>
      <c r="BX280" s="1">
        <v>44692.725821759261</v>
      </c>
      <c r="BY280" s="1">
        <v>44692.725821759261</v>
      </c>
      <c r="BZ280">
        <v>8388608</v>
      </c>
      <c r="CB280">
        <v>1533</v>
      </c>
      <c r="CC280">
        <v>1085</v>
      </c>
      <c r="CD280">
        <v>2</v>
      </c>
      <c r="CF280" t="b">
        <v>1</v>
      </c>
      <c r="CG280" t="s">
        <v>161</v>
      </c>
      <c r="CI280" t="s">
        <v>165</v>
      </c>
      <c r="CJ280">
        <v>4</v>
      </c>
      <c r="CK280" t="s">
        <v>149</v>
      </c>
      <c r="CM280">
        <v>-2147483642</v>
      </c>
      <c r="CN280">
        <v>2147483648</v>
      </c>
      <c r="CO280" t="s">
        <v>149</v>
      </c>
      <c r="CQ280" t="s">
        <v>149</v>
      </c>
      <c r="CR280">
        <v>0</v>
      </c>
      <c r="CS280" t="s">
        <v>149</v>
      </c>
      <c r="CU280">
        <v>44220983382016</v>
      </c>
      <c r="CV280" t="s">
        <v>3790</v>
      </c>
      <c r="CW280" t="s">
        <v>149</v>
      </c>
      <c r="CZ280" t="s">
        <v>3783</v>
      </c>
      <c r="DA280" t="s">
        <v>164</v>
      </c>
      <c r="DB280" t="s">
        <v>169</v>
      </c>
      <c r="DC280" t="s">
        <v>170</v>
      </c>
      <c r="DD280" t="s">
        <v>3791</v>
      </c>
      <c r="DE280" t="s">
        <v>3792</v>
      </c>
      <c r="DF280" t="s">
        <v>179</v>
      </c>
      <c r="DG280" t="s">
        <v>191</v>
      </c>
      <c r="DJ280" t="b">
        <v>1</v>
      </c>
      <c r="DK280" s="1">
        <v>44903.603090277778</v>
      </c>
      <c r="DL280" t="b">
        <v>0</v>
      </c>
      <c r="DM280" t="b">
        <v>0</v>
      </c>
      <c r="DN280">
        <v>13930</v>
      </c>
      <c r="DO280">
        <v>13930</v>
      </c>
      <c r="DP280" t="s">
        <v>173</v>
      </c>
      <c r="DQ280">
        <v>513</v>
      </c>
      <c r="DR280" t="s">
        <v>149</v>
      </c>
      <c r="DT280" t="b">
        <v>0</v>
      </c>
      <c r="DU280" t="s">
        <v>149</v>
      </c>
      <c r="DV280" t="s">
        <v>149</v>
      </c>
      <c r="DW280">
        <v>1.33047629073934E+17</v>
      </c>
      <c r="DZ280" t="s">
        <v>3789</v>
      </c>
      <c r="EA280">
        <v>805306368</v>
      </c>
      <c r="EC280">
        <v>0</v>
      </c>
      <c r="ED280" t="s">
        <v>149</v>
      </c>
      <c r="EE280" t="s">
        <v>149</v>
      </c>
      <c r="EF280" t="s">
        <v>149</v>
      </c>
      <c r="EG280" t="s">
        <v>3792</v>
      </c>
      <c r="EH280" t="s">
        <v>149</v>
      </c>
      <c r="EI280" t="b">
        <v>0</v>
      </c>
      <c r="EJ280" t="s">
        <v>813</v>
      </c>
      <c r="EK280" t="s">
        <v>194</v>
      </c>
      <c r="EL280" t="s">
        <v>3793</v>
      </c>
      <c r="EN280" t="s">
        <v>3783</v>
      </c>
      <c r="EO280" t="b">
        <v>0</v>
      </c>
      <c r="EP280" t="b">
        <v>0</v>
      </c>
      <c r="EQ280" t="b">
        <v>0</v>
      </c>
      <c r="ER280">
        <v>512</v>
      </c>
      <c r="ES280" t="s">
        <v>149</v>
      </c>
      <c r="EU280" t="s">
        <v>9732</v>
      </c>
      <c r="EV280">
        <v>23896</v>
      </c>
      <c r="EW280">
        <v>23349</v>
      </c>
      <c r="EX280" s="1">
        <v>44692.725821759261</v>
      </c>
      <c r="EY280" t="s">
        <v>3784</v>
      </c>
    </row>
    <row r="281" spans="2:155" x14ac:dyDescent="0.2">
      <c r="B281">
        <v>9.2233720368547697E+18</v>
      </c>
      <c r="D281" t="b">
        <v>0</v>
      </c>
      <c r="F281" t="b">
        <v>0</v>
      </c>
      <c r="G281" t="s">
        <v>149</v>
      </c>
      <c r="H281" t="s">
        <v>149</v>
      </c>
      <c r="I281">
        <v>0</v>
      </c>
      <c r="J281">
        <v>1.3312896648357501E+17</v>
      </c>
      <c r="K281">
        <v>0</v>
      </c>
      <c r="L281" t="b">
        <v>0</v>
      </c>
      <c r="M281" t="s">
        <v>3794</v>
      </c>
      <c r="N281" t="s">
        <v>149</v>
      </c>
      <c r="O281" t="s">
        <v>177</v>
      </c>
      <c r="P281" t="s">
        <v>3795</v>
      </c>
      <c r="Q281">
        <v>0</v>
      </c>
      <c r="R281" t="s">
        <v>179</v>
      </c>
      <c r="S281" t="s">
        <v>149</v>
      </c>
      <c r="T281" t="s">
        <v>180</v>
      </c>
      <c r="U281">
        <v>360</v>
      </c>
      <c r="V281" s="1">
        <v>41340.330775462964</v>
      </c>
      <c r="W281" s="1">
        <v>41340.330775462964</v>
      </c>
      <c r="Y281" t="s">
        <v>3796</v>
      </c>
      <c r="Z281" t="s">
        <v>3797</v>
      </c>
      <c r="AA281" t="s">
        <v>3795</v>
      </c>
      <c r="AB281" t="s">
        <v>9068</v>
      </c>
      <c r="AC281">
        <f t="shared" si="28"/>
        <v>19</v>
      </c>
      <c r="AD281">
        <f t="shared" si="29"/>
        <v>33</v>
      </c>
      <c r="AE281" t="str">
        <f t="shared" si="33"/>
        <v>OU=Jakarta MLC</v>
      </c>
      <c r="AF281" t="str">
        <f t="shared" si="30"/>
        <v/>
      </c>
      <c r="AG281">
        <f t="shared" si="31"/>
        <v>45</v>
      </c>
      <c r="AH281" t="str">
        <f t="shared" si="34"/>
        <v/>
      </c>
      <c r="AI281" t="str">
        <f t="shared" si="32"/>
        <v>OU=Jakarta MLC,DC=minilico,DC=xyz</v>
      </c>
      <c r="AK281" t="b">
        <v>0</v>
      </c>
      <c r="AL281" t="s">
        <v>149</v>
      </c>
      <c r="AM281" t="s">
        <v>9733</v>
      </c>
      <c r="AP281" t="b">
        <v>1</v>
      </c>
      <c r="AR281" t="s">
        <v>3799</v>
      </c>
      <c r="AT281" t="b">
        <v>0</v>
      </c>
      <c r="BA281">
        <v>4</v>
      </c>
      <c r="BD281" t="s">
        <v>149</v>
      </c>
      <c r="BE281" t="s">
        <v>3800</v>
      </c>
      <c r="BG281">
        <v>1.3312896679033901E+17</v>
      </c>
      <c r="BH281" s="1">
        <v>44753.768449074072</v>
      </c>
      <c r="BI281">
        <v>1.33122939940814E+17</v>
      </c>
      <c r="BJ281" t="s">
        <v>3801</v>
      </c>
      <c r="BK281" t="b">
        <v>0</v>
      </c>
      <c r="BM281">
        <v>27</v>
      </c>
      <c r="BP281" t="s">
        <v>3798</v>
      </c>
      <c r="BQ281" t="s">
        <v>3802</v>
      </c>
      <c r="BR281" t="s">
        <v>149</v>
      </c>
      <c r="BU281" t="s">
        <v>149</v>
      </c>
      <c r="BV281" t="b">
        <v>0</v>
      </c>
      <c r="BW281">
        <v>81210458238</v>
      </c>
      <c r="BX281" s="1">
        <v>44753.768506944441</v>
      </c>
      <c r="BY281" s="1">
        <v>44753.768506944441</v>
      </c>
      <c r="BZ281">
        <v>0</v>
      </c>
      <c r="CB281">
        <v>1533</v>
      </c>
      <c r="CC281">
        <v>1085</v>
      </c>
      <c r="CD281">
        <v>2</v>
      </c>
      <c r="CF281" t="b">
        <v>1</v>
      </c>
      <c r="CG281" t="s">
        <v>161</v>
      </c>
      <c r="CI281" t="s">
        <v>165</v>
      </c>
      <c r="CK281" t="s">
        <v>149</v>
      </c>
      <c r="CM281">
        <v>-2147483642</v>
      </c>
      <c r="CN281">
        <v>2147483648</v>
      </c>
      <c r="CO281" t="s">
        <v>149</v>
      </c>
      <c r="CQ281" t="s">
        <v>149</v>
      </c>
      <c r="CR281">
        <v>0</v>
      </c>
      <c r="CS281" t="s">
        <v>149</v>
      </c>
      <c r="CU281">
        <v>44220983382016</v>
      </c>
      <c r="CV281" s="1">
        <v>41340.335694444446</v>
      </c>
      <c r="CW281" t="s">
        <v>149</v>
      </c>
      <c r="CZ281" t="s">
        <v>3795</v>
      </c>
      <c r="DA281" t="s">
        <v>164</v>
      </c>
      <c r="DB281" t="s">
        <v>169</v>
      </c>
      <c r="DC281" t="s">
        <v>170</v>
      </c>
      <c r="DD281" t="s">
        <v>3803</v>
      </c>
      <c r="DE281" t="s">
        <v>3804</v>
      </c>
      <c r="DF281" t="s">
        <v>179</v>
      </c>
      <c r="DG281" t="s">
        <v>3805</v>
      </c>
      <c r="DJ281" t="b">
        <v>0</v>
      </c>
      <c r="DK281" s="1">
        <v>44753.768287037034</v>
      </c>
      <c r="DL281" t="b">
        <v>0</v>
      </c>
      <c r="DM281" t="b">
        <v>0</v>
      </c>
      <c r="DN281">
        <v>13930</v>
      </c>
      <c r="DO281">
        <v>13930</v>
      </c>
      <c r="DP281" t="s">
        <v>173</v>
      </c>
      <c r="DQ281">
        <v>513</v>
      </c>
      <c r="DR281" t="s">
        <v>149</v>
      </c>
      <c r="DT281" t="b">
        <v>0</v>
      </c>
      <c r="DU281" t="s">
        <v>149</v>
      </c>
      <c r="DV281" t="s">
        <v>149</v>
      </c>
      <c r="DW281">
        <v>1.33122939806146E+17</v>
      </c>
      <c r="DZ281" t="s">
        <v>3802</v>
      </c>
      <c r="EA281">
        <v>805306368</v>
      </c>
      <c r="EC281">
        <v>0</v>
      </c>
      <c r="ED281" t="s">
        <v>149</v>
      </c>
      <c r="EE281" t="s">
        <v>149</v>
      </c>
      <c r="EF281" t="s">
        <v>149</v>
      </c>
      <c r="EG281" t="s">
        <v>3804</v>
      </c>
      <c r="EH281" t="s">
        <v>149</v>
      </c>
      <c r="EI281" t="b">
        <v>0</v>
      </c>
      <c r="EJ281" t="s">
        <v>813</v>
      </c>
      <c r="EK281" t="s">
        <v>194</v>
      </c>
      <c r="EL281" t="s">
        <v>3806</v>
      </c>
      <c r="EN281" t="s">
        <v>3797</v>
      </c>
      <c r="EO281" t="b">
        <v>0</v>
      </c>
      <c r="EP281" t="b">
        <v>0</v>
      </c>
      <c r="EQ281" t="b">
        <v>0</v>
      </c>
      <c r="ER281">
        <v>512</v>
      </c>
      <c r="ES281" t="s">
        <v>149</v>
      </c>
      <c r="EU281" t="s">
        <v>3798</v>
      </c>
      <c r="EV281">
        <v>2442327</v>
      </c>
      <c r="EW281">
        <v>23362</v>
      </c>
      <c r="EX281" s="1">
        <v>44753.768506944441</v>
      </c>
      <c r="EY281" s="1">
        <v>41340.330775462964</v>
      </c>
    </row>
    <row r="282" spans="2:155" ht="102" x14ac:dyDescent="0.2">
      <c r="B282">
        <v>9.2233720368547697E+18</v>
      </c>
      <c r="D282" t="b">
        <v>0</v>
      </c>
      <c r="F282" t="b">
        <v>0</v>
      </c>
      <c r="G282" t="s">
        <v>149</v>
      </c>
      <c r="H282" t="s">
        <v>149</v>
      </c>
      <c r="I282">
        <v>0</v>
      </c>
      <c r="J282">
        <v>1.3313068779162701E+17</v>
      </c>
      <c r="K282">
        <v>0</v>
      </c>
      <c r="L282" t="b">
        <v>0</v>
      </c>
      <c r="M282" t="s">
        <v>3807</v>
      </c>
      <c r="N282" t="s">
        <v>149</v>
      </c>
      <c r="O282" t="s">
        <v>177</v>
      </c>
      <c r="P282" t="s">
        <v>3808</v>
      </c>
      <c r="Q282">
        <v>0</v>
      </c>
      <c r="R282" t="s">
        <v>179</v>
      </c>
      <c r="S282" t="s">
        <v>149</v>
      </c>
      <c r="T282" t="s">
        <v>180</v>
      </c>
      <c r="U282">
        <v>360</v>
      </c>
      <c r="V282" s="1">
        <v>41518.663912037038</v>
      </c>
      <c r="W282" s="1">
        <v>41518.663912037038</v>
      </c>
      <c r="Y282" t="s">
        <v>3770</v>
      </c>
      <c r="Z282" t="s">
        <v>3808</v>
      </c>
      <c r="AA282" t="s">
        <v>3808</v>
      </c>
      <c r="AB282" t="s">
        <v>9069</v>
      </c>
      <c r="AC282">
        <f t="shared" si="28"/>
        <v>15</v>
      </c>
      <c r="AD282">
        <f t="shared" si="29"/>
        <v>29</v>
      </c>
      <c r="AE282" t="str">
        <f t="shared" si="33"/>
        <v>OU=Jakarta MLC</v>
      </c>
      <c r="AF282" t="str">
        <f t="shared" si="30"/>
        <v/>
      </c>
      <c r="AG282">
        <f t="shared" si="31"/>
        <v>41</v>
      </c>
      <c r="AH282" t="str">
        <f t="shared" si="34"/>
        <v/>
      </c>
      <c r="AI282" t="str">
        <f t="shared" si="32"/>
        <v>OU=Jakarta MLC,DC=minilico,DC=xyz</v>
      </c>
      <c r="AK282" t="b">
        <v>0</v>
      </c>
      <c r="AL282" t="s">
        <v>149</v>
      </c>
      <c r="AM282" t="s">
        <v>10215</v>
      </c>
      <c r="AP282" t="b">
        <v>1</v>
      </c>
      <c r="AR282" t="s">
        <v>3810</v>
      </c>
      <c r="AT282" t="b">
        <v>0</v>
      </c>
      <c r="BA282">
        <v>4</v>
      </c>
      <c r="BD282" t="s">
        <v>149</v>
      </c>
      <c r="BE282" t="s">
        <v>3811</v>
      </c>
      <c r="BG282">
        <v>1.33130689492792E+17</v>
      </c>
      <c r="BH282" s="1">
        <v>44753.614548611113</v>
      </c>
      <c r="BI282">
        <v>1.3312280697014301E+17</v>
      </c>
      <c r="BJ282" t="s">
        <v>3812</v>
      </c>
      <c r="BK282" t="b">
        <v>0</v>
      </c>
      <c r="BM282">
        <v>25</v>
      </c>
      <c r="BP282" t="s">
        <v>3809</v>
      </c>
      <c r="BQ282" t="s">
        <v>3813</v>
      </c>
      <c r="BR282" t="s">
        <v>149</v>
      </c>
      <c r="BU282" t="s">
        <v>149</v>
      </c>
      <c r="BV282" t="b">
        <v>0</v>
      </c>
      <c r="BW282" t="s">
        <v>3814</v>
      </c>
      <c r="BX282" s="1">
        <v>44753.614618055559</v>
      </c>
      <c r="BY282" s="1">
        <v>44753.614618055559</v>
      </c>
      <c r="BZ282">
        <v>0</v>
      </c>
      <c r="CB282">
        <v>1533</v>
      </c>
      <c r="CC282">
        <v>1085</v>
      </c>
      <c r="CD282">
        <v>2</v>
      </c>
      <c r="CF282" t="b">
        <v>1</v>
      </c>
      <c r="CG282" t="s">
        <v>161</v>
      </c>
      <c r="CI282" t="s">
        <v>165</v>
      </c>
      <c r="CK282" t="s">
        <v>149</v>
      </c>
      <c r="CM282">
        <v>-2147483642</v>
      </c>
      <c r="CN282">
        <v>2147483648</v>
      </c>
      <c r="CO282" t="s">
        <v>149</v>
      </c>
      <c r="CQ282" t="s">
        <v>149</v>
      </c>
      <c r="CR282">
        <v>0</v>
      </c>
      <c r="CS282" t="s">
        <v>149</v>
      </c>
      <c r="CU282">
        <v>44220983382016</v>
      </c>
      <c r="CV282" s="1">
        <v>41518.698078703703</v>
      </c>
      <c r="CW282" t="s">
        <v>149</v>
      </c>
      <c r="CZ282" t="s">
        <v>3808</v>
      </c>
      <c r="DA282" t="s">
        <v>164</v>
      </c>
      <c r="DB282" t="s">
        <v>169</v>
      </c>
      <c r="DC282" t="s">
        <v>170</v>
      </c>
      <c r="DD282" t="s">
        <v>3815</v>
      </c>
      <c r="DE282" t="s">
        <v>3816</v>
      </c>
      <c r="DF282" t="s">
        <v>179</v>
      </c>
      <c r="DG282" t="s">
        <v>2773</v>
      </c>
      <c r="DJ282" t="b">
        <v>0</v>
      </c>
      <c r="DK282" s="1">
        <v>44753.440243055556</v>
      </c>
      <c r="DL282" t="b">
        <v>0</v>
      </c>
      <c r="DM282" t="b">
        <v>0</v>
      </c>
      <c r="DN282">
        <v>13930</v>
      </c>
      <c r="DO282">
        <v>13930</v>
      </c>
      <c r="DP282" t="s">
        <v>173</v>
      </c>
      <c r="DQ282">
        <v>513</v>
      </c>
      <c r="DR282" t="s">
        <v>149</v>
      </c>
      <c r="DT282" t="b">
        <v>0</v>
      </c>
      <c r="DU282" t="s">
        <v>149</v>
      </c>
      <c r="DV282" t="s">
        <v>149</v>
      </c>
      <c r="DW282">
        <v>1.3312265637740899E+17</v>
      </c>
      <c r="DZ282" t="s">
        <v>10451</v>
      </c>
      <c r="EA282">
        <v>805306368</v>
      </c>
      <c r="EC282">
        <v>0</v>
      </c>
      <c r="ED282" t="s">
        <v>149</v>
      </c>
      <c r="EE282" t="s">
        <v>149</v>
      </c>
      <c r="EF282" t="s">
        <v>149</v>
      </c>
      <c r="EG282" t="s">
        <v>3816</v>
      </c>
      <c r="EH282" t="s">
        <v>149</v>
      </c>
      <c r="EI282" t="b">
        <v>0</v>
      </c>
      <c r="EJ282" t="s">
        <v>193</v>
      </c>
      <c r="EK282" s="2" t="s">
        <v>271</v>
      </c>
      <c r="EL282" t="s">
        <v>1871</v>
      </c>
      <c r="EN282" t="s">
        <v>3808</v>
      </c>
      <c r="EO282" t="b">
        <v>0</v>
      </c>
      <c r="EP282" t="b">
        <v>0</v>
      </c>
      <c r="EQ282" t="b">
        <v>0</v>
      </c>
      <c r="ER282">
        <v>512</v>
      </c>
      <c r="ES282" t="s">
        <v>149</v>
      </c>
      <c r="EU282" t="s">
        <v>9734</v>
      </c>
      <c r="EV282">
        <v>2257024</v>
      </c>
      <c r="EW282">
        <v>23413</v>
      </c>
      <c r="EX282" s="1">
        <v>44753.614618055559</v>
      </c>
      <c r="EY282" s="1">
        <v>41518.663912037038</v>
      </c>
    </row>
    <row r="283" spans="2:155" x14ac:dyDescent="0.2">
      <c r="B283">
        <v>9.2233720368547697E+18</v>
      </c>
      <c r="D283" t="b">
        <v>0</v>
      </c>
      <c r="F283" t="b">
        <v>0</v>
      </c>
      <c r="G283" t="s">
        <v>149</v>
      </c>
      <c r="H283" t="s">
        <v>149</v>
      </c>
      <c r="I283">
        <v>0</v>
      </c>
      <c r="J283">
        <v>1.33122917114484E+17</v>
      </c>
      <c r="K283">
        <v>0</v>
      </c>
      <c r="L283" t="b">
        <v>0</v>
      </c>
      <c r="M283" t="s">
        <v>3817</v>
      </c>
      <c r="N283" t="s">
        <v>149</v>
      </c>
      <c r="O283" t="s">
        <v>177</v>
      </c>
      <c r="P283" t="s">
        <v>3818</v>
      </c>
      <c r="Q283">
        <v>0</v>
      </c>
      <c r="R283" t="s">
        <v>179</v>
      </c>
      <c r="S283" t="s">
        <v>149</v>
      </c>
      <c r="T283" t="s">
        <v>180</v>
      </c>
      <c r="U283">
        <v>360</v>
      </c>
      <c r="V283" t="s">
        <v>3819</v>
      </c>
      <c r="W283" t="s">
        <v>3819</v>
      </c>
      <c r="Y283" t="s">
        <v>3785</v>
      </c>
      <c r="Z283" t="s">
        <v>3785</v>
      </c>
      <c r="AA283" t="s">
        <v>3818</v>
      </c>
      <c r="AB283" t="s">
        <v>9070</v>
      </c>
      <c r="AC283">
        <f t="shared" si="28"/>
        <v>12</v>
      </c>
      <c r="AD283">
        <f t="shared" si="29"/>
        <v>26</v>
      </c>
      <c r="AE283" t="str">
        <f t="shared" si="33"/>
        <v>OU=Jakarta MLC</v>
      </c>
      <c r="AF283" t="str">
        <f t="shared" si="30"/>
        <v/>
      </c>
      <c r="AG283">
        <f t="shared" si="31"/>
        <v>38</v>
      </c>
      <c r="AH283" t="str">
        <f t="shared" si="34"/>
        <v/>
      </c>
      <c r="AI283" t="str">
        <f t="shared" si="32"/>
        <v>OU=Jakarta MLC,DC=minilico,DC=xyz</v>
      </c>
      <c r="AK283" t="b">
        <v>0</v>
      </c>
      <c r="AL283" t="s">
        <v>149</v>
      </c>
      <c r="AM283" t="s">
        <v>10216</v>
      </c>
      <c r="AP283" t="b">
        <v>1</v>
      </c>
      <c r="AR283" t="s">
        <v>2372</v>
      </c>
      <c r="AT283" t="b">
        <v>0</v>
      </c>
      <c r="BA283">
        <v>4</v>
      </c>
      <c r="BD283" t="s">
        <v>149</v>
      </c>
      <c r="BE283" s="1">
        <v>44753.742025462961</v>
      </c>
      <c r="BG283">
        <v>1.3313035162718099E+17</v>
      </c>
      <c r="BH283" s="1">
        <v>44815.568564814814</v>
      </c>
      <c r="BI283">
        <v>1.33124495249426E+17</v>
      </c>
      <c r="BJ283" t="s">
        <v>3821</v>
      </c>
      <c r="BK283" t="b">
        <v>0</v>
      </c>
      <c r="BM283">
        <v>4</v>
      </c>
      <c r="BP283" t="s">
        <v>3820</v>
      </c>
      <c r="BQ283" t="s">
        <v>3822</v>
      </c>
      <c r="BR283" t="s">
        <v>149</v>
      </c>
      <c r="BU283" t="s">
        <v>149</v>
      </c>
      <c r="BV283" t="b">
        <v>0</v>
      </c>
      <c r="BW283">
        <v>81808152938</v>
      </c>
      <c r="BX283" s="1">
        <v>44815.568622685183</v>
      </c>
      <c r="BY283" s="1">
        <v>44815.568622685183</v>
      </c>
      <c r="BZ283">
        <v>0</v>
      </c>
      <c r="CB283">
        <v>1533</v>
      </c>
      <c r="CC283">
        <v>1085</v>
      </c>
      <c r="CD283">
        <v>2</v>
      </c>
      <c r="CF283" t="b">
        <v>1</v>
      </c>
      <c r="CG283" t="s">
        <v>161</v>
      </c>
      <c r="CI283" t="s">
        <v>165</v>
      </c>
      <c r="CJ283">
        <v>4</v>
      </c>
      <c r="CK283" t="s">
        <v>149</v>
      </c>
      <c r="CM283">
        <v>-2147483642</v>
      </c>
      <c r="CN283">
        <v>2147483648</v>
      </c>
      <c r="CO283" t="s">
        <v>149</v>
      </c>
      <c r="CQ283" t="s">
        <v>149</v>
      </c>
      <c r="CR283">
        <v>0</v>
      </c>
      <c r="CS283" t="s">
        <v>149</v>
      </c>
      <c r="CU283">
        <v>44220983382016</v>
      </c>
      <c r="CV283" t="s">
        <v>3823</v>
      </c>
      <c r="CW283" t="s">
        <v>149</v>
      </c>
      <c r="CZ283" t="s">
        <v>3818</v>
      </c>
      <c r="DA283" t="s">
        <v>164</v>
      </c>
      <c r="DB283" t="s">
        <v>169</v>
      </c>
      <c r="DC283" t="s">
        <v>170</v>
      </c>
      <c r="DD283" t="s">
        <v>3824</v>
      </c>
      <c r="DE283" t="s">
        <v>3825</v>
      </c>
      <c r="DF283" t="s">
        <v>179</v>
      </c>
      <c r="DG283" t="s">
        <v>191</v>
      </c>
      <c r="DJ283" t="b">
        <v>0</v>
      </c>
      <c r="DK283" s="1">
        <v>44815.513020833336</v>
      </c>
      <c r="DL283" t="b">
        <v>0</v>
      </c>
      <c r="DM283" t="b">
        <v>0</v>
      </c>
      <c r="DN283">
        <v>13930</v>
      </c>
      <c r="DO283">
        <v>13930</v>
      </c>
      <c r="DP283" t="s">
        <v>173</v>
      </c>
      <c r="DQ283">
        <v>513</v>
      </c>
      <c r="DR283" t="s">
        <v>149</v>
      </c>
      <c r="DT283" t="b">
        <v>0</v>
      </c>
      <c r="DU283" t="s">
        <v>149</v>
      </c>
      <c r="DV283" t="s">
        <v>149</v>
      </c>
      <c r="DW283">
        <v>1.3312444725529901E+17</v>
      </c>
      <c r="DZ283" t="s">
        <v>3826</v>
      </c>
      <c r="EA283">
        <v>805306368</v>
      </c>
      <c r="EC283">
        <v>0</v>
      </c>
      <c r="ED283" t="s">
        <v>149</v>
      </c>
      <c r="EE283" t="s">
        <v>149</v>
      </c>
      <c r="EF283" t="s">
        <v>149</v>
      </c>
      <c r="EG283" t="s">
        <v>3825</v>
      </c>
      <c r="EH283" t="s">
        <v>149</v>
      </c>
      <c r="EI283" t="b">
        <v>0</v>
      </c>
      <c r="EJ283" t="s">
        <v>813</v>
      </c>
      <c r="EK283" t="s">
        <v>194</v>
      </c>
      <c r="EL283" t="s">
        <v>3827</v>
      </c>
      <c r="EN283" t="s">
        <v>3828</v>
      </c>
      <c r="EO283" t="b">
        <v>0</v>
      </c>
      <c r="EP283" t="b">
        <v>0</v>
      </c>
      <c r="EQ283" t="b">
        <v>0</v>
      </c>
      <c r="ER283">
        <v>512</v>
      </c>
      <c r="ES283" t="s">
        <v>149</v>
      </c>
      <c r="EU283" t="s">
        <v>10216</v>
      </c>
      <c r="EV283">
        <v>2654594</v>
      </c>
      <c r="EW283">
        <v>23419</v>
      </c>
      <c r="EX283" s="1">
        <v>44815.568622685183</v>
      </c>
      <c r="EY283" t="s">
        <v>3819</v>
      </c>
    </row>
    <row r="284" spans="2:155" x14ac:dyDescent="0.2">
      <c r="B284">
        <v>9.2233720368547697E+18</v>
      </c>
      <c r="D284" t="b">
        <v>0</v>
      </c>
      <c r="F284" t="b">
        <v>0</v>
      </c>
      <c r="G284" t="s">
        <v>149</v>
      </c>
      <c r="H284" t="s">
        <v>149</v>
      </c>
      <c r="I284">
        <v>0</v>
      </c>
      <c r="J284">
        <v>1.33130584968262E+17</v>
      </c>
      <c r="K284">
        <v>0</v>
      </c>
      <c r="L284" t="b">
        <v>0</v>
      </c>
      <c r="M284" t="s">
        <v>3829</v>
      </c>
      <c r="N284" t="s">
        <v>149</v>
      </c>
      <c r="O284" t="s">
        <v>2033</v>
      </c>
      <c r="P284" t="s">
        <v>3830</v>
      </c>
      <c r="Q284">
        <v>0</v>
      </c>
      <c r="R284" t="s">
        <v>2035</v>
      </c>
      <c r="S284" t="s">
        <v>149</v>
      </c>
      <c r="T284" t="s">
        <v>180</v>
      </c>
      <c r="U284">
        <v>360</v>
      </c>
      <c r="V284" s="1">
        <v>41102.399953703702</v>
      </c>
      <c r="W284" s="1">
        <v>41102.399953703702</v>
      </c>
      <c r="Y284" t="s">
        <v>2036</v>
      </c>
      <c r="Z284" t="s">
        <v>870</v>
      </c>
      <c r="AA284" t="s">
        <v>3830</v>
      </c>
      <c r="AB284" t="s">
        <v>9413</v>
      </c>
      <c r="AC284">
        <f t="shared" si="28"/>
        <v>16</v>
      </c>
      <c r="AD284">
        <f t="shared" si="29"/>
        <v>28</v>
      </c>
      <c r="AE284" t="str">
        <f t="shared" si="33"/>
        <v>OU=Pekanbaru</v>
      </c>
      <c r="AF284" t="str">
        <f t="shared" si="30"/>
        <v/>
      </c>
      <c r="AG284">
        <f t="shared" si="31"/>
        <v>40</v>
      </c>
      <c r="AH284" t="str">
        <f t="shared" si="34"/>
        <v/>
      </c>
      <c r="AI284" t="str">
        <f t="shared" si="32"/>
        <v>OU=Pekanbaru,DC=minilico,DC=xyz</v>
      </c>
      <c r="AK284" t="b">
        <v>0</v>
      </c>
      <c r="AL284" t="s">
        <v>149</v>
      </c>
      <c r="AM284" t="s">
        <v>10217</v>
      </c>
      <c r="AP284" t="b">
        <v>1</v>
      </c>
      <c r="AR284" t="s">
        <v>3832</v>
      </c>
      <c r="AT284" t="b">
        <v>0</v>
      </c>
      <c r="AZ284" t="s">
        <v>3833</v>
      </c>
      <c r="BA284">
        <v>4</v>
      </c>
      <c r="BD284" t="s">
        <v>149</v>
      </c>
      <c r="BE284" t="s">
        <v>3834</v>
      </c>
      <c r="BG284">
        <v>1.3313068258448099E+17</v>
      </c>
      <c r="BH284" s="1">
        <v>44753.633067129631</v>
      </c>
      <c r="BI284">
        <v>1.3312282297998301E+17</v>
      </c>
      <c r="BJ284" t="s">
        <v>3835</v>
      </c>
      <c r="BK284" t="b">
        <v>0</v>
      </c>
      <c r="BM284">
        <v>18</v>
      </c>
      <c r="BP284" t="s">
        <v>3831</v>
      </c>
      <c r="BQ284" t="s">
        <v>3836</v>
      </c>
      <c r="BR284" t="s">
        <v>149</v>
      </c>
      <c r="BU284" t="s">
        <v>149</v>
      </c>
      <c r="BV284" t="b">
        <v>0</v>
      </c>
      <c r="BW284">
        <v>85265776764</v>
      </c>
      <c r="BX284" s="1">
        <v>44876.451817129629</v>
      </c>
      <c r="BY284" s="1">
        <v>44876.451817129629</v>
      </c>
      <c r="BZ284">
        <v>0</v>
      </c>
      <c r="CB284">
        <v>1533</v>
      </c>
      <c r="CC284">
        <v>1085</v>
      </c>
      <c r="CD284">
        <v>2</v>
      </c>
      <c r="CF284" t="b">
        <v>1</v>
      </c>
      <c r="CG284" t="s">
        <v>161</v>
      </c>
      <c r="CI284" t="s">
        <v>165</v>
      </c>
      <c r="CK284" t="s">
        <v>149</v>
      </c>
      <c r="CM284">
        <v>-2147483642</v>
      </c>
      <c r="CN284">
        <v>2147483648</v>
      </c>
      <c r="CO284" t="s">
        <v>149</v>
      </c>
      <c r="CQ284" t="s">
        <v>149</v>
      </c>
      <c r="CR284">
        <v>0</v>
      </c>
      <c r="CS284" t="s">
        <v>149</v>
      </c>
      <c r="CU284">
        <v>44220983382016</v>
      </c>
      <c r="CV284" s="1">
        <v>41102.406655092593</v>
      </c>
      <c r="CW284" t="s">
        <v>149</v>
      </c>
      <c r="CZ284" t="s">
        <v>3830</v>
      </c>
      <c r="DA284" t="s">
        <v>164</v>
      </c>
      <c r="DB284" t="s">
        <v>169</v>
      </c>
      <c r="DC284" t="s">
        <v>170</v>
      </c>
      <c r="DD284" t="s">
        <v>3837</v>
      </c>
      <c r="DE284" t="s">
        <v>3838</v>
      </c>
      <c r="DF284" t="s">
        <v>2035</v>
      </c>
      <c r="DG284" t="s">
        <v>3839</v>
      </c>
      <c r="DJ284" t="b">
        <v>0</v>
      </c>
      <c r="DK284" s="1">
        <v>44876.451782407406</v>
      </c>
      <c r="DL284" t="b">
        <v>0</v>
      </c>
      <c r="DM284" t="b">
        <v>0</v>
      </c>
      <c r="DN284">
        <v>28291</v>
      </c>
      <c r="DO284">
        <v>28291</v>
      </c>
      <c r="DP284" t="s">
        <v>173</v>
      </c>
      <c r="DQ284">
        <v>513</v>
      </c>
      <c r="DR284" t="s">
        <v>149</v>
      </c>
      <c r="DT284" t="b">
        <v>0</v>
      </c>
      <c r="DU284" t="s">
        <v>149</v>
      </c>
      <c r="DV284" t="s">
        <v>149</v>
      </c>
      <c r="DW284">
        <v>1.33126122345748E+17</v>
      </c>
      <c r="DZ284" t="s">
        <v>10452</v>
      </c>
      <c r="EA284">
        <v>805306368</v>
      </c>
      <c r="EC284">
        <v>0</v>
      </c>
      <c r="ED284" t="s">
        <v>149</v>
      </c>
      <c r="EE284" t="s">
        <v>149</v>
      </c>
      <c r="EF284" t="s">
        <v>149</v>
      </c>
      <c r="EG284" t="s">
        <v>3838</v>
      </c>
      <c r="EH284" t="s">
        <v>149</v>
      </c>
      <c r="EI284" t="b">
        <v>0</v>
      </c>
      <c r="EJ284" t="s">
        <v>2048</v>
      </c>
      <c r="EK284" t="s">
        <v>2049</v>
      </c>
      <c r="EL284" t="s">
        <v>3840</v>
      </c>
      <c r="EN284" t="s">
        <v>870</v>
      </c>
      <c r="EO284" t="b">
        <v>0</v>
      </c>
      <c r="EP284" t="b">
        <v>0</v>
      </c>
      <c r="EQ284" t="b">
        <v>0</v>
      </c>
      <c r="ER284">
        <v>512</v>
      </c>
      <c r="ES284" t="s">
        <v>149</v>
      </c>
      <c r="EU284" t="s">
        <v>9735</v>
      </c>
      <c r="EV284">
        <v>2850922</v>
      </c>
      <c r="EW284">
        <v>23343</v>
      </c>
      <c r="EX284" s="1">
        <v>44876.451817129629</v>
      </c>
      <c r="EY284" s="1">
        <v>41102.399953703702</v>
      </c>
    </row>
    <row r="285" spans="2:155" x14ac:dyDescent="0.2">
      <c r="B285">
        <v>9.2233720368547697E+18</v>
      </c>
      <c r="D285" t="b">
        <v>0</v>
      </c>
      <c r="F285" t="b">
        <v>0</v>
      </c>
      <c r="G285" t="s">
        <v>149</v>
      </c>
      <c r="H285" t="s">
        <v>149</v>
      </c>
      <c r="I285">
        <v>0</v>
      </c>
      <c r="J285">
        <v>1.3312291395382301E+17</v>
      </c>
      <c r="K285">
        <v>0</v>
      </c>
      <c r="L285" t="b">
        <v>0</v>
      </c>
      <c r="M285" t="s">
        <v>3841</v>
      </c>
      <c r="N285" t="s">
        <v>149</v>
      </c>
      <c r="O285" t="s">
        <v>2033</v>
      </c>
      <c r="P285" t="s">
        <v>3842</v>
      </c>
      <c r="Q285">
        <v>0</v>
      </c>
      <c r="R285" t="s">
        <v>2035</v>
      </c>
      <c r="S285" t="s">
        <v>149</v>
      </c>
      <c r="T285" t="s">
        <v>180</v>
      </c>
      <c r="U285">
        <v>360</v>
      </c>
      <c r="V285" s="1">
        <v>41584.628229166665</v>
      </c>
      <c r="W285" s="1">
        <v>41584.628229166665</v>
      </c>
      <c r="Y285" t="s">
        <v>2036</v>
      </c>
      <c r="Z285" t="s">
        <v>870</v>
      </c>
      <c r="AA285" t="s">
        <v>3842</v>
      </c>
      <c r="AB285" t="s">
        <v>9414</v>
      </c>
      <c r="AC285">
        <f t="shared" si="28"/>
        <v>19</v>
      </c>
      <c r="AD285">
        <f t="shared" si="29"/>
        <v>31</v>
      </c>
      <c r="AE285" t="str">
        <f t="shared" si="33"/>
        <v>OU=Pekanbaru</v>
      </c>
      <c r="AF285" t="str">
        <f t="shared" si="30"/>
        <v/>
      </c>
      <c r="AG285">
        <f t="shared" si="31"/>
        <v>43</v>
      </c>
      <c r="AH285" t="str">
        <f t="shared" si="34"/>
        <v/>
      </c>
      <c r="AI285" t="str">
        <f t="shared" si="32"/>
        <v>OU=Pekanbaru,DC=minilico,DC=xyz</v>
      </c>
      <c r="AK285" t="b">
        <v>0</v>
      </c>
      <c r="AL285" t="s">
        <v>149</v>
      </c>
      <c r="AM285" t="s">
        <v>9736</v>
      </c>
      <c r="AP285" t="b">
        <v>1</v>
      </c>
      <c r="AQ285" t="s">
        <v>2263</v>
      </c>
      <c r="AR285" t="s">
        <v>3844</v>
      </c>
      <c r="AT285" t="b">
        <v>0</v>
      </c>
      <c r="BA285">
        <v>4</v>
      </c>
      <c r="BD285" t="s">
        <v>149</v>
      </c>
      <c r="BE285" s="1">
        <v>44753.738368055558</v>
      </c>
      <c r="BG285">
        <v>1.3313101051363299E+17</v>
      </c>
      <c r="BH285" s="1">
        <v>44753.606851851851</v>
      </c>
      <c r="BI285">
        <v>1.3312280032655901E+17</v>
      </c>
      <c r="BJ285" t="s">
        <v>3845</v>
      </c>
      <c r="BK285" t="b">
        <v>0</v>
      </c>
      <c r="BM285">
        <v>1</v>
      </c>
      <c r="BP285" t="s">
        <v>3843</v>
      </c>
      <c r="BQ285" t="s">
        <v>3846</v>
      </c>
      <c r="BR285" t="s">
        <v>149</v>
      </c>
      <c r="BU285" t="s">
        <v>149</v>
      </c>
      <c r="BV285" t="b">
        <v>0</v>
      </c>
      <c r="BX285" s="1">
        <v>44753.606863425928</v>
      </c>
      <c r="BY285" s="1">
        <v>44753.606863425928</v>
      </c>
      <c r="BZ285">
        <v>0</v>
      </c>
      <c r="CB285">
        <v>1533</v>
      </c>
      <c r="CC285">
        <v>1085</v>
      </c>
      <c r="CD285">
        <v>2</v>
      </c>
      <c r="CF285" t="b">
        <v>1</v>
      </c>
      <c r="CG285" t="s">
        <v>161</v>
      </c>
      <c r="CI285" t="s">
        <v>165</v>
      </c>
      <c r="CK285" t="s">
        <v>149</v>
      </c>
      <c r="CM285">
        <v>-2147483642</v>
      </c>
      <c r="CN285">
        <v>2147483648</v>
      </c>
      <c r="CO285" t="s">
        <v>149</v>
      </c>
      <c r="CQ285" t="s">
        <v>149</v>
      </c>
      <c r="CR285">
        <v>0</v>
      </c>
      <c r="CS285" t="s">
        <v>149</v>
      </c>
      <c r="CU285">
        <v>44220983382016</v>
      </c>
      <c r="CV285" s="1">
        <v>41584.632893518516</v>
      </c>
      <c r="CW285" t="s">
        <v>149</v>
      </c>
      <c r="CZ285" t="s">
        <v>3842</v>
      </c>
      <c r="DA285" t="s">
        <v>164</v>
      </c>
      <c r="DB285" t="s">
        <v>169</v>
      </c>
      <c r="DC285" t="s">
        <v>170</v>
      </c>
      <c r="DD285" t="s">
        <v>3847</v>
      </c>
      <c r="DE285" t="s">
        <v>3848</v>
      </c>
      <c r="DF285" t="s">
        <v>2035</v>
      </c>
      <c r="DG285" t="s">
        <v>2258</v>
      </c>
      <c r="DJ285" t="b">
        <v>0</v>
      </c>
      <c r="DK285" s="1">
        <v>44753.459305555552</v>
      </c>
      <c r="DL285" t="b">
        <v>0</v>
      </c>
      <c r="DM285" t="b">
        <v>0</v>
      </c>
      <c r="DN285">
        <v>28291</v>
      </c>
      <c r="DO285">
        <v>28291</v>
      </c>
      <c r="DP285" t="s">
        <v>173</v>
      </c>
      <c r="DQ285">
        <v>513</v>
      </c>
      <c r="DR285" t="s">
        <v>149</v>
      </c>
      <c r="DT285" t="b">
        <v>0</v>
      </c>
      <c r="DU285" t="s">
        <v>149</v>
      </c>
      <c r="DV285" t="s">
        <v>149</v>
      </c>
      <c r="DW285">
        <v>1.3312267284952301E+17</v>
      </c>
      <c r="DZ285" t="s">
        <v>3846</v>
      </c>
      <c r="EA285">
        <v>805306368</v>
      </c>
      <c r="EC285">
        <v>0</v>
      </c>
      <c r="ED285" t="s">
        <v>149</v>
      </c>
      <c r="EE285" t="s">
        <v>149</v>
      </c>
      <c r="EF285" t="s">
        <v>149</v>
      </c>
      <c r="EG285" t="s">
        <v>3848</v>
      </c>
      <c r="EH285" t="s">
        <v>149</v>
      </c>
      <c r="EI285" t="b">
        <v>0</v>
      </c>
      <c r="EJ285" t="s">
        <v>2048</v>
      </c>
      <c r="EK285" t="s">
        <v>2049</v>
      </c>
      <c r="EL285" t="s">
        <v>3849</v>
      </c>
      <c r="EN285" t="s">
        <v>870</v>
      </c>
      <c r="EO285" t="b">
        <v>0</v>
      </c>
      <c r="EP285" t="b">
        <v>0</v>
      </c>
      <c r="EQ285" t="b">
        <v>0</v>
      </c>
      <c r="ER285">
        <v>512</v>
      </c>
      <c r="ES285" t="s">
        <v>149</v>
      </c>
      <c r="EU285" t="s">
        <v>9736</v>
      </c>
      <c r="EV285">
        <v>2245414</v>
      </c>
      <c r="EW285">
        <v>23416</v>
      </c>
      <c r="EX285" s="1">
        <v>44753.606863425928</v>
      </c>
      <c r="EY285" s="1">
        <v>41584.628229166665</v>
      </c>
    </row>
    <row r="286" spans="2:155" ht="102" x14ac:dyDescent="0.2">
      <c r="B286">
        <v>9.2233720368547697E+18</v>
      </c>
      <c r="D286" t="b">
        <v>0</v>
      </c>
      <c r="F286" t="b">
        <v>0</v>
      </c>
      <c r="G286" t="s">
        <v>149</v>
      </c>
      <c r="H286" t="s">
        <v>149</v>
      </c>
      <c r="I286">
        <v>0</v>
      </c>
      <c r="J286">
        <v>1.3312957398882499E+17</v>
      </c>
      <c r="K286">
        <v>0</v>
      </c>
      <c r="L286" t="b">
        <v>0</v>
      </c>
      <c r="M286" t="s">
        <v>3850</v>
      </c>
      <c r="N286" t="s">
        <v>149</v>
      </c>
      <c r="O286" t="s">
        <v>1903</v>
      </c>
      <c r="P286" t="s">
        <v>3851</v>
      </c>
      <c r="Q286">
        <v>0</v>
      </c>
      <c r="R286" t="s">
        <v>1905</v>
      </c>
      <c r="S286" t="s">
        <v>149</v>
      </c>
      <c r="T286" t="s">
        <v>180</v>
      </c>
      <c r="U286">
        <v>360</v>
      </c>
      <c r="V286" t="s">
        <v>3852</v>
      </c>
      <c r="W286" t="s">
        <v>3852</v>
      </c>
      <c r="Y286" t="s">
        <v>2416</v>
      </c>
      <c r="Z286" t="s">
        <v>870</v>
      </c>
      <c r="AA286" t="s">
        <v>3851</v>
      </c>
      <c r="AB286" t="s">
        <v>9415</v>
      </c>
      <c r="AC286">
        <f t="shared" si="28"/>
        <v>18</v>
      </c>
      <c r="AD286">
        <f t="shared" si="29"/>
        <v>29</v>
      </c>
      <c r="AE286" t="str">
        <f t="shared" si="33"/>
        <v>OU=Jayapura</v>
      </c>
      <c r="AF286" t="str">
        <f t="shared" si="30"/>
        <v/>
      </c>
      <c r="AG286">
        <f t="shared" si="31"/>
        <v>41</v>
      </c>
      <c r="AH286" t="str">
        <f t="shared" si="34"/>
        <v/>
      </c>
      <c r="AI286" t="str">
        <f t="shared" si="32"/>
        <v>OU=Jayapura,DC=minilico,DC=xyz</v>
      </c>
      <c r="AK286" t="b">
        <v>0</v>
      </c>
      <c r="AL286" t="s">
        <v>149</v>
      </c>
      <c r="AM286" t="s">
        <v>9737</v>
      </c>
      <c r="AP286" t="b">
        <v>1</v>
      </c>
      <c r="AR286" t="s">
        <v>3854</v>
      </c>
      <c r="AT286" t="b">
        <v>0</v>
      </c>
      <c r="AZ286" t="s">
        <v>3855</v>
      </c>
      <c r="BA286">
        <v>4</v>
      </c>
      <c r="BD286" t="s">
        <v>149</v>
      </c>
      <c r="BE286" t="s">
        <v>3856</v>
      </c>
      <c r="BG286">
        <v>1.33129723535198E+17</v>
      </c>
      <c r="BH286" s="1">
        <v>44784.444097222222</v>
      </c>
      <c r="BI286">
        <v>1.33123523707006E+17</v>
      </c>
      <c r="BJ286" t="s">
        <v>3857</v>
      </c>
      <c r="BK286" t="b">
        <v>0</v>
      </c>
      <c r="BM286">
        <v>1</v>
      </c>
      <c r="BP286" t="s">
        <v>3853</v>
      </c>
      <c r="BQ286" t="s">
        <v>3858</v>
      </c>
      <c r="BR286" t="s">
        <v>149</v>
      </c>
      <c r="BU286" t="s">
        <v>149</v>
      </c>
      <c r="BV286" t="b">
        <v>0</v>
      </c>
      <c r="BW286">
        <v>81248805054</v>
      </c>
      <c r="BX286" t="s">
        <v>3859</v>
      </c>
      <c r="BY286" t="s">
        <v>3859</v>
      </c>
      <c r="BZ286">
        <v>0</v>
      </c>
      <c r="CB286">
        <v>1533</v>
      </c>
      <c r="CC286">
        <v>1085</v>
      </c>
      <c r="CD286">
        <v>2</v>
      </c>
      <c r="CF286" t="b">
        <v>1</v>
      </c>
      <c r="CG286" t="s">
        <v>161</v>
      </c>
      <c r="CI286" t="s">
        <v>165</v>
      </c>
      <c r="CK286" t="s">
        <v>149</v>
      </c>
      <c r="CM286">
        <v>-2147483642</v>
      </c>
      <c r="CN286">
        <v>2147483648</v>
      </c>
      <c r="CO286" t="s">
        <v>149</v>
      </c>
      <c r="CQ286" t="s">
        <v>149</v>
      </c>
      <c r="CR286">
        <v>0</v>
      </c>
      <c r="CS286" t="s">
        <v>149</v>
      </c>
      <c r="CU286">
        <v>44220983382016</v>
      </c>
      <c r="CV286" t="s">
        <v>3860</v>
      </c>
      <c r="CW286" t="s">
        <v>149</v>
      </c>
      <c r="CZ286" t="s">
        <v>3851</v>
      </c>
      <c r="DA286" t="s">
        <v>164</v>
      </c>
      <c r="DB286" t="s">
        <v>169</v>
      </c>
      <c r="DC286" t="s">
        <v>170</v>
      </c>
      <c r="DD286" t="s">
        <v>3861</v>
      </c>
      <c r="DE286" t="s">
        <v>3862</v>
      </c>
      <c r="DF286" t="s">
        <v>1905</v>
      </c>
      <c r="DG286" t="s">
        <v>3863</v>
      </c>
      <c r="DJ286" t="b">
        <v>0</v>
      </c>
      <c r="DK286" t="s">
        <v>3864</v>
      </c>
      <c r="DL286" t="b">
        <v>0</v>
      </c>
      <c r="DM286" t="b">
        <v>0</v>
      </c>
      <c r="DN286">
        <v>99222</v>
      </c>
      <c r="DO286">
        <v>99222</v>
      </c>
      <c r="DP286" t="s">
        <v>173</v>
      </c>
      <c r="DQ286">
        <v>513</v>
      </c>
      <c r="DR286" t="s">
        <v>149</v>
      </c>
      <c r="DT286" t="b">
        <v>0</v>
      </c>
      <c r="DU286" t="s">
        <v>149</v>
      </c>
      <c r="DV286" t="s">
        <v>149</v>
      </c>
      <c r="DW286">
        <v>1.3312960153560701E+17</v>
      </c>
      <c r="DZ286" t="s">
        <v>3858</v>
      </c>
      <c r="EA286">
        <v>805306368</v>
      </c>
      <c r="EC286">
        <v>0</v>
      </c>
      <c r="ED286" t="s">
        <v>149</v>
      </c>
      <c r="EE286" t="s">
        <v>149</v>
      </c>
      <c r="EF286" t="s">
        <v>149</v>
      </c>
      <c r="EG286" t="s">
        <v>3862</v>
      </c>
      <c r="EH286" t="s">
        <v>149</v>
      </c>
      <c r="EI286" t="b">
        <v>0</v>
      </c>
      <c r="EJ286" t="s">
        <v>1916</v>
      </c>
      <c r="EK286" s="2" t="s">
        <v>2802</v>
      </c>
      <c r="EL286" t="s">
        <v>2909</v>
      </c>
      <c r="EN286" t="s">
        <v>870</v>
      </c>
      <c r="EO286" t="b">
        <v>0</v>
      </c>
      <c r="EP286" t="b">
        <v>0</v>
      </c>
      <c r="EQ286" t="b">
        <v>0</v>
      </c>
      <c r="ER286">
        <v>512</v>
      </c>
      <c r="ES286" t="s">
        <v>149</v>
      </c>
      <c r="EU286" t="s">
        <v>10609</v>
      </c>
      <c r="EV286">
        <v>3171716</v>
      </c>
      <c r="EW286">
        <v>23333</v>
      </c>
      <c r="EX286" t="s">
        <v>3859</v>
      </c>
      <c r="EY286" t="s">
        <v>3852</v>
      </c>
    </row>
    <row r="287" spans="2:155" x14ac:dyDescent="0.2">
      <c r="B287">
        <v>9.2233720368547697E+18</v>
      </c>
      <c r="D287" t="b">
        <v>0</v>
      </c>
      <c r="F287" t="b">
        <v>0</v>
      </c>
      <c r="G287" t="s">
        <v>149</v>
      </c>
      <c r="H287" t="s">
        <v>149</v>
      </c>
      <c r="I287">
        <v>252</v>
      </c>
      <c r="J287">
        <v>1.33122915851972E+17</v>
      </c>
      <c r="K287">
        <v>252</v>
      </c>
      <c r="L287" t="b">
        <v>0</v>
      </c>
      <c r="M287" t="s">
        <v>3865</v>
      </c>
      <c r="N287" t="s">
        <v>149</v>
      </c>
      <c r="O287" t="s">
        <v>1435</v>
      </c>
      <c r="P287" t="s">
        <v>3866</v>
      </c>
      <c r="Q287">
        <v>0</v>
      </c>
      <c r="R287" t="s">
        <v>1437</v>
      </c>
      <c r="S287" t="s">
        <v>149</v>
      </c>
      <c r="T287" t="s">
        <v>180</v>
      </c>
      <c r="U287">
        <v>360</v>
      </c>
      <c r="V287" s="1">
        <v>41617.591122685182</v>
      </c>
      <c r="W287" s="1">
        <v>41617.591122685182</v>
      </c>
      <c r="Y287" t="s">
        <v>994</v>
      </c>
      <c r="Z287" t="s">
        <v>3867</v>
      </c>
      <c r="AA287" t="s">
        <v>3866</v>
      </c>
      <c r="AB287" t="s">
        <v>9416</v>
      </c>
      <c r="AC287">
        <f t="shared" si="28"/>
        <v>16</v>
      </c>
      <c r="AD287">
        <f t="shared" si="29"/>
        <v>28</v>
      </c>
      <c r="AE287" t="str">
        <f t="shared" si="33"/>
        <v>OU=Samarinda</v>
      </c>
      <c r="AF287" t="str">
        <f t="shared" si="30"/>
        <v/>
      </c>
      <c r="AG287">
        <f t="shared" si="31"/>
        <v>40</v>
      </c>
      <c r="AH287" t="str">
        <f t="shared" si="34"/>
        <v/>
      </c>
      <c r="AI287" t="str">
        <f t="shared" si="32"/>
        <v>OU=Samarinda,DC=minilico,DC=xyz</v>
      </c>
      <c r="AK287" t="b">
        <v>0</v>
      </c>
      <c r="AL287" t="s">
        <v>149</v>
      </c>
      <c r="AM287" t="s">
        <v>9738</v>
      </c>
      <c r="AP287" t="b">
        <v>1</v>
      </c>
      <c r="AR287" t="s">
        <v>1160</v>
      </c>
      <c r="AT287" t="b">
        <v>0</v>
      </c>
      <c r="AZ287" t="s">
        <v>2239</v>
      </c>
      <c r="BA287">
        <v>4</v>
      </c>
      <c r="BD287" t="s">
        <v>149</v>
      </c>
      <c r="BE287" s="1">
        <v>44753.740567129629</v>
      </c>
      <c r="BH287" t="s">
        <v>3869</v>
      </c>
      <c r="BI287">
        <v>1.3311070173268701E+17</v>
      </c>
      <c r="BJ287" t="s">
        <v>3870</v>
      </c>
      <c r="BK287" t="b">
        <v>0</v>
      </c>
      <c r="BP287" t="s">
        <v>3868</v>
      </c>
      <c r="BQ287" t="s">
        <v>3871</v>
      </c>
      <c r="BR287" t="s">
        <v>149</v>
      </c>
      <c r="BU287" t="s">
        <v>149</v>
      </c>
      <c r="BV287" t="b">
        <v>0</v>
      </c>
      <c r="BW287">
        <v>85389359909</v>
      </c>
      <c r="BX287" s="1">
        <v>44692.725821759261</v>
      </c>
      <c r="BY287" s="1">
        <v>44692.725821759261</v>
      </c>
      <c r="BZ287">
        <v>8388608</v>
      </c>
      <c r="CB287">
        <v>1533</v>
      </c>
      <c r="CC287">
        <v>1085</v>
      </c>
      <c r="CD287">
        <v>2</v>
      </c>
      <c r="CF287" t="b">
        <v>1</v>
      </c>
      <c r="CG287" t="s">
        <v>161</v>
      </c>
      <c r="CI287" t="s">
        <v>165</v>
      </c>
      <c r="CJ287">
        <v>4</v>
      </c>
      <c r="CK287" t="s">
        <v>149</v>
      </c>
      <c r="CM287">
        <v>-2147483642</v>
      </c>
      <c r="CN287">
        <v>2147483648</v>
      </c>
      <c r="CO287" t="s">
        <v>149</v>
      </c>
      <c r="CQ287" t="s">
        <v>149</v>
      </c>
      <c r="CR287">
        <v>0</v>
      </c>
      <c r="CS287" t="s">
        <v>149</v>
      </c>
      <c r="CU287">
        <v>44220983382016</v>
      </c>
      <c r="CV287" s="1">
        <v>41617.596006944441</v>
      </c>
      <c r="CW287" t="s">
        <v>149</v>
      </c>
      <c r="CZ287" t="s">
        <v>3866</v>
      </c>
      <c r="DA287" t="s">
        <v>164</v>
      </c>
      <c r="DB287" t="s">
        <v>169</v>
      </c>
      <c r="DC287" t="s">
        <v>170</v>
      </c>
      <c r="DD287" t="s">
        <v>3872</v>
      </c>
      <c r="DE287" t="s">
        <v>3873</v>
      </c>
      <c r="DF287" t="s">
        <v>1437</v>
      </c>
      <c r="DG287" t="s">
        <v>3874</v>
      </c>
      <c r="DJ287" t="b">
        <v>1</v>
      </c>
      <c r="DL287" t="b">
        <v>0</v>
      </c>
      <c r="DM287" t="b">
        <v>0</v>
      </c>
      <c r="DP287" t="s">
        <v>173</v>
      </c>
      <c r="DQ287">
        <v>513</v>
      </c>
      <c r="DR287" t="s">
        <v>149</v>
      </c>
      <c r="DT287" t="b">
        <v>0</v>
      </c>
      <c r="DU287" t="s">
        <v>149</v>
      </c>
      <c r="DV287" t="s">
        <v>149</v>
      </c>
      <c r="DW287">
        <v>0</v>
      </c>
      <c r="DZ287" t="s">
        <v>3871</v>
      </c>
      <c r="EA287">
        <v>805306368</v>
      </c>
      <c r="EC287">
        <v>0</v>
      </c>
      <c r="ED287" t="s">
        <v>149</v>
      </c>
      <c r="EE287" t="s">
        <v>149</v>
      </c>
      <c r="EF287" t="s">
        <v>149</v>
      </c>
      <c r="EG287" t="s">
        <v>3873</v>
      </c>
      <c r="EH287" t="s">
        <v>149</v>
      </c>
      <c r="EI287" t="b">
        <v>0</v>
      </c>
      <c r="EJ287" t="s">
        <v>1449</v>
      </c>
      <c r="EK287" t="s">
        <v>2029</v>
      </c>
      <c r="EL287" t="s">
        <v>3875</v>
      </c>
      <c r="EN287" t="s">
        <v>2274</v>
      </c>
      <c r="EO287" t="b">
        <v>0</v>
      </c>
      <c r="EP287" t="b">
        <v>0</v>
      </c>
      <c r="EQ287" t="b">
        <v>0</v>
      </c>
      <c r="ER287">
        <v>512</v>
      </c>
      <c r="ES287" t="s">
        <v>149</v>
      </c>
      <c r="EU287" t="s">
        <v>9738</v>
      </c>
      <c r="EV287">
        <v>24129</v>
      </c>
      <c r="EW287">
        <v>23379</v>
      </c>
      <c r="EX287" s="1">
        <v>44692.725821759261</v>
      </c>
      <c r="EY287" s="1">
        <v>41617.591122685182</v>
      </c>
    </row>
    <row r="288" spans="2:155" x14ac:dyDescent="0.2">
      <c r="B288">
        <v>9.2233720368547697E+18</v>
      </c>
      <c r="D288" t="b">
        <v>0</v>
      </c>
      <c r="F288" t="b">
        <v>0</v>
      </c>
      <c r="G288" t="s">
        <v>149</v>
      </c>
      <c r="H288" t="s">
        <v>149</v>
      </c>
      <c r="I288">
        <v>0</v>
      </c>
      <c r="J288">
        <v>1.3312291379603699E+17</v>
      </c>
      <c r="K288">
        <v>0</v>
      </c>
      <c r="L288" t="b">
        <v>0</v>
      </c>
      <c r="M288" t="s">
        <v>3876</v>
      </c>
      <c r="N288" t="s">
        <v>149</v>
      </c>
      <c r="O288" t="s">
        <v>1485</v>
      </c>
      <c r="P288" t="s">
        <v>3877</v>
      </c>
      <c r="Q288">
        <v>0</v>
      </c>
      <c r="R288" t="s">
        <v>1487</v>
      </c>
      <c r="S288" t="s">
        <v>149</v>
      </c>
      <c r="T288" t="s">
        <v>180</v>
      </c>
      <c r="U288">
        <v>360</v>
      </c>
      <c r="V288" t="s">
        <v>3878</v>
      </c>
      <c r="W288" t="s">
        <v>3878</v>
      </c>
      <c r="Y288" t="s">
        <v>1489</v>
      </c>
      <c r="Z288" t="s">
        <v>1227</v>
      </c>
      <c r="AA288" t="s">
        <v>3877</v>
      </c>
      <c r="AB288" t="s">
        <v>9417</v>
      </c>
      <c r="AC288">
        <f t="shared" si="28"/>
        <v>20</v>
      </c>
      <c r="AD288">
        <f t="shared" si="29"/>
        <v>28</v>
      </c>
      <c r="AE288" t="str">
        <f t="shared" si="33"/>
        <v>OU=Jambi</v>
      </c>
      <c r="AF288" t="str">
        <f t="shared" si="30"/>
        <v/>
      </c>
      <c r="AG288">
        <f t="shared" si="31"/>
        <v>40</v>
      </c>
      <c r="AH288" t="str">
        <f t="shared" si="34"/>
        <v/>
      </c>
      <c r="AI288" t="str">
        <f t="shared" si="32"/>
        <v>OU=Jambi,DC=minilico,DC=xyz</v>
      </c>
      <c r="AK288" t="b">
        <v>0</v>
      </c>
      <c r="AL288" t="s">
        <v>149</v>
      </c>
      <c r="AM288" t="s">
        <v>9739</v>
      </c>
      <c r="AP288" t="b">
        <v>1</v>
      </c>
      <c r="AR288" t="s">
        <v>3880</v>
      </c>
      <c r="AT288" t="b">
        <v>0</v>
      </c>
      <c r="AY288" t="s">
        <v>3881</v>
      </c>
      <c r="AZ288" t="s">
        <v>3882</v>
      </c>
      <c r="BA288">
        <v>4</v>
      </c>
      <c r="BD288" t="s">
        <v>149</v>
      </c>
      <c r="BE288" s="1">
        <v>44753.738182870373</v>
      </c>
      <c r="BG288">
        <v>1.3313033798203901E+17</v>
      </c>
      <c r="BH288" s="1">
        <v>44753.445891203701</v>
      </c>
      <c r="BI288">
        <v>1.33122661252388E+17</v>
      </c>
      <c r="BJ288" t="s">
        <v>3883</v>
      </c>
      <c r="BK288" t="b">
        <v>0</v>
      </c>
      <c r="BM288">
        <v>2</v>
      </c>
      <c r="BP288" t="s">
        <v>3879</v>
      </c>
      <c r="BQ288" t="s">
        <v>3884</v>
      </c>
      <c r="BR288" t="s">
        <v>149</v>
      </c>
      <c r="BU288" t="s">
        <v>149</v>
      </c>
      <c r="BV288" t="b">
        <v>0</v>
      </c>
      <c r="BX288" s="1">
        <v>44753.445983796293</v>
      </c>
      <c r="BY288" s="1">
        <v>44753.445983796293</v>
      </c>
      <c r="BZ288">
        <v>0</v>
      </c>
      <c r="CB288">
        <v>1533</v>
      </c>
      <c r="CC288">
        <v>1085</v>
      </c>
      <c r="CD288">
        <v>2</v>
      </c>
      <c r="CF288" t="b">
        <v>1</v>
      </c>
      <c r="CG288" t="s">
        <v>161</v>
      </c>
      <c r="CI288" t="s">
        <v>165</v>
      </c>
      <c r="CJ288">
        <v>4</v>
      </c>
      <c r="CK288" t="s">
        <v>149</v>
      </c>
      <c r="CM288">
        <v>-2147483642</v>
      </c>
      <c r="CN288">
        <v>2147483648</v>
      </c>
      <c r="CO288" t="s">
        <v>149</v>
      </c>
      <c r="CQ288" t="s">
        <v>149</v>
      </c>
      <c r="CR288">
        <v>0</v>
      </c>
      <c r="CS288" t="s">
        <v>149</v>
      </c>
      <c r="CU288">
        <v>44220983382016</v>
      </c>
      <c r="CV288" t="s">
        <v>3885</v>
      </c>
      <c r="CW288" t="s">
        <v>149</v>
      </c>
      <c r="CZ288" t="s">
        <v>3877</v>
      </c>
      <c r="DA288" t="s">
        <v>164</v>
      </c>
      <c r="DB288" t="s">
        <v>169</v>
      </c>
      <c r="DC288" t="s">
        <v>170</v>
      </c>
      <c r="DD288" t="s">
        <v>3886</v>
      </c>
      <c r="DE288" t="s">
        <v>3887</v>
      </c>
      <c r="DF288" t="s">
        <v>1497</v>
      </c>
      <c r="DG288" t="s">
        <v>3888</v>
      </c>
      <c r="DJ288" t="b">
        <v>0</v>
      </c>
      <c r="DK288" s="1">
        <v>44630.345601851855</v>
      </c>
      <c r="DL288" t="b">
        <v>0</v>
      </c>
      <c r="DM288" t="b">
        <v>0</v>
      </c>
      <c r="DN288">
        <v>36139</v>
      </c>
      <c r="DO288">
        <v>36139</v>
      </c>
      <c r="DP288" t="s">
        <v>173</v>
      </c>
      <c r="DQ288">
        <v>513</v>
      </c>
      <c r="DR288" t="s">
        <v>149</v>
      </c>
      <c r="DT288" t="b">
        <v>0</v>
      </c>
      <c r="DU288" t="s">
        <v>149</v>
      </c>
      <c r="DV288" t="s">
        <v>149</v>
      </c>
      <c r="DW288">
        <v>1.33092334601402E+17</v>
      </c>
      <c r="DZ288" t="s">
        <v>3884</v>
      </c>
      <c r="EA288">
        <v>805306368</v>
      </c>
      <c r="EC288">
        <v>0</v>
      </c>
      <c r="ED288" t="s">
        <v>149</v>
      </c>
      <c r="EE288" t="s">
        <v>149</v>
      </c>
      <c r="EF288" t="s">
        <v>149</v>
      </c>
      <c r="EG288" t="s">
        <v>3887</v>
      </c>
      <c r="EH288" t="s">
        <v>149</v>
      </c>
      <c r="EI288" t="b">
        <v>0</v>
      </c>
      <c r="EJ288" t="s">
        <v>1485</v>
      </c>
      <c r="EK288" t="s">
        <v>3889</v>
      </c>
      <c r="EL288" t="s">
        <v>3890</v>
      </c>
      <c r="EN288" t="s">
        <v>1227</v>
      </c>
      <c r="EO288" t="b">
        <v>0</v>
      </c>
      <c r="EP288" t="b">
        <v>0</v>
      </c>
      <c r="EQ288" t="b">
        <v>0</v>
      </c>
      <c r="ER288">
        <v>512</v>
      </c>
      <c r="ES288" t="s">
        <v>149</v>
      </c>
      <c r="EU288" t="s">
        <v>9739</v>
      </c>
      <c r="EV288">
        <v>2041675</v>
      </c>
      <c r="EW288">
        <v>23403</v>
      </c>
      <c r="EX288" s="1">
        <v>44753.445983796293</v>
      </c>
      <c r="EY288" t="s">
        <v>3878</v>
      </c>
    </row>
    <row r="289" spans="2:155" x14ac:dyDescent="0.2">
      <c r="B289">
        <v>9.2233720368547697E+18</v>
      </c>
      <c r="D289" t="b">
        <v>0</v>
      </c>
      <c r="F289" t="b">
        <v>0</v>
      </c>
      <c r="G289" t="s">
        <v>149</v>
      </c>
      <c r="H289" t="s">
        <v>149</v>
      </c>
      <c r="I289">
        <v>0</v>
      </c>
      <c r="J289">
        <v>1.33126030815502E+17</v>
      </c>
      <c r="K289">
        <v>0</v>
      </c>
      <c r="L289" t="b">
        <v>0</v>
      </c>
      <c r="M289" t="s">
        <v>3891</v>
      </c>
      <c r="N289" t="s">
        <v>149</v>
      </c>
      <c r="O289" t="s">
        <v>177</v>
      </c>
      <c r="P289" t="s">
        <v>3892</v>
      </c>
      <c r="Q289">
        <v>0</v>
      </c>
      <c r="R289" t="s">
        <v>672</v>
      </c>
      <c r="S289" t="s">
        <v>149</v>
      </c>
      <c r="T289" t="s">
        <v>180</v>
      </c>
      <c r="U289">
        <v>360</v>
      </c>
      <c r="V289" s="1">
        <v>41913.68540509259</v>
      </c>
      <c r="W289" s="1">
        <v>41913.68540509259</v>
      </c>
      <c r="Y289" t="s">
        <v>2000</v>
      </c>
      <c r="Z289" t="s">
        <v>2592</v>
      </c>
      <c r="AA289" t="s">
        <v>3892</v>
      </c>
      <c r="AB289" t="s">
        <v>8824</v>
      </c>
      <c r="AC289">
        <f t="shared" si="28"/>
        <v>23</v>
      </c>
      <c r="AD289">
        <f t="shared" si="29"/>
        <v>34</v>
      </c>
      <c r="AE289" t="str">
        <f t="shared" si="33"/>
        <v>OU=Makassar</v>
      </c>
      <c r="AF289" t="str">
        <f t="shared" si="30"/>
        <v/>
      </c>
      <c r="AG289">
        <f t="shared" si="31"/>
        <v>46</v>
      </c>
      <c r="AH289" t="str">
        <f t="shared" si="34"/>
        <v/>
      </c>
      <c r="AI289" t="str">
        <f t="shared" si="32"/>
        <v>OU=Makassar,DC=minilico,DC=xyz</v>
      </c>
      <c r="AK289" t="b">
        <v>0</v>
      </c>
      <c r="AL289" t="s">
        <v>149</v>
      </c>
      <c r="AM289" t="s">
        <v>9740</v>
      </c>
      <c r="AP289" t="b">
        <v>1</v>
      </c>
      <c r="AR289" t="s">
        <v>3894</v>
      </c>
      <c r="AT289" t="b">
        <v>0</v>
      </c>
      <c r="BA289">
        <v>4</v>
      </c>
      <c r="BD289" t="s">
        <v>149</v>
      </c>
      <c r="BE289" s="1">
        <v>44876.34584490741</v>
      </c>
      <c r="BG289">
        <v>1.33129808692388E+17</v>
      </c>
      <c r="BH289" s="1">
        <v>44753.566712962966</v>
      </c>
      <c r="BI289">
        <v>1.33122765647854E+17</v>
      </c>
      <c r="BJ289" t="s">
        <v>3895</v>
      </c>
      <c r="BK289" t="b">
        <v>0</v>
      </c>
      <c r="BM289">
        <v>14</v>
      </c>
      <c r="BP289" t="s">
        <v>3893</v>
      </c>
      <c r="BQ289" t="s">
        <v>3896</v>
      </c>
      <c r="BR289" t="s">
        <v>149</v>
      </c>
      <c r="BU289" t="s">
        <v>149</v>
      </c>
      <c r="BV289" t="b">
        <v>0</v>
      </c>
      <c r="BW289">
        <v>8561941071</v>
      </c>
      <c r="BX289" s="1">
        <v>44753.566782407404</v>
      </c>
      <c r="BY289" s="1">
        <v>44753.566782407404</v>
      </c>
      <c r="BZ289">
        <v>0</v>
      </c>
      <c r="CB289">
        <v>1533</v>
      </c>
      <c r="CC289">
        <v>1085</v>
      </c>
      <c r="CD289">
        <v>2</v>
      </c>
      <c r="CF289" t="b">
        <v>1</v>
      </c>
      <c r="CG289" t="s">
        <v>161</v>
      </c>
      <c r="CI289" t="s">
        <v>165</v>
      </c>
      <c r="CK289" t="s">
        <v>149</v>
      </c>
      <c r="CM289">
        <v>-2147483642</v>
      </c>
      <c r="CN289">
        <v>2147483648</v>
      </c>
      <c r="CO289" t="s">
        <v>149</v>
      </c>
      <c r="CQ289" t="s">
        <v>149</v>
      </c>
      <c r="CR289">
        <v>0</v>
      </c>
      <c r="CS289" t="s">
        <v>149</v>
      </c>
      <c r="CU289">
        <v>44220983382016</v>
      </c>
      <c r="CV289" s="1">
        <v>41913.692615740743</v>
      </c>
      <c r="CW289" t="s">
        <v>149</v>
      </c>
      <c r="CZ289" t="s">
        <v>3892</v>
      </c>
      <c r="DA289" t="s">
        <v>164</v>
      </c>
      <c r="DB289" t="s">
        <v>169</v>
      </c>
      <c r="DC289" t="s">
        <v>170</v>
      </c>
      <c r="DD289" t="s">
        <v>3897</v>
      </c>
      <c r="DE289" t="s">
        <v>3898</v>
      </c>
      <c r="DF289" t="s">
        <v>672</v>
      </c>
      <c r="DG289" t="s">
        <v>191</v>
      </c>
      <c r="DJ289" t="b">
        <v>0</v>
      </c>
      <c r="DK289" s="1">
        <v>44753.566712962966</v>
      </c>
      <c r="DL289" t="b">
        <v>0</v>
      </c>
      <c r="DM289" t="b">
        <v>0</v>
      </c>
      <c r="DN289">
        <v>13930</v>
      </c>
      <c r="DO289">
        <v>13930</v>
      </c>
      <c r="DP289" t="s">
        <v>173</v>
      </c>
      <c r="DQ289">
        <v>513</v>
      </c>
      <c r="DR289" t="s">
        <v>149</v>
      </c>
      <c r="DT289" t="b">
        <v>0</v>
      </c>
      <c r="DU289" t="s">
        <v>149</v>
      </c>
      <c r="DV289" t="s">
        <v>149</v>
      </c>
      <c r="DW289">
        <v>1.33122765646762E+17</v>
      </c>
      <c r="DZ289" t="s">
        <v>3896</v>
      </c>
      <c r="EA289">
        <v>805306368</v>
      </c>
      <c r="EC289">
        <v>0</v>
      </c>
      <c r="ED289" t="s">
        <v>149</v>
      </c>
      <c r="EE289" t="s">
        <v>149</v>
      </c>
      <c r="EF289" t="s">
        <v>149</v>
      </c>
      <c r="EG289" t="s">
        <v>3898</v>
      </c>
      <c r="EH289" t="s">
        <v>149</v>
      </c>
      <c r="EI289" t="b">
        <v>0</v>
      </c>
      <c r="EJ289" t="s">
        <v>193</v>
      </c>
      <c r="EL289" t="s">
        <v>3899</v>
      </c>
      <c r="EN289" t="s">
        <v>2592</v>
      </c>
      <c r="EO289" t="b">
        <v>0</v>
      </c>
      <c r="EP289" t="b">
        <v>0</v>
      </c>
      <c r="EQ289" t="b">
        <v>0</v>
      </c>
      <c r="ER289">
        <v>512</v>
      </c>
      <c r="ES289" t="s">
        <v>149</v>
      </c>
      <c r="EU289" t="s">
        <v>9740</v>
      </c>
      <c r="EV289">
        <v>2183173</v>
      </c>
      <c r="EW289">
        <v>23405</v>
      </c>
      <c r="EX289" s="1">
        <v>44753.566782407404</v>
      </c>
      <c r="EY289" s="1">
        <v>41913.68540509259</v>
      </c>
    </row>
    <row r="290" spans="2:155" ht="102" x14ac:dyDescent="0.2">
      <c r="B290">
        <v>9.2233720368547697E+18</v>
      </c>
      <c r="D290" t="b">
        <v>0</v>
      </c>
      <c r="F290" t="b">
        <v>0</v>
      </c>
      <c r="G290" t="s">
        <v>149</v>
      </c>
      <c r="H290" t="s">
        <v>149</v>
      </c>
      <c r="I290">
        <v>0</v>
      </c>
      <c r="J290">
        <v>1.33123445084622E+17</v>
      </c>
      <c r="K290">
        <v>0</v>
      </c>
      <c r="L290" t="b">
        <v>0</v>
      </c>
      <c r="M290" t="s">
        <v>3900</v>
      </c>
      <c r="N290" t="s">
        <v>149</v>
      </c>
      <c r="O290" t="s">
        <v>177</v>
      </c>
      <c r="P290" t="s">
        <v>3901</v>
      </c>
      <c r="Q290">
        <v>0</v>
      </c>
      <c r="R290" t="s">
        <v>688</v>
      </c>
      <c r="S290" t="s">
        <v>149</v>
      </c>
      <c r="T290" t="s">
        <v>180</v>
      </c>
      <c r="U290">
        <v>360</v>
      </c>
      <c r="V290" s="1">
        <v>41465.3596875</v>
      </c>
      <c r="W290" s="1">
        <v>41465.3596875</v>
      </c>
      <c r="Y290" t="s">
        <v>2131</v>
      </c>
      <c r="Z290" t="s">
        <v>3902</v>
      </c>
      <c r="AA290" t="s">
        <v>3901</v>
      </c>
      <c r="AB290" t="s">
        <v>8921</v>
      </c>
      <c r="AC290">
        <f t="shared" si="28"/>
        <v>18</v>
      </c>
      <c r="AD290">
        <f t="shared" si="29"/>
        <v>32</v>
      </c>
      <c r="AE290" t="str">
        <f t="shared" si="33"/>
        <v>OU=Jakarta PLC</v>
      </c>
      <c r="AF290" t="str">
        <f t="shared" si="30"/>
        <v/>
      </c>
      <c r="AG290">
        <f t="shared" si="31"/>
        <v>44</v>
      </c>
      <c r="AH290" t="str">
        <f t="shared" si="34"/>
        <v/>
      </c>
      <c r="AI290" t="str">
        <f t="shared" si="32"/>
        <v>OU=Jakarta PLC,DC=minilico,DC=xyz</v>
      </c>
      <c r="AK290" t="b">
        <v>0</v>
      </c>
      <c r="AL290" t="s">
        <v>149</v>
      </c>
      <c r="AM290" t="s">
        <v>9741</v>
      </c>
      <c r="AP290" t="b">
        <v>1</v>
      </c>
      <c r="AQ290" t="s">
        <v>257</v>
      </c>
      <c r="AR290" t="s">
        <v>3904</v>
      </c>
      <c r="AT290" t="b">
        <v>0</v>
      </c>
      <c r="BA290">
        <v>4</v>
      </c>
      <c r="BD290" t="s">
        <v>149</v>
      </c>
      <c r="BE290" s="1">
        <v>44784.353101851855</v>
      </c>
      <c r="BG290">
        <v>1.3312614393634E+17</v>
      </c>
      <c r="BH290" s="1">
        <v>44876.365254629629</v>
      </c>
      <c r="BI290">
        <v>1.3312604758443101E+17</v>
      </c>
      <c r="BJ290" t="s">
        <v>3905</v>
      </c>
      <c r="BK290" t="b">
        <v>0</v>
      </c>
      <c r="BM290">
        <v>2</v>
      </c>
      <c r="BP290" t="s">
        <v>3903</v>
      </c>
      <c r="BQ290" t="s">
        <v>3906</v>
      </c>
      <c r="BR290" t="s">
        <v>149</v>
      </c>
      <c r="BU290" t="s">
        <v>149</v>
      </c>
      <c r="BV290" t="b">
        <v>0</v>
      </c>
      <c r="BW290">
        <v>81585223373</v>
      </c>
      <c r="BX290" s="1">
        <v>44876.365289351852</v>
      </c>
      <c r="BY290" s="1">
        <v>44876.365289351852</v>
      </c>
      <c r="BZ290">
        <v>0</v>
      </c>
      <c r="CB290">
        <v>1533</v>
      </c>
      <c r="CC290">
        <v>1085</v>
      </c>
      <c r="CD290">
        <v>2</v>
      </c>
      <c r="CF290" t="b">
        <v>1</v>
      </c>
      <c r="CG290" t="s">
        <v>161</v>
      </c>
      <c r="CI290" t="s">
        <v>165</v>
      </c>
      <c r="CJ290">
        <v>4</v>
      </c>
      <c r="CK290" t="s">
        <v>149</v>
      </c>
      <c r="CM290">
        <v>-2147483642</v>
      </c>
      <c r="CN290">
        <v>2147483648</v>
      </c>
      <c r="CO290" t="s">
        <v>149</v>
      </c>
      <c r="CQ290" t="s">
        <v>149</v>
      </c>
      <c r="CR290">
        <v>0</v>
      </c>
      <c r="CS290" t="s">
        <v>149</v>
      </c>
      <c r="CU290">
        <v>44220983382016</v>
      </c>
      <c r="CV290" s="1">
        <v>41465.370682870373</v>
      </c>
      <c r="CW290" t="s">
        <v>149</v>
      </c>
      <c r="CZ290" t="s">
        <v>3901</v>
      </c>
      <c r="DA290" t="s">
        <v>164</v>
      </c>
      <c r="DB290" t="s">
        <v>169</v>
      </c>
      <c r="DC290" t="s">
        <v>170</v>
      </c>
      <c r="DD290" t="s">
        <v>3907</v>
      </c>
      <c r="DE290" t="s">
        <v>3908</v>
      </c>
      <c r="DF290" t="s">
        <v>688</v>
      </c>
      <c r="DG290" t="s">
        <v>191</v>
      </c>
      <c r="DJ290" t="b">
        <v>0</v>
      </c>
      <c r="DK290" s="1">
        <v>44876.365219907406</v>
      </c>
      <c r="DL290" t="b">
        <v>0</v>
      </c>
      <c r="DM290" t="b">
        <v>0</v>
      </c>
      <c r="DN290">
        <v>13930</v>
      </c>
      <c r="DO290">
        <v>13930</v>
      </c>
      <c r="DP290" t="s">
        <v>173</v>
      </c>
      <c r="DQ290">
        <v>513</v>
      </c>
      <c r="DR290" t="s">
        <v>149</v>
      </c>
      <c r="DT290" t="b">
        <v>0</v>
      </c>
      <c r="DU290" t="s">
        <v>149</v>
      </c>
      <c r="DV290" t="s">
        <v>149</v>
      </c>
      <c r="DW290">
        <v>1.33126047555654E+17</v>
      </c>
      <c r="DZ290" t="s">
        <v>3906</v>
      </c>
      <c r="EA290">
        <v>805306368</v>
      </c>
      <c r="EB290" t="s">
        <v>192</v>
      </c>
      <c r="EC290">
        <v>0</v>
      </c>
      <c r="ED290" t="s">
        <v>149</v>
      </c>
      <c r="EE290" t="s">
        <v>149</v>
      </c>
      <c r="EF290" t="s">
        <v>149</v>
      </c>
      <c r="EG290" t="s">
        <v>3908</v>
      </c>
      <c r="EH290" t="s">
        <v>149</v>
      </c>
      <c r="EI290" t="b">
        <v>0</v>
      </c>
      <c r="EJ290" t="s">
        <v>193</v>
      </c>
      <c r="EK290" s="2" t="s">
        <v>271</v>
      </c>
      <c r="EL290" t="s">
        <v>1871</v>
      </c>
      <c r="EN290" t="s">
        <v>3902</v>
      </c>
      <c r="EO290" t="b">
        <v>0</v>
      </c>
      <c r="EP290" t="b">
        <v>0</v>
      </c>
      <c r="EQ290" t="b">
        <v>0</v>
      </c>
      <c r="ER290">
        <v>512</v>
      </c>
      <c r="ES290" t="s">
        <v>149</v>
      </c>
      <c r="EU290" t="s">
        <v>9741</v>
      </c>
      <c r="EV290">
        <v>2840937</v>
      </c>
      <c r="EW290">
        <v>23383</v>
      </c>
      <c r="EX290" s="1">
        <v>44876.365289351852</v>
      </c>
      <c r="EY290" s="1">
        <v>41465.3596875</v>
      </c>
    </row>
    <row r="291" spans="2:155" x14ac:dyDescent="0.2">
      <c r="B291">
        <v>9.2233720368547697E+18</v>
      </c>
      <c r="D291" t="b">
        <v>0</v>
      </c>
      <c r="F291" t="b">
        <v>0</v>
      </c>
      <c r="G291" t="s">
        <v>149</v>
      </c>
      <c r="H291" t="s">
        <v>149</v>
      </c>
      <c r="I291">
        <v>0</v>
      </c>
      <c r="J291">
        <v>1.3312290889184099E+17</v>
      </c>
      <c r="K291">
        <v>0</v>
      </c>
      <c r="L291" t="b">
        <v>0</v>
      </c>
      <c r="M291" t="s">
        <v>3909</v>
      </c>
      <c r="N291" t="s">
        <v>149</v>
      </c>
      <c r="O291" t="s">
        <v>987</v>
      </c>
      <c r="P291" t="s">
        <v>3910</v>
      </c>
      <c r="Q291">
        <v>0</v>
      </c>
      <c r="R291" t="s">
        <v>392</v>
      </c>
      <c r="S291" t="s">
        <v>149</v>
      </c>
      <c r="T291" t="s">
        <v>180</v>
      </c>
      <c r="U291">
        <v>360</v>
      </c>
      <c r="V291" s="1">
        <v>41132.401261574072</v>
      </c>
      <c r="W291" s="1">
        <v>41132.401261574072</v>
      </c>
      <c r="Y291" t="s">
        <v>1505</v>
      </c>
      <c r="Z291" t="s">
        <v>3111</v>
      </c>
      <c r="AA291" t="s">
        <v>3910</v>
      </c>
      <c r="AB291" t="s">
        <v>9071</v>
      </c>
      <c r="AC291">
        <f t="shared" si="28"/>
        <v>14</v>
      </c>
      <c r="AD291">
        <f t="shared" si="29"/>
        <v>28</v>
      </c>
      <c r="AE291" t="str">
        <f t="shared" si="33"/>
        <v>OU=Jakarta MLC</v>
      </c>
      <c r="AF291" t="str">
        <f t="shared" si="30"/>
        <v/>
      </c>
      <c r="AG291">
        <f t="shared" si="31"/>
        <v>40</v>
      </c>
      <c r="AH291" t="str">
        <f t="shared" si="34"/>
        <v/>
      </c>
      <c r="AI291" t="str">
        <f t="shared" si="32"/>
        <v>OU=Jakarta MLC,DC=minilico,DC=xyz</v>
      </c>
      <c r="AK291" t="b">
        <v>0</v>
      </c>
      <c r="AL291" t="s">
        <v>149</v>
      </c>
      <c r="AM291" t="s">
        <v>10218</v>
      </c>
      <c r="AP291" t="b">
        <v>1</v>
      </c>
      <c r="AR291" t="s">
        <v>3912</v>
      </c>
      <c r="AT291" t="b">
        <v>0</v>
      </c>
      <c r="AY291" t="s">
        <v>3913</v>
      </c>
      <c r="AZ291" t="s">
        <v>3914</v>
      </c>
      <c r="BA291">
        <v>4</v>
      </c>
      <c r="BD291" t="s">
        <v>149</v>
      </c>
      <c r="BE291" s="1">
        <v>44753.732511574075</v>
      </c>
      <c r="BG291">
        <v>1.3313066876244899E+17</v>
      </c>
      <c r="BH291" s="1">
        <v>44753.724780092591</v>
      </c>
      <c r="BI291">
        <v>1.3312290221618701E+17</v>
      </c>
      <c r="BJ291" t="s">
        <v>3915</v>
      </c>
      <c r="BK291" t="b">
        <v>0</v>
      </c>
      <c r="BM291">
        <v>6</v>
      </c>
      <c r="BP291" t="s">
        <v>3911</v>
      </c>
      <c r="BQ291" t="s">
        <v>3916</v>
      </c>
      <c r="BR291" t="s">
        <v>149</v>
      </c>
      <c r="BU291" t="s">
        <v>149</v>
      </c>
      <c r="BV291" t="b">
        <v>0</v>
      </c>
      <c r="BW291">
        <v>8383541070</v>
      </c>
      <c r="BX291" s="1">
        <v>44753.724872685183</v>
      </c>
      <c r="BY291" s="1">
        <v>44753.724872685183</v>
      </c>
      <c r="BZ291">
        <v>0</v>
      </c>
      <c r="CB291">
        <v>1533</v>
      </c>
      <c r="CC291">
        <v>1085</v>
      </c>
      <c r="CD291">
        <v>2</v>
      </c>
      <c r="CF291" t="b">
        <v>1</v>
      </c>
      <c r="CG291" t="s">
        <v>161</v>
      </c>
      <c r="CI291" t="s">
        <v>165</v>
      </c>
      <c r="CK291" t="s">
        <v>149</v>
      </c>
      <c r="CM291">
        <v>-2147483642</v>
      </c>
      <c r="CN291">
        <v>2147483648</v>
      </c>
      <c r="CO291" t="s">
        <v>149</v>
      </c>
      <c r="CQ291" t="s">
        <v>149</v>
      </c>
      <c r="CR291">
        <v>0</v>
      </c>
      <c r="CS291" t="s">
        <v>149</v>
      </c>
      <c r="CU291">
        <v>44220983382016</v>
      </c>
      <c r="CV291" s="1">
        <v>41132.405706018515</v>
      </c>
      <c r="CW291" t="s">
        <v>149</v>
      </c>
      <c r="CZ291" t="s">
        <v>3910</v>
      </c>
      <c r="DA291" t="s">
        <v>164</v>
      </c>
      <c r="DB291" t="s">
        <v>169</v>
      </c>
      <c r="DC291" t="s">
        <v>170</v>
      </c>
      <c r="DD291" t="s">
        <v>3917</v>
      </c>
      <c r="DE291" t="s">
        <v>3918</v>
      </c>
      <c r="DF291" t="s">
        <v>392</v>
      </c>
      <c r="DG291" t="s">
        <v>3075</v>
      </c>
      <c r="DJ291" t="b">
        <v>0</v>
      </c>
      <c r="DK291" s="1">
        <v>44753.505393518521</v>
      </c>
      <c r="DL291" t="b">
        <v>0</v>
      </c>
      <c r="DM291" t="b">
        <v>0</v>
      </c>
      <c r="DN291">
        <v>35362</v>
      </c>
      <c r="DO291">
        <v>35362</v>
      </c>
      <c r="DP291" t="s">
        <v>173</v>
      </c>
      <c r="DQ291">
        <v>513</v>
      </c>
      <c r="DR291" t="s">
        <v>149</v>
      </c>
      <c r="DT291" t="b">
        <v>0</v>
      </c>
      <c r="DU291" t="s">
        <v>149</v>
      </c>
      <c r="DV291" t="s">
        <v>149</v>
      </c>
      <c r="DW291">
        <v>1.33122712667548E+17</v>
      </c>
      <c r="DZ291" t="s">
        <v>10453</v>
      </c>
      <c r="EA291">
        <v>805306368</v>
      </c>
      <c r="EC291">
        <v>0</v>
      </c>
      <c r="ED291" t="s">
        <v>149</v>
      </c>
      <c r="EE291" t="s">
        <v>149</v>
      </c>
      <c r="EF291" t="s">
        <v>149</v>
      </c>
      <c r="EG291" t="s">
        <v>3918</v>
      </c>
      <c r="EH291" t="s">
        <v>149</v>
      </c>
      <c r="EI291" t="b">
        <v>0</v>
      </c>
      <c r="EJ291" t="s">
        <v>1001</v>
      </c>
      <c r="EK291" t="s">
        <v>1031</v>
      </c>
      <c r="EL291" t="s">
        <v>3919</v>
      </c>
      <c r="EN291" t="s">
        <v>3111</v>
      </c>
      <c r="EO291" t="b">
        <v>0</v>
      </c>
      <c r="EP291" t="b">
        <v>0</v>
      </c>
      <c r="EQ291" t="b">
        <v>0</v>
      </c>
      <c r="ER291">
        <v>512</v>
      </c>
      <c r="ES291" t="s">
        <v>149</v>
      </c>
      <c r="EU291" t="s">
        <v>9742</v>
      </c>
      <c r="EV291">
        <v>2383718</v>
      </c>
      <c r="EW291">
        <v>23330</v>
      </c>
      <c r="EX291" s="1">
        <v>44753.724872685183</v>
      </c>
      <c r="EY291" s="1">
        <v>41132.401261574072</v>
      </c>
    </row>
    <row r="292" spans="2:155" x14ac:dyDescent="0.2">
      <c r="B292">
        <v>9.2233720368547697E+18</v>
      </c>
      <c r="D292" t="b">
        <v>0</v>
      </c>
      <c r="F292" t="b">
        <v>0</v>
      </c>
      <c r="G292" t="s">
        <v>149</v>
      </c>
      <c r="H292" t="s">
        <v>149</v>
      </c>
      <c r="I292">
        <v>252</v>
      </c>
      <c r="J292">
        <v>1.3312291553567E+17</v>
      </c>
      <c r="K292">
        <v>252</v>
      </c>
      <c r="L292" t="b">
        <v>0</v>
      </c>
      <c r="M292" t="s">
        <v>3920</v>
      </c>
      <c r="N292" t="s">
        <v>149</v>
      </c>
      <c r="O292" t="s">
        <v>2053</v>
      </c>
      <c r="P292" t="s">
        <v>3921</v>
      </c>
      <c r="Q292">
        <v>0</v>
      </c>
      <c r="R292" t="s">
        <v>2068</v>
      </c>
      <c r="S292" t="s">
        <v>149</v>
      </c>
      <c r="T292" t="s">
        <v>180</v>
      </c>
      <c r="U292">
        <v>360</v>
      </c>
      <c r="V292" s="1">
        <v>41526.489421296297</v>
      </c>
      <c r="W292" s="1">
        <v>41526.489421296297</v>
      </c>
      <c r="Y292" t="s">
        <v>1157</v>
      </c>
      <c r="Z292" t="s">
        <v>1907</v>
      </c>
      <c r="AA292" t="s">
        <v>3921</v>
      </c>
      <c r="AB292" t="s">
        <v>9418</v>
      </c>
      <c r="AC292">
        <f t="shared" si="28"/>
        <v>18</v>
      </c>
      <c r="AD292">
        <f t="shared" si="29"/>
        <v>30</v>
      </c>
      <c r="AE292" t="str">
        <f t="shared" si="33"/>
        <v>OU=Pontianak</v>
      </c>
      <c r="AF292" t="str">
        <f t="shared" si="30"/>
        <v/>
      </c>
      <c r="AG292">
        <f t="shared" si="31"/>
        <v>42</v>
      </c>
      <c r="AH292" t="str">
        <f t="shared" si="34"/>
        <v/>
      </c>
      <c r="AI292" t="str">
        <f t="shared" si="32"/>
        <v>OU=Pontianak,DC=minilico,DC=xyz</v>
      </c>
      <c r="AK292" t="b">
        <v>0</v>
      </c>
      <c r="AL292" t="s">
        <v>149</v>
      </c>
      <c r="AM292" t="s">
        <v>9743</v>
      </c>
      <c r="AP292" t="b">
        <v>1</v>
      </c>
      <c r="AR292" t="s">
        <v>1909</v>
      </c>
      <c r="AT292" t="b">
        <v>0</v>
      </c>
      <c r="AZ292" t="s">
        <v>3923</v>
      </c>
      <c r="BA292">
        <v>4</v>
      </c>
      <c r="BD292" t="s">
        <v>149</v>
      </c>
      <c r="BE292" s="1">
        <v>44753.74019675926</v>
      </c>
      <c r="BH292" t="s">
        <v>3924</v>
      </c>
      <c r="BI292">
        <v>1.33116528992324E+17</v>
      </c>
      <c r="BJ292" t="s">
        <v>3925</v>
      </c>
      <c r="BK292" t="b">
        <v>0</v>
      </c>
      <c r="BP292" t="s">
        <v>3922</v>
      </c>
      <c r="BQ292" t="s">
        <v>3926</v>
      </c>
      <c r="BR292" t="s">
        <v>149</v>
      </c>
      <c r="BU292" t="s">
        <v>149</v>
      </c>
      <c r="BV292" t="b">
        <v>0</v>
      </c>
      <c r="BX292" s="1">
        <v>44692.725821759261</v>
      </c>
      <c r="BY292" s="1">
        <v>44692.725821759261</v>
      </c>
      <c r="BZ292">
        <v>8388608</v>
      </c>
      <c r="CB292">
        <v>1533</v>
      </c>
      <c r="CC292">
        <v>1085</v>
      </c>
      <c r="CD292">
        <v>2</v>
      </c>
      <c r="CF292" t="b">
        <v>1</v>
      </c>
      <c r="CG292" t="s">
        <v>161</v>
      </c>
      <c r="CI292" t="s">
        <v>165</v>
      </c>
      <c r="CJ292">
        <v>4</v>
      </c>
      <c r="CK292" t="s">
        <v>149</v>
      </c>
      <c r="CM292">
        <v>-2147483642</v>
      </c>
      <c r="CN292">
        <v>2147483648</v>
      </c>
      <c r="CO292" t="s">
        <v>149</v>
      </c>
      <c r="CQ292" t="s">
        <v>149</v>
      </c>
      <c r="CR292">
        <v>0</v>
      </c>
      <c r="CS292" t="s">
        <v>149</v>
      </c>
      <c r="CU292">
        <v>44220983382016</v>
      </c>
      <c r="CV292" t="s">
        <v>3927</v>
      </c>
      <c r="CW292" t="s">
        <v>149</v>
      </c>
      <c r="CZ292" t="s">
        <v>3921</v>
      </c>
      <c r="DA292" t="s">
        <v>164</v>
      </c>
      <c r="DB292" t="s">
        <v>169</v>
      </c>
      <c r="DC292" t="s">
        <v>170</v>
      </c>
      <c r="DD292" t="s">
        <v>3928</v>
      </c>
      <c r="DE292" t="s">
        <v>3929</v>
      </c>
      <c r="DF292" t="s">
        <v>2068</v>
      </c>
      <c r="DG292" t="s">
        <v>2069</v>
      </c>
      <c r="DJ292" t="b">
        <v>1</v>
      </c>
      <c r="DL292" t="b">
        <v>0</v>
      </c>
      <c r="DM292" t="b">
        <v>0</v>
      </c>
      <c r="DN292">
        <v>78125</v>
      </c>
      <c r="DO292">
        <v>78125</v>
      </c>
      <c r="DP292" t="s">
        <v>173</v>
      </c>
      <c r="DQ292">
        <v>513</v>
      </c>
      <c r="DR292" t="s">
        <v>149</v>
      </c>
      <c r="DT292" t="b">
        <v>0</v>
      </c>
      <c r="DU292" t="s">
        <v>149</v>
      </c>
      <c r="DV292" t="s">
        <v>149</v>
      </c>
      <c r="DW292">
        <v>0</v>
      </c>
      <c r="DZ292" t="s">
        <v>3926</v>
      </c>
      <c r="EA292">
        <v>805306368</v>
      </c>
      <c r="EC292">
        <v>0</v>
      </c>
      <c r="ED292" t="s">
        <v>149</v>
      </c>
      <c r="EE292" t="s">
        <v>149</v>
      </c>
      <c r="EF292" t="s">
        <v>149</v>
      </c>
      <c r="EG292" t="s">
        <v>3929</v>
      </c>
      <c r="EH292" t="s">
        <v>149</v>
      </c>
      <c r="EI292" t="b">
        <v>0</v>
      </c>
      <c r="EJ292" t="s">
        <v>2070</v>
      </c>
      <c r="EK292" t="s">
        <v>2071</v>
      </c>
      <c r="EL292" t="s">
        <v>3930</v>
      </c>
      <c r="EN292" t="s">
        <v>1907</v>
      </c>
      <c r="EO292" t="b">
        <v>0</v>
      </c>
      <c r="EP292" t="b">
        <v>0</v>
      </c>
      <c r="EQ292" t="b">
        <v>0</v>
      </c>
      <c r="ER292">
        <v>512</v>
      </c>
      <c r="ES292" t="s">
        <v>149</v>
      </c>
      <c r="EU292" t="s">
        <v>9743</v>
      </c>
      <c r="EV292">
        <v>23751</v>
      </c>
      <c r="EW292">
        <v>23322</v>
      </c>
      <c r="EX292" s="1">
        <v>44692.725821759261</v>
      </c>
      <c r="EY292" s="1">
        <v>41526.489421296297</v>
      </c>
    </row>
    <row r="293" spans="2:155" x14ac:dyDescent="0.2">
      <c r="B293">
        <v>9.2233720368547697E+18</v>
      </c>
      <c r="D293" t="b">
        <v>0</v>
      </c>
      <c r="F293" t="b">
        <v>0</v>
      </c>
      <c r="G293" t="s">
        <v>149</v>
      </c>
      <c r="H293" t="s">
        <v>149</v>
      </c>
      <c r="I293">
        <v>0</v>
      </c>
      <c r="J293">
        <v>1.3312604538940701E+17</v>
      </c>
      <c r="K293">
        <v>0</v>
      </c>
      <c r="L293" t="b">
        <v>0</v>
      </c>
      <c r="M293" t="s">
        <v>3931</v>
      </c>
      <c r="N293" t="s">
        <v>149</v>
      </c>
      <c r="O293" t="s">
        <v>917</v>
      </c>
      <c r="P293" t="s">
        <v>3932</v>
      </c>
      <c r="Q293">
        <v>0</v>
      </c>
      <c r="R293" t="s">
        <v>919</v>
      </c>
      <c r="S293" t="s">
        <v>149</v>
      </c>
      <c r="T293" t="s">
        <v>180</v>
      </c>
      <c r="U293">
        <v>360</v>
      </c>
      <c r="V293" s="1">
        <v>41556.706412037034</v>
      </c>
      <c r="W293" s="1">
        <v>41556.706412037034</v>
      </c>
      <c r="Y293" t="s">
        <v>1211</v>
      </c>
      <c r="Z293" t="s">
        <v>3933</v>
      </c>
      <c r="AA293" t="s">
        <v>3932</v>
      </c>
      <c r="AB293" t="s">
        <v>9419</v>
      </c>
      <c r="AC293">
        <f t="shared" si="28"/>
        <v>16</v>
      </c>
      <c r="AD293">
        <f t="shared" si="29"/>
        <v>27</v>
      </c>
      <c r="AE293" t="str">
        <f t="shared" si="33"/>
        <v>OU=Surabaya</v>
      </c>
      <c r="AF293" t="str">
        <f t="shared" si="30"/>
        <v/>
      </c>
      <c r="AG293">
        <f t="shared" si="31"/>
        <v>39</v>
      </c>
      <c r="AH293" t="str">
        <f t="shared" si="34"/>
        <v/>
      </c>
      <c r="AI293" t="str">
        <f t="shared" si="32"/>
        <v>OU=Surabaya,DC=minilico,DC=xyz</v>
      </c>
      <c r="AK293" t="b">
        <v>0</v>
      </c>
      <c r="AL293" t="s">
        <v>149</v>
      </c>
      <c r="AM293" t="s">
        <v>9744</v>
      </c>
      <c r="AP293" t="b">
        <v>1</v>
      </c>
      <c r="AR293" t="s">
        <v>1160</v>
      </c>
      <c r="AT293" t="b">
        <v>0</v>
      </c>
      <c r="AY293">
        <v>3170600331</v>
      </c>
      <c r="BA293">
        <v>4</v>
      </c>
      <c r="BD293" t="s">
        <v>149</v>
      </c>
      <c r="BE293" s="1">
        <v>44876.362708333334</v>
      </c>
      <c r="BG293">
        <v>1.3312604548433501E+17</v>
      </c>
      <c r="BH293" s="1">
        <v>44784.613113425927</v>
      </c>
      <c r="BI293">
        <v>1.33123669731594E+17</v>
      </c>
      <c r="BJ293" t="s">
        <v>3935</v>
      </c>
      <c r="BK293" t="b">
        <v>0</v>
      </c>
      <c r="BM293">
        <v>11</v>
      </c>
      <c r="BP293" t="s">
        <v>3934</v>
      </c>
      <c r="BQ293" t="s">
        <v>3936</v>
      </c>
      <c r="BR293" t="s">
        <v>149</v>
      </c>
      <c r="BU293" t="s">
        <v>149</v>
      </c>
      <c r="BV293" t="b">
        <v>0</v>
      </c>
      <c r="BX293" s="1">
        <v>44784.613113425927</v>
      </c>
      <c r="BY293" s="1">
        <v>44784.613113425927</v>
      </c>
      <c r="BZ293">
        <v>0</v>
      </c>
      <c r="CB293">
        <v>1533</v>
      </c>
      <c r="CC293">
        <v>1085</v>
      </c>
      <c r="CD293">
        <v>2</v>
      </c>
      <c r="CF293" t="b">
        <v>1</v>
      </c>
      <c r="CG293" t="s">
        <v>161</v>
      </c>
      <c r="CI293" t="s">
        <v>165</v>
      </c>
      <c r="CJ293">
        <v>4</v>
      </c>
      <c r="CK293" t="s">
        <v>149</v>
      </c>
      <c r="CM293">
        <v>-2147483642</v>
      </c>
      <c r="CN293">
        <v>2147483648</v>
      </c>
      <c r="CO293" t="s">
        <v>149</v>
      </c>
      <c r="CQ293" t="s">
        <v>149</v>
      </c>
      <c r="CR293">
        <v>0</v>
      </c>
      <c r="CS293" t="s">
        <v>149</v>
      </c>
      <c r="CU293">
        <v>44220983382016</v>
      </c>
      <c r="CV293" s="1">
        <v>41556.710775462961</v>
      </c>
      <c r="CW293" t="s">
        <v>149</v>
      </c>
      <c r="CZ293" t="s">
        <v>3932</v>
      </c>
      <c r="DA293" t="s">
        <v>164</v>
      </c>
      <c r="DB293" t="s">
        <v>169</v>
      </c>
      <c r="DC293" t="s">
        <v>170</v>
      </c>
      <c r="DD293" t="s">
        <v>3937</v>
      </c>
      <c r="DE293" t="s">
        <v>3938</v>
      </c>
      <c r="DF293" t="s">
        <v>919</v>
      </c>
      <c r="DG293" t="s">
        <v>3939</v>
      </c>
      <c r="DJ293" t="b">
        <v>0</v>
      </c>
      <c r="DK293" s="1">
        <v>44784.490104166667</v>
      </c>
      <c r="DL293" t="b">
        <v>0</v>
      </c>
      <c r="DM293" t="b">
        <v>0</v>
      </c>
      <c r="DN293">
        <v>60237</v>
      </c>
      <c r="DO293">
        <v>60237</v>
      </c>
      <c r="DP293" t="s">
        <v>173</v>
      </c>
      <c r="DQ293">
        <v>513</v>
      </c>
      <c r="DR293" t="s">
        <v>149</v>
      </c>
      <c r="DT293" t="b">
        <v>0</v>
      </c>
      <c r="DU293" t="s">
        <v>149</v>
      </c>
      <c r="DV293" t="s">
        <v>149</v>
      </c>
      <c r="DW293">
        <v>1.33123563453684E+17</v>
      </c>
      <c r="DZ293" t="s">
        <v>3936</v>
      </c>
      <c r="EA293">
        <v>805306368</v>
      </c>
      <c r="EC293">
        <v>0</v>
      </c>
      <c r="ED293" t="s">
        <v>149</v>
      </c>
      <c r="EE293" t="s">
        <v>149</v>
      </c>
      <c r="EF293" t="s">
        <v>149</v>
      </c>
      <c r="EG293" t="s">
        <v>3938</v>
      </c>
      <c r="EH293" t="s">
        <v>149</v>
      </c>
      <c r="EI293" t="b">
        <v>0</v>
      </c>
      <c r="EJ293" t="s">
        <v>931</v>
      </c>
      <c r="EK293" t="s">
        <v>932</v>
      </c>
      <c r="EL293" t="s">
        <v>3940</v>
      </c>
      <c r="EN293" t="s">
        <v>3941</v>
      </c>
      <c r="EO293" t="b">
        <v>0</v>
      </c>
      <c r="EP293" t="b">
        <v>0</v>
      </c>
      <c r="EQ293" t="b">
        <v>0</v>
      </c>
      <c r="ER293">
        <v>512</v>
      </c>
      <c r="ES293" t="s">
        <v>149</v>
      </c>
      <c r="EU293" t="s">
        <v>9744</v>
      </c>
      <c r="EV293">
        <v>2543458</v>
      </c>
      <c r="EW293">
        <v>23311</v>
      </c>
      <c r="EX293" s="1">
        <v>44784.613113425927</v>
      </c>
      <c r="EY293" s="1">
        <v>41556.706412037034</v>
      </c>
    </row>
    <row r="294" spans="2:155" x14ac:dyDescent="0.2">
      <c r="B294">
        <v>9.2233720368547697E+18</v>
      </c>
      <c r="D294" t="b">
        <v>0</v>
      </c>
      <c r="F294" t="b">
        <v>0</v>
      </c>
      <c r="G294" t="s">
        <v>149</v>
      </c>
      <c r="H294" t="s">
        <v>149</v>
      </c>
      <c r="I294">
        <v>0</v>
      </c>
      <c r="J294">
        <v>1.3312973476873901E+17</v>
      </c>
      <c r="K294">
        <v>0</v>
      </c>
      <c r="L294" t="b">
        <v>0</v>
      </c>
      <c r="M294" t="s">
        <v>3942</v>
      </c>
      <c r="N294" t="s">
        <v>149</v>
      </c>
      <c r="O294" t="s">
        <v>917</v>
      </c>
      <c r="P294" t="s">
        <v>3943</v>
      </c>
      <c r="Q294">
        <v>0</v>
      </c>
      <c r="R294" t="s">
        <v>919</v>
      </c>
      <c r="S294" t="s">
        <v>149</v>
      </c>
      <c r="T294" t="s">
        <v>180</v>
      </c>
      <c r="U294">
        <v>360</v>
      </c>
      <c r="V294" t="s">
        <v>3944</v>
      </c>
      <c r="W294" t="s">
        <v>3944</v>
      </c>
      <c r="Y294" t="s">
        <v>920</v>
      </c>
      <c r="Z294" t="s">
        <v>1907</v>
      </c>
      <c r="AA294" t="s">
        <v>3943</v>
      </c>
      <c r="AB294" t="s">
        <v>9420</v>
      </c>
      <c r="AC294">
        <f t="shared" si="28"/>
        <v>19</v>
      </c>
      <c r="AD294">
        <f t="shared" si="29"/>
        <v>30</v>
      </c>
      <c r="AE294" t="str">
        <f t="shared" si="33"/>
        <v>OU=Surabaya</v>
      </c>
      <c r="AF294" t="str">
        <f t="shared" si="30"/>
        <v/>
      </c>
      <c r="AG294">
        <f t="shared" si="31"/>
        <v>42</v>
      </c>
      <c r="AH294" t="str">
        <f t="shared" si="34"/>
        <v/>
      </c>
      <c r="AI294" t="str">
        <f t="shared" si="32"/>
        <v>OU=Surabaya,DC=minilico,DC=xyz</v>
      </c>
      <c r="AK294" t="b">
        <v>0</v>
      </c>
      <c r="AL294" t="s">
        <v>149</v>
      </c>
      <c r="AM294" t="s">
        <v>10219</v>
      </c>
      <c r="AP294" t="b">
        <v>1</v>
      </c>
      <c r="AR294" t="s">
        <v>3946</v>
      </c>
      <c r="AT294" t="b">
        <v>0</v>
      </c>
      <c r="AZ294" t="s">
        <v>3947</v>
      </c>
      <c r="BA294">
        <v>4</v>
      </c>
      <c r="BD294" t="s">
        <v>149</v>
      </c>
      <c r="BE294" t="s">
        <v>3948</v>
      </c>
      <c r="BG294">
        <v>1.3312973529134099E+17</v>
      </c>
      <c r="BH294" t="s">
        <v>3949</v>
      </c>
      <c r="BI294">
        <v>1.3312973529134099E+17</v>
      </c>
      <c r="BJ294" t="s">
        <v>3950</v>
      </c>
      <c r="BK294" t="b">
        <v>0</v>
      </c>
      <c r="BM294">
        <v>0</v>
      </c>
      <c r="BP294" t="s">
        <v>3945</v>
      </c>
      <c r="BQ294" t="s">
        <v>3951</v>
      </c>
      <c r="BR294" t="s">
        <v>149</v>
      </c>
      <c r="BU294" t="s">
        <v>149</v>
      </c>
      <c r="BV294" t="b">
        <v>0</v>
      </c>
      <c r="BW294">
        <v>81311078485</v>
      </c>
      <c r="BX294" t="s">
        <v>3952</v>
      </c>
      <c r="BY294" t="s">
        <v>3952</v>
      </c>
      <c r="BZ294">
        <v>0</v>
      </c>
      <c r="CB294">
        <v>1533</v>
      </c>
      <c r="CC294">
        <v>1085</v>
      </c>
      <c r="CD294">
        <v>2</v>
      </c>
      <c r="CF294" t="b">
        <v>1</v>
      </c>
      <c r="CG294" t="s">
        <v>161</v>
      </c>
      <c r="CI294" t="s">
        <v>165</v>
      </c>
      <c r="CJ294">
        <v>4</v>
      </c>
      <c r="CK294" t="s">
        <v>149</v>
      </c>
      <c r="CM294">
        <v>-2147483642</v>
      </c>
      <c r="CN294">
        <v>2147483648</v>
      </c>
      <c r="CO294" t="s">
        <v>149</v>
      </c>
      <c r="CQ294" t="s">
        <v>149</v>
      </c>
      <c r="CR294">
        <v>0</v>
      </c>
      <c r="CS294" t="s">
        <v>149</v>
      </c>
      <c r="CU294">
        <v>44220983382016</v>
      </c>
      <c r="CV294" s="1">
        <v>41007.578506944446</v>
      </c>
      <c r="CW294" t="s">
        <v>149</v>
      </c>
      <c r="CZ294" t="s">
        <v>3943</v>
      </c>
      <c r="DA294" t="s">
        <v>164</v>
      </c>
      <c r="DB294" t="s">
        <v>169</v>
      </c>
      <c r="DC294" t="s">
        <v>170</v>
      </c>
      <c r="DD294" t="s">
        <v>3953</v>
      </c>
      <c r="DE294" t="s">
        <v>3954</v>
      </c>
      <c r="DF294" t="s">
        <v>919</v>
      </c>
      <c r="DG294" t="s">
        <v>2202</v>
      </c>
      <c r="DJ294" t="b">
        <v>0</v>
      </c>
      <c r="DK294" t="s">
        <v>3955</v>
      </c>
      <c r="DL294" t="b">
        <v>0</v>
      </c>
      <c r="DM294" t="b">
        <v>0</v>
      </c>
      <c r="DN294">
        <v>60237</v>
      </c>
      <c r="DO294">
        <v>60237</v>
      </c>
      <c r="DP294" t="s">
        <v>173</v>
      </c>
      <c r="DQ294">
        <v>513</v>
      </c>
      <c r="DR294" t="s">
        <v>149</v>
      </c>
      <c r="DT294" t="b">
        <v>0</v>
      </c>
      <c r="DU294" t="s">
        <v>149</v>
      </c>
      <c r="DV294" t="s">
        <v>149</v>
      </c>
      <c r="DW294">
        <v>1.3313059714549101E+17</v>
      </c>
      <c r="DZ294" t="s">
        <v>10454</v>
      </c>
      <c r="EA294">
        <v>805306368</v>
      </c>
      <c r="EC294">
        <v>0</v>
      </c>
      <c r="ED294" t="s">
        <v>149</v>
      </c>
      <c r="EE294" t="s">
        <v>149</v>
      </c>
      <c r="EF294" t="s">
        <v>149</v>
      </c>
      <c r="EG294" t="s">
        <v>3954</v>
      </c>
      <c r="EH294" t="s">
        <v>149</v>
      </c>
      <c r="EI294" t="b">
        <v>0</v>
      </c>
      <c r="EJ294" t="s">
        <v>931</v>
      </c>
      <c r="EK294" t="s">
        <v>932</v>
      </c>
      <c r="EL294" t="s">
        <v>3956</v>
      </c>
      <c r="EN294" t="s">
        <v>1907</v>
      </c>
      <c r="EO294" t="b">
        <v>0</v>
      </c>
      <c r="EP294" t="b">
        <v>0</v>
      </c>
      <c r="EQ294" t="b">
        <v>0</v>
      </c>
      <c r="ER294">
        <v>512</v>
      </c>
      <c r="ES294" t="s">
        <v>149</v>
      </c>
      <c r="EU294" t="s">
        <v>9745</v>
      </c>
      <c r="EV294">
        <v>3265186</v>
      </c>
      <c r="EW294">
        <v>23317</v>
      </c>
      <c r="EX294" t="s">
        <v>3952</v>
      </c>
      <c r="EY294" t="s">
        <v>3944</v>
      </c>
    </row>
    <row r="295" spans="2:155" x14ac:dyDescent="0.2">
      <c r="B295">
        <v>9.2233720368547697E+18</v>
      </c>
      <c r="D295" t="b">
        <v>0</v>
      </c>
      <c r="F295" t="b">
        <v>0</v>
      </c>
      <c r="G295" t="s">
        <v>149</v>
      </c>
      <c r="H295" t="s">
        <v>149</v>
      </c>
      <c r="I295">
        <v>0</v>
      </c>
      <c r="J295">
        <v>1.33125553836484E+17</v>
      </c>
      <c r="K295">
        <v>0</v>
      </c>
      <c r="L295" t="b">
        <v>0</v>
      </c>
      <c r="M295" t="s">
        <v>3957</v>
      </c>
      <c r="N295" t="s">
        <v>149</v>
      </c>
      <c r="O295" t="s">
        <v>917</v>
      </c>
      <c r="P295" t="s">
        <v>3958</v>
      </c>
      <c r="Q295">
        <v>0</v>
      </c>
      <c r="R295" t="s">
        <v>919</v>
      </c>
      <c r="S295" t="s">
        <v>149</v>
      </c>
      <c r="T295" t="s">
        <v>180</v>
      </c>
      <c r="U295">
        <v>360</v>
      </c>
      <c r="V295" t="s">
        <v>3959</v>
      </c>
      <c r="W295" t="s">
        <v>3959</v>
      </c>
      <c r="Y295" t="s">
        <v>920</v>
      </c>
      <c r="Z295" t="s">
        <v>870</v>
      </c>
      <c r="AA295" t="s">
        <v>3958</v>
      </c>
      <c r="AB295" t="s">
        <v>9421</v>
      </c>
      <c r="AC295">
        <f t="shared" si="28"/>
        <v>20</v>
      </c>
      <c r="AD295">
        <f t="shared" si="29"/>
        <v>31</v>
      </c>
      <c r="AE295" t="str">
        <f t="shared" si="33"/>
        <v>OU=Surabaya</v>
      </c>
      <c r="AF295" t="str">
        <f t="shared" si="30"/>
        <v/>
      </c>
      <c r="AG295">
        <f t="shared" si="31"/>
        <v>43</v>
      </c>
      <c r="AH295" t="str">
        <f t="shared" si="34"/>
        <v/>
      </c>
      <c r="AI295" t="str">
        <f t="shared" si="32"/>
        <v>OU=Surabaya,DC=minilico,DC=xyz</v>
      </c>
      <c r="AK295" t="b">
        <v>0</v>
      </c>
      <c r="AL295" t="s">
        <v>149</v>
      </c>
      <c r="AM295" t="s">
        <v>9746</v>
      </c>
      <c r="AP295" t="b">
        <v>1</v>
      </c>
      <c r="AQ295">
        <v>81234844343</v>
      </c>
      <c r="AR295" t="s">
        <v>3961</v>
      </c>
      <c r="AT295" t="b">
        <v>0</v>
      </c>
      <c r="BA295">
        <v>4</v>
      </c>
      <c r="BD295" t="s">
        <v>149</v>
      </c>
      <c r="BE295" s="1">
        <v>44845.79378472222</v>
      </c>
      <c r="BG295">
        <v>1.3312555409574301E+17</v>
      </c>
      <c r="BH295" t="s">
        <v>3962</v>
      </c>
      <c r="BI295">
        <v>1.3312865090061901E+17</v>
      </c>
      <c r="BJ295" t="s">
        <v>3963</v>
      </c>
      <c r="BK295" t="b">
        <v>0</v>
      </c>
      <c r="BM295">
        <v>0</v>
      </c>
      <c r="BP295" t="s">
        <v>3960</v>
      </c>
      <c r="BQ295" t="s">
        <v>3964</v>
      </c>
      <c r="BR295" t="s">
        <v>149</v>
      </c>
      <c r="BU295" t="s">
        <v>149</v>
      </c>
      <c r="BV295" t="b">
        <v>0</v>
      </c>
      <c r="BW295">
        <v>8563111434</v>
      </c>
      <c r="BX295" t="s">
        <v>3965</v>
      </c>
      <c r="BY295" t="s">
        <v>3965</v>
      </c>
      <c r="BZ295">
        <v>0</v>
      </c>
      <c r="CB295">
        <v>1533</v>
      </c>
      <c r="CC295">
        <v>1085</v>
      </c>
      <c r="CD295">
        <v>2</v>
      </c>
      <c r="CF295" t="b">
        <v>1</v>
      </c>
      <c r="CG295" t="s">
        <v>161</v>
      </c>
      <c r="CI295" t="s">
        <v>165</v>
      </c>
      <c r="CK295" t="s">
        <v>149</v>
      </c>
      <c r="CM295">
        <v>-2147483642</v>
      </c>
      <c r="CN295">
        <v>2147483648</v>
      </c>
      <c r="CO295" t="s">
        <v>149</v>
      </c>
      <c r="CQ295" t="s">
        <v>149</v>
      </c>
      <c r="CR295">
        <v>0</v>
      </c>
      <c r="CS295" t="s">
        <v>149</v>
      </c>
      <c r="CU295">
        <v>44220983382016</v>
      </c>
      <c r="CV295" t="s">
        <v>3966</v>
      </c>
      <c r="CW295" t="s">
        <v>149</v>
      </c>
      <c r="CZ295" t="s">
        <v>3958</v>
      </c>
      <c r="DA295" t="s">
        <v>164</v>
      </c>
      <c r="DB295" t="s">
        <v>169</v>
      </c>
      <c r="DC295" t="s">
        <v>170</v>
      </c>
      <c r="DD295" t="s">
        <v>3967</v>
      </c>
      <c r="DE295" t="s">
        <v>3968</v>
      </c>
      <c r="DF295" t="s">
        <v>919</v>
      </c>
      <c r="DG295" t="s">
        <v>3969</v>
      </c>
      <c r="DJ295" t="b">
        <v>0</v>
      </c>
      <c r="DK295" s="1">
        <v>44753.727534722224</v>
      </c>
      <c r="DL295" t="b">
        <v>0</v>
      </c>
      <c r="DM295" t="b">
        <v>0</v>
      </c>
      <c r="DN295">
        <v>60237</v>
      </c>
      <c r="DO295">
        <v>60237</v>
      </c>
      <c r="DP295" t="s">
        <v>173</v>
      </c>
      <c r="DQ295">
        <v>513</v>
      </c>
      <c r="DR295" t="s">
        <v>149</v>
      </c>
      <c r="DT295" t="b">
        <v>0</v>
      </c>
      <c r="DU295" t="s">
        <v>149</v>
      </c>
      <c r="DV295" t="s">
        <v>149</v>
      </c>
      <c r="DW295">
        <v>1.3312290459866099E+17</v>
      </c>
      <c r="DZ295" t="s">
        <v>3964</v>
      </c>
      <c r="EA295">
        <v>805306368</v>
      </c>
      <c r="EC295">
        <v>0</v>
      </c>
      <c r="ED295" t="s">
        <v>149</v>
      </c>
      <c r="EE295" t="s">
        <v>149</v>
      </c>
      <c r="EF295" t="s">
        <v>149</v>
      </c>
      <c r="EG295" t="s">
        <v>3968</v>
      </c>
      <c r="EH295" t="s">
        <v>149</v>
      </c>
      <c r="EI295" t="b">
        <v>0</v>
      </c>
      <c r="EJ295" t="s">
        <v>931</v>
      </c>
      <c r="EK295" t="s">
        <v>932</v>
      </c>
      <c r="EL295" t="s">
        <v>3970</v>
      </c>
      <c r="EN295" t="s">
        <v>870</v>
      </c>
      <c r="EO295" t="b">
        <v>0</v>
      </c>
      <c r="EP295" t="b">
        <v>0</v>
      </c>
      <c r="EQ295" t="b">
        <v>0</v>
      </c>
      <c r="ER295">
        <v>512</v>
      </c>
      <c r="ES295" t="s">
        <v>149</v>
      </c>
      <c r="EU295" t="s">
        <v>9746</v>
      </c>
      <c r="EV295">
        <v>3060409</v>
      </c>
      <c r="EW295">
        <v>23351</v>
      </c>
      <c r="EX295" t="s">
        <v>3965</v>
      </c>
      <c r="EY295" t="s">
        <v>3959</v>
      </c>
    </row>
    <row r="296" spans="2:155" x14ac:dyDescent="0.2">
      <c r="B296">
        <v>9.2233720368547697E+18</v>
      </c>
      <c r="D296" t="b">
        <v>0</v>
      </c>
      <c r="F296" t="b">
        <v>0</v>
      </c>
      <c r="G296" t="s">
        <v>149</v>
      </c>
      <c r="H296" t="s">
        <v>149</v>
      </c>
      <c r="I296">
        <v>0</v>
      </c>
      <c r="J296">
        <v>1.33125230736556E+17</v>
      </c>
      <c r="K296">
        <v>0</v>
      </c>
      <c r="L296" t="b">
        <v>0</v>
      </c>
      <c r="M296" t="s">
        <v>3971</v>
      </c>
      <c r="N296" t="s">
        <v>149</v>
      </c>
      <c r="O296" t="s">
        <v>1470</v>
      </c>
      <c r="P296" t="s">
        <v>3972</v>
      </c>
      <c r="Q296">
        <v>0</v>
      </c>
      <c r="R296" t="s">
        <v>1472</v>
      </c>
      <c r="S296" t="s">
        <v>149</v>
      </c>
      <c r="T296" t="s">
        <v>180</v>
      </c>
      <c r="U296">
        <v>360</v>
      </c>
      <c r="V296" s="1">
        <v>41249.712997685187</v>
      </c>
      <c r="W296" s="1">
        <v>41249.712997685187</v>
      </c>
      <c r="Y296" t="s">
        <v>674</v>
      </c>
      <c r="Z296" t="s">
        <v>3972</v>
      </c>
      <c r="AA296" t="s">
        <v>3972</v>
      </c>
      <c r="AB296" t="s">
        <v>9422</v>
      </c>
      <c r="AC296">
        <f t="shared" si="28"/>
        <v>16</v>
      </c>
      <c r="AD296">
        <f t="shared" si="29"/>
        <v>26</v>
      </c>
      <c r="AE296" t="str">
        <f t="shared" si="33"/>
        <v>OU=Bandung</v>
      </c>
      <c r="AF296" t="str">
        <f t="shared" si="30"/>
        <v/>
      </c>
      <c r="AG296">
        <f t="shared" si="31"/>
        <v>38</v>
      </c>
      <c r="AH296" t="str">
        <f t="shared" si="34"/>
        <v/>
      </c>
      <c r="AI296" t="str">
        <f t="shared" si="32"/>
        <v>OU=Bandung,DC=minilico,DC=xyz</v>
      </c>
      <c r="AK296" t="b">
        <v>0</v>
      </c>
      <c r="AL296" t="s">
        <v>149</v>
      </c>
      <c r="AM296" t="s">
        <v>10220</v>
      </c>
      <c r="AP296" t="b">
        <v>1</v>
      </c>
      <c r="AQ296" t="s">
        <v>3974</v>
      </c>
      <c r="AR296" t="s">
        <v>2079</v>
      </c>
      <c r="AT296" t="b">
        <v>0</v>
      </c>
      <c r="BA296">
        <v>4</v>
      </c>
      <c r="BD296" t="s">
        <v>149</v>
      </c>
      <c r="BE296" s="1">
        <v>44845.41982638889</v>
      </c>
      <c r="BG296">
        <v>1.33125230897948E+17</v>
      </c>
      <c r="BH296" s="1">
        <v>44845.419247685182</v>
      </c>
      <c r="BI296">
        <v>1.33125230232522E+17</v>
      </c>
      <c r="BJ296" t="s">
        <v>3975</v>
      </c>
      <c r="BK296" t="b">
        <v>0</v>
      </c>
      <c r="BM296">
        <v>0</v>
      </c>
      <c r="BP296" t="s">
        <v>3973</v>
      </c>
      <c r="BQ296" t="s">
        <v>3976</v>
      </c>
      <c r="BR296" t="s">
        <v>149</v>
      </c>
      <c r="BU296" t="s">
        <v>149</v>
      </c>
      <c r="BV296" t="b">
        <v>0</v>
      </c>
      <c r="BW296">
        <v>6289653236035</v>
      </c>
      <c r="BX296" s="1">
        <v>44845.419247685182</v>
      </c>
      <c r="BY296" s="1">
        <v>44845.419247685182</v>
      </c>
      <c r="BZ296">
        <v>0</v>
      </c>
      <c r="CB296">
        <v>1533</v>
      </c>
      <c r="CC296">
        <v>1085</v>
      </c>
      <c r="CD296">
        <v>2</v>
      </c>
      <c r="CF296" t="b">
        <v>1</v>
      </c>
      <c r="CG296" t="s">
        <v>161</v>
      </c>
      <c r="CI296" t="s">
        <v>165</v>
      </c>
      <c r="CJ296">
        <v>4</v>
      </c>
      <c r="CK296" t="s">
        <v>149</v>
      </c>
      <c r="CM296">
        <v>-2147483642</v>
      </c>
      <c r="CN296">
        <v>2147483648</v>
      </c>
      <c r="CO296" t="s">
        <v>149</v>
      </c>
      <c r="CQ296" t="s">
        <v>149</v>
      </c>
      <c r="CR296">
        <v>0</v>
      </c>
      <c r="CS296" t="s">
        <v>149</v>
      </c>
      <c r="CU296">
        <v>44220983382016</v>
      </c>
      <c r="CV296" s="1">
        <v>41007.585717592592</v>
      </c>
      <c r="CW296" t="s">
        <v>149</v>
      </c>
      <c r="CZ296" t="s">
        <v>3972</v>
      </c>
      <c r="DA296" t="s">
        <v>164</v>
      </c>
      <c r="DB296" t="s">
        <v>169</v>
      </c>
      <c r="DC296" t="s">
        <v>170</v>
      </c>
      <c r="DD296" t="s">
        <v>3977</v>
      </c>
      <c r="DE296" t="s">
        <v>3978</v>
      </c>
      <c r="DF296" t="s">
        <v>1472</v>
      </c>
      <c r="DG296" t="s">
        <v>3979</v>
      </c>
      <c r="DJ296" t="b">
        <v>0</v>
      </c>
      <c r="DK296" s="1">
        <v>44784.711111111108</v>
      </c>
      <c r="DL296" t="b">
        <v>0</v>
      </c>
      <c r="DM296" t="b">
        <v>0</v>
      </c>
      <c r="DN296">
        <v>40254</v>
      </c>
      <c r="DO296">
        <v>40254</v>
      </c>
      <c r="DP296" t="s">
        <v>173</v>
      </c>
      <c r="DQ296">
        <v>513</v>
      </c>
      <c r="DR296" t="s">
        <v>149</v>
      </c>
      <c r="DT296" t="b">
        <v>0</v>
      </c>
      <c r="DU296" t="s">
        <v>149</v>
      </c>
      <c r="DV296" t="s">
        <v>149</v>
      </c>
      <c r="DW296">
        <v>1.3312375440711101E+17</v>
      </c>
      <c r="DZ296" t="s">
        <v>10455</v>
      </c>
      <c r="EA296">
        <v>805306368</v>
      </c>
      <c r="EC296">
        <v>0</v>
      </c>
      <c r="ED296" t="s">
        <v>149</v>
      </c>
      <c r="EE296" t="s">
        <v>149</v>
      </c>
      <c r="EF296" t="s">
        <v>149</v>
      </c>
      <c r="EG296" t="s">
        <v>3978</v>
      </c>
      <c r="EH296" t="s">
        <v>149</v>
      </c>
      <c r="EI296" t="b">
        <v>0</v>
      </c>
      <c r="EJ296" t="s">
        <v>2411</v>
      </c>
      <c r="EK296" t="s">
        <v>1482</v>
      </c>
      <c r="EL296" t="s">
        <v>1483</v>
      </c>
      <c r="EN296" t="s">
        <v>3972</v>
      </c>
      <c r="EO296" t="b">
        <v>0</v>
      </c>
      <c r="EP296" t="b">
        <v>0</v>
      </c>
      <c r="EQ296" t="b">
        <v>0</v>
      </c>
      <c r="ER296">
        <v>512</v>
      </c>
      <c r="ES296" t="s">
        <v>149</v>
      </c>
      <c r="EU296" t="s">
        <v>9747</v>
      </c>
      <c r="EV296">
        <v>2744627</v>
      </c>
      <c r="EW296">
        <v>23348</v>
      </c>
      <c r="EX296" s="1">
        <v>44845.419247685182</v>
      </c>
      <c r="EY296" s="1">
        <v>41249.712997685187</v>
      </c>
    </row>
    <row r="297" spans="2:155" x14ac:dyDescent="0.2">
      <c r="B297">
        <v>9.2233720368547697E+18</v>
      </c>
      <c r="D297" t="b">
        <v>0</v>
      </c>
      <c r="F297" t="b">
        <v>0</v>
      </c>
      <c r="G297" t="s">
        <v>149</v>
      </c>
      <c r="H297" t="s">
        <v>149</v>
      </c>
      <c r="I297">
        <v>252</v>
      </c>
      <c r="J297">
        <v>1.3312290920898701E+17</v>
      </c>
      <c r="K297">
        <v>252</v>
      </c>
      <c r="L297" t="b">
        <v>0</v>
      </c>
      <c r="M297" t="s">
        <v>3980</v>
      </c>
      <c r="N297" t="s">
        <v>149</v>
      </c>
      <c r="O297" t="s">
        <v>1435</v>
      </c>
      <c r="P297" t="s">
        <v>3981</v>
      </c>
      <c r="Q297">
        <v>0</v>
      </c>
      <c r="R297" t="s">
        <v>1437</v>
      </c>
      <c r="S297" t="s">
        <v>149</v>
      </c>
      <c r="T297" t="s">
        <v>180</v>
      </c>
      <c r="U297">
        <v>360</v>
      </c>
      <c r="V297" t="s">
        <v>3982</v>
      </c>
      <c r="W297" t="s">
        <v>3982</v>
      </c>
      <c r="Y297" t="s">
        <v>674</v>
      </c>
      <c r="Z297" t="s">
        <v>2618</v>
      </c>
      <c r="AA297" t="s">
        <v>3981</v>
      </c>
      <c r="AB297" t="s">
        <v>9423</v>
      </c>
      <c r="AC297">
        <f t="shared" si="28"/>
        <v>19</v>
      </c>
      <c r="AD297">
        <f t="shared" si="29"/>
        <v>31</v>
      </c>
      <c r="AE297" t="str">
        <f t="shared" si="33"/>
        <v>OU=Samarinda</v>
      </c>
      <c r="AF297" t="str">
        <f t="shared" si="30"/>
        <v/>
      </c>
      <c r="AG297">
        <f t="shared" si="31"/>
        <v>43</v>
      </c>
      <c r="AH297" t="str">
        <f t="shared" si="34"/>
        <v/>
      </c>
      <c r="AI297" t="str">
        <f t="shared" si="32"/>
        <v>OU=Samarinda,DC=minilico,DC=xyz</v>
      </c>
      <c r="AK297" t="b">
        <v>0</v>
      </c>
      <c r="AL297" t="s">
        <v>149</v>
      </c>
      <c r="AM297" t="s">
        <v>10221</v>
      </c>
      <c r="AP297" t="b">
        <v>1</v>
      </c>
      <c r="AQ297" t="s">
        <v>2622</v>
      </c>
      <c r="AR297" t="s">
        <v>3984</v>
      </c>
      <c r="AT297" t="b">
        <v>0</v>
      </c>
      <c r="BA297">
        <v>4</v>
      </c>
      <c r="BD297" t="s">
        <v>149</v>
      </c>
      <c r="BE297" s="1">
        <v>44753.732870370368</v>
      </c>
      <c r="BH297" s="1">
        <v>44753.599988425929</v>
      </c>
      <c r="BI297">
        <v>1.3312279439308899E+17</v>
      </c>
      <c r="BJ297" t="s">
        <v>3985</v>
      </c>
      <c r="BK297" t="b">
        <v>0</v>
      </c>
      <c r="BP297" t="s">
        <v>3983</v>
      </c>
      <c r="BQ297" t="s">
        <v>3986</v>
      </c>
      <c r="BR297" t="s">
        <v>149</v>
      </c>
      <c r="BU297" t="s">
        <v>149</v>
      </c>
      <c r="BV297" t="b">
        <v>0</v>
      </c>
      <c r="BX297" s="1">
        <v>44753.600092592591</v>
      </c>
      <c r="BY297" s="1">
        <v>44753.600092592591</v>
      </c>
      <c r="BZ297">
        <v>0</v>
      </c>
      <c r="CB297">
        <v>1533</v>
      </c>
      <c r="CC297">
        <v>1085</v>
      </c>
      <c r="CD297">
        <v>2</v>
      </c>
      <c r="CF297" t="b">
        <v>1</v>
      </c>
      <c r="CG297" t="s">
        <v>161</v>
      </c>
      <c r="CI297" t="s">
        <v>165</v>
      </c>
      <c r="CJ297">
        <v>4</v>
      </c>
      <c r="CK297" t="s">
        <v>149</v>
      </c>
      <c r="CM297">
        <v>-2147483642</v>
      </c>
      <c r="CN297">
        <v>2147483648</v>
      </c>
      <c r="CO297" t="s">
        <v>149</v>
      </c>
      <c r="CQ297" t="s">
        <v>149</v>
      </c>
      <c r="CR297">
        <v>0</v>
      </c>
      <c r="CS297" t="s">
        <v>149</v>
      </c>
      <c r="CU297">
        <v>44220983382016</v>
      </c>
      <c r="CV297" s="1">
        <v>41255.380810185183</v>
      </c>
      <c r="CW297" t="s">
        <v>149</v>
      </c>
      <c r="CZ297" t="s">
        <v>3981</v>
      </c>
      <c r="DA297" t="s">
        <v>164</v>
      </c>
      <c r="DB297" t="s">
        <v>169</v>
      </c>
      <c r="DC297" t="s">
        <v>170</v>
      </c>
      <c r="DD297" t="s">
        <v>3987</v>
      </c>
      <c r="DE297" t="s">
        <v>3988</v>
      </c>
      <c r="DF297" t="s">
        <v>1437</v>
      </c>
      <c r="DG297" t="s">
        <v>2627</v>
      </c>
      <c r="DJ297" t="b">
        <v>0</v>
      </c>
      <c r="DK297" s="1">
        <v>44753.425949074073</v>
      </c>
      <c r="DL297" t="b">
        <v>0</v>
      </c>
      <c r="DM297" t="b">
        <v>0</v>
      </c>
      <c r="DP297" t="s">
        <v>173</v>
      </c>
      <c r="DQ297">
        <v>513</v>
      </c>
      <c r="DR297" t="s">
        <v>149</v>
      </c>
      <c r="DT297" t="b">
        <v>0</v>
      </c>
      <c r="DU297" t="s">
        <v>149</v>
      </c>
      <c r="DV297" t="s">
        <v>149</v>
      </c>
      <c r="DW297">
        <v>1.3312264402349299E+17</v>
      </c>
      <c r="DZ297" t="s">
        <v>10456</v>
      </c>
      <c r="EA297">
        <v>805306368</v>
      </c>
      <c r="EC297">
        <v>0</v>
      </c>
      <c r="ED297" t="s">
        <v>149</v>
      </c>
      <c r="EE297" t="s">
        <v>149</v>
      </c>
      <c r="EF297" t="s">
        <v>149</v>
      </c>
      <c r="EG297" t="s">
        <v>3988</v>
      </c>
      <c r="EH297" t="s">
        <v>149</v>
      </c>
      <c r="EI297" t="b">
        <v>0</v>
      </c>
      <c r="EJ297" t="s">
        <v>1449</v>
      </c>
      <c r="EK297" t="s">
        <v>2029</v>
      </c>
      <c r="EL297" t="s">
        <v>2615</v>
      </c>
      <c r="EN297" t="s">
        <v>1864</v>
      </c>
      <c r="EO297" t="b">
        <v>0</v>
      </c>
      <c r="EP297" t="b">
        <v>0</v>
      </c>
      <c r="EQ297" t="b">
        <v>0</v>
      </c>
      <c r="ER297">
        <v>512</v>
      </c>
      <c r="ES297" t="s">
        <v>149</v>
      </c>
      <c r="EU297" t="s">
        <v>9748</v>
      </c>
      <c r="EV297">
        <v>2235283</v>
      </c>
      <c r="EW297">
        <v>23395</v>
      </c>
      <c r="EX297" s="1">
        <v>44753.600092592591</v>
      </c>
      <c r="EY297" t="s">
        <v>3982</v>
      </c>
    </row>
    <row r="298" spans="2:155" x14ac:dyDescent="0.2">
      <c r="B298">
        <v>9.2233720368547697E+18</v>
      </c>
      <c r="D298" t="b">
        <v>0</v>
      </c>
      <c r="F298" t="b">
        <v>0</v>
      </c>
      <c r="G298" t="s">
        <v>149</v>
      </c>
      <c r="H298" t="s">
        <v>149</v>
      </c>
      <c r="I298">
        <v>0</v>
      </c>
      <c r="J298">
        <v>1.3312523665891501E+17</v>
      </c>
      <c r="K298">
        <v>0</v>
      </c>
      <c r="L298" t="b">
        <v>0</v>
      </c>
      <c r="M298" t="s">
        <v>3989</v>
      </c>
      <c r="N298" t="s">
        <v>149</v>
      </c>
      <c r="O298" t="s">
        <v>917</v>
      </c>
      <c r="P298" t="s">
        <v>3990</v>
      </c>
      <c r="Q298">
        <v>0</v>
      </c>
      <c r="R298" t="s">
        <v>381</v>
      </c>
      <c r="S298" t="s">
        <v>149</v>
      </c>
      <c r="T298" t="s">
        <v>180</v>
      </c>
      <c r="U298">
        <v>360</v>
      </c>
      <c r="V298" t="s">
        <v>3991</v>
      </c>
      <c r="W298" t="s">
        <v>3991</v>
      </c>
      <c r="Y298" t="s">
        <v>1054</v>
      </c>
      <c r="Z298" t="s">
        <v>1038</v>
      </c>
      <c r="AA298" t="s">
        <v>3990</v>
      </c>
      <c r="AB298" t="s">
        <v>9072</v>
      </c>
      <c r="AC298">
        <f t="shared" si="28"/>
        <v>22</v>
      </c>
      <c r="AD298">
        <f t="shared" si="29"/>
        <v>36</v>
      </c>
      <c r="AE298" t="str">
        <f t="shared" si="33"/>
        <v>OU=Jakarta MLC</v>
      </c>
      <c r="AF298" t="str">
        <f t="shared" si="30"/>
        <v/>
      </c>
      <c r="AG298">
        <f t="shared" si="31"/>
        <v>48</v>
      </c>
      <c r="AH298" t="str">
        <f t="shared" si="34"/>
        <v/>
      </c>
      <c r="AI298" t="str">
        <f t="shared" si="32"/>
        <v>OU=Jakarta MLC,DC=minilico,DC=xyz</v>
      </c>
      <c r="AK298" t="b">
        <v>0</v>
      </c>
      <c r="AL298" t="s">
        <v>149</v>
      </c>
      <c r="AM298" t="s">
        <v>9749</v>
      </c>
      <c r="AP298" t="b">
        <v>1</v>
      </c>
      <c r="AR298" t="s">
        <v>3993</v>
      </c>
      <c r="AT298" t="b">
        <v>0</v>
      </c>
      <c r="AY298" t="s">
        <v>2833</v>
      </c>
      <c r="BA298">
        <v>4</v>
      </c>
      <c r="BD298" t="s">
        <v>149</v>
      </c>
      <c r="BE298" s="1">
        <v>44845.426678240743</v>
      </c>
      <c r="BG298">
        <v>1.33128613821146E+17</v>
      </c>
      <c r="BH298" s="1">
        <v>44753.484884259262</v>
      </c>
      <c r="BI298">
        <v>1.3312269494775E+17</v>
      </c>
      <c r="BJ298" t="s">
        <v>3994</v>
      </c>
      <c r="BK298" t="b">
        <v>0</v>
      </c>
      <c r="BM298">
        <v>29</v>
      </c>
      <c r="BP298" t="s">
        <v>3992</v>
      </c>
      <c r="BQ298" t="s">
        <v>3995</v>
      </c>
      <c r="BR298" t="s">
        <v>149</v>
      </c>
      <c r="BU298" t="s">
        <v>149</v>
      </c>
      <c r="BV298" t="b">
        <v>0</v>
      </c>
      <c r="BX298" s="1">
        <v>44753.484907407408</v>
      </c>
      <c r="BY298" s="1">
        <v>44753.484907407408</v>
      </c>
      <c r="BZ298">
        <v>0</v>
      </c>
      <c r="CB298">
        <v>1533</v>
      </c>
      <c r="CC298">
        <v>1085</v>
      </c>
      <c r="CD298">
        <v>2</v>
      </c>
      <c r="CF298" t="b">
        <v>1</v>
      </c>
      <c r="CG298" t="s">
        <v>161</v>
      </c>
      <c r="CI298" t="s">
        <v>165</v>
      </c>
      <c r="CK298" t="s">
        <v>149</v>
      </c>
      <c r="CM298">
        <v>-2147483642</v>
      </c>
      <c r="CN298">
        <v>2147483648</v>
      </c>
      <c r="CO298" t="s">
        <v>149</v>
      </c>
      <c r="CQ298" t="s">
        <v>149</v>
      </c>
      <c r="CR298">
        <v>0</v>
      </c>
      <c r="CS298" t="s">
        <v>149</v>
      </c>
      <c r="CU298">
        <v>44220983382016</v>
      </c>
      <c r="CV298" t="s">
        <v>3996</v>
      </c>
      <c r="CW298" t="s">
        <v>149</v>
      </c>
      <c r="CZ298" t="s">
        <v>3990</v>
      </c>
      <c r="DA298" t="s">
        <v>164</v>
      </c>
      <c r="DB298" t="s">
        <v>169</v>
      </c>
      <c r="DC298" t="s">
        <v>170</v>
      </c>
      <c r="DD298" t="s">
        <v>3997</v>
      </c>
      <c r="DE298" t="s">
        <v>3998</v>
      </c>
      <c r="DF298" t="s">
        <v>392</v>
      </c>
      <c r="DG298" t="s">
        <v>2202</v>
      </c>
      <c r="DJ298" t="b">
        <v>0</v>
      </c>
      <c r="DK298" s="1">
        <v>44753.484386574077</v>
      </c>
      <c r="DL298" t="b">
        <v>0</v>
      </c>
      <c r="DM298" t="b">
        <v>0</v>
      </c>
      <c r="DN298">
        <v>60237</v>
      </c>
      <c r="DO298">
        <v>60237</v>
      </c>
      <c r="DP298" t="s">
        <v>173</v>
      </c>
      <c r="DQ298">
        <v>513</v>
      </c>
      <c r="DR298" t="s">
        <v>149</v>
      </c>
      <c r="DT298" t="b">
        <v>0</v>
      </c>
      <c r="DU298" t="s">
        <v>149</v>
      </c>
      <c r="DV298" t="s">
        <v>149</v>
      </c>
      <c r="DW298">
        <v>1.3312269451897699E+17</v>
      </c>
      <c r="DZ298" t="s">
        <v>3995</v>
      </c>
      <c r="EA298">
        <v>805306368</v>
      </c>
      <c r="EC298">
        <v>0</v>
      </c>
      <c r="ED298" t="s">
        <v>149</v>
      </c>
      <c r="EE298" t="s">
        <v>149</v>
      </c>
      <c r="EF298" t="s">
        <v>149</v>
      </c>
      <c r="EG298" t="s">
        <v>3998</v>
      </c>
      <c r="EH298" t="s">
        <v>149</v>
      </c>
      <c r="EI298" t="b">
        <v>0</v>
      </c>
      <c r="EJ298" t="s">
        <v>931</v>
      </c>
      <c r="EK298" t="s">
        <v>932</v>
      </c>
      <c r="EL298" t="s">
        <v>1138</v>
      </c>
      <c r="EN298" t="s">
        <v>3999</v>
      </c>
      <c r="EO298" t="b">
        <v>0</v>
      </c>
      <c r="EP298" t="b">
        <v>0</v>
      </c>
      <c r="EQ298" t="b">
        <v>0</v>
      </c>
      <c r="ER298">
        <v>512</v>
      </c>
      <c r="ES298" t="s">
        <v>149</v>
      </c>
      <c r="EU298" t="s">
        <v>9749</v>
      </c>
      <c r="EV298">
        <v>2099964</v>
      </c>
      <c r="EW298">
        <v>23326</v>
      </c>
      <c r="EX298" s="1">
        <v>44753.484907407408</v>
      </c>
      <c r="EY298" t="s">
        <v>3991</v>
      </c>
    </row>
    <row r="299" spans="2:155" x14ac:dyDescent="0.2">
      <c r="B299">
        <v>9.2233720368547697E+18</v>
      </c>
      <c r="D299" t="b">
        <v>0</v>
      </c>
      <c r="F299" t="b">
        <v>0</v>
      </c>
      <c r="G299" t="s">
        <v>149</v>
      </c>
      <c r="H299" t="s">
        <v>149</v>
      </c>
      <c r="L299" t="b">
        <v>0</v>
      </c>
      <c r="M299" t="s">
        <v>4000</v>
      </c>
      <c r="N299" t="s">
        <v>149</v>
      </c>
      <c r="P299" t="s">
        <v>4001</v>
      </c>
      <c r="Q299">
        <v>0</v>
      </c>
      <c r="R299" t="s">
        <v>179</v>
      </c>
      <c r="S299" t="s">
        <v>149</v>
      </c>
      <c r="U299">
        <v>0</v>
      </c>
      <c r="V299" s="1">
        <v>41101.703738425924</v>
      </c>
      <c r="W299" s="1">
        <v>41101.703738425924</v>
      </c>
      <c r="Z299" t="s">
        <v>4001</v>
      </c>
      <c r="AA299" t="s">
        <v>4001</v>
      </c>
      <c r="AB299" t="s">
        <v>8825</v>
      </c>
      <c r="AC299">
        <f t="shared" si="28"/>
        <v>27</v>
      </c>
      <c r="AD299">
        <f t="shared" si="29"/>
        <v>43</v>
      </c>
      <c r="AE299" t="str">
        <f t="shared" si="33"/>
        <v>OU=Service Point</v>
      </c>
      <c r="AF299" t="str">
        <f t="shared" si="30"/>
        <v/>
      </c>
      <c r="AG299">
        <f t="shared" si="31"/>
        <v>55</v>
      </c>
      <c r="AH299" t="str">
        <f t="shared" si="34"/>
        <v/>
      </c>
      <c r="AI299" t="str">
        <f t="shared" si="32"/>
        <v>OU=Service Point,DC=minilico,DC=xyz</v>
      </c>
      <c r="AK299" t="b">
        <v>0</v>
      </c>
      <c r="AL299" t="s">
        <v>149</v>
      </c>
      <c r="AM299" t="s">
        <v>9750</v>
      </c>
      <c r="AP299" t="b">
        <v>0</v>
      </c>
      <c r="AR299" t="s">
        <v>4003</v>
      </c>
      <c r="AT299" t="b">
        <v>0</v>
      </c>
      <c r="BA299">
        <v>4</v>
      </c>
      <c r="BD299" t="s">
        <v>149</v>
      </c>
      <c r="BH299" s="1">
        <v>42371.571655092594</v>
      </c>
      <c r="BI299">
        <v>1.30987825910172E+17</v>
      </c>
      <c r="BJ299" t="s">
        <v>4004</v>
      </c>
      <c r="BK299" t="b">
        <v>0</v>
      </c>
      <c r="BP299" t="s">
        <v>4002</v>
      </c>
      <c r="BQ299" t="s">
        <v>4005</v>
      </c>
      <c r="BR299" t="s">
        <v>149</v>
      </c>
      <c r="BU299" t="s">
        <v>149</v>
      </c>
      <c r="BV299" t="b">
        <v>0</v>
      </c>
      <c r="BX299" s="1">
        <v>44692.726099537038</v>
      </c>
      <c r="BY299" s="1">
        <v>44692.726099537038</v>
      </c>
      <c r="BZ299">
        <v>0</v>
      </c>
      <c r="CB299">
        <v>1533</v>
      </c>
      <c r="CC299">
        <v>1085</v>
      </c>
      <c r="CD299">
        <v>2</v>
      </c>
      <c r="CF299" t="b">
        <v>1</v>
      </c>
      <c r="CG299" t="s">
        <v>161</v>
      </c>
      <c r="CI299" t="s">
        <v>165</v>
      </c>
      <c r="CJ299">
        <v>4</v>
      </c>
      <c r="CK299" t="s">
        <v>149</v>
      </c>
      <c r="CM299">
        <v>-2147483642</v>
      </c>
      <c r="CN299">
        <v>2147483648</v>
      </c>
      <c r="CO299" t="s">
        <v>149</v>
      </c>
      <c r="CQ299" t="s">
        <v>149</v>
      </c>
      <c r="CR299">
        <v>0</v>
      </c>
      <c r="CS299" t="s">
        <v>149</v>
      </c>
      <c r="CU299">
        <v>44220983382016</v>
      </c>
      <c r="CV299" s="1">
        <v>41132.482222222221</v>
      </c>
      <c r="CW299" t="s">
        <v>149</v>
      </c>
      <c r="CZ299" t="s">
        <v>4001</v>
      </c>
      <c r="DA299" t="s">
        <v>164</v>
      </c>
      <c r="DB299" t="s">
        <v>169</v>
      </c>
      <c r="DC299" t="s">
        <v>170</v>
      </c>
      <c r="DD299" t="s">
        <v>4006</v>
      </c>
      <c r="DE299" t="s">
        <v>4007</v>
      </c>
      <c r="DF299" t="s">
        <v>179</v>
      </c>
      <c r="DJ299" t="b">
        <v>0</v>
      </c>
      <c r="DK299" s="1">
        <v>44662.551620370374</v>
      </c>
      <c r="DL299" t="b">
        <v>1</v>
      </c>
      <c r="DM299" t="b">
        <v>0</v>
      </c>
      <c r="DP299" t="s">
        <v>173</v>
      </c>
      <c r="DQ299">
        <v>513</v>
      </c>
      <c r="DR299" t="s">
        <v>149</v>
      </c>
      <c r="DT299" t="b">
        <v>0</v>
      </c>
      <c r="DU299" t="s">
        <v>149</v>
      </c>
      <c r="DV299" t="s">
        <v>149</v>
      </c>
      <c r="DW299">
        <v>1.3312016060562E+17</v>
      </c>
      <c r="DZ299" t="s">
        <v>4005</v>
      </c>
      <c r="EA299">
        <v>805306368</v>
      </c>
      <c r="EC299">
        <v>0</v>
      </c>
      <c r="ED299" t="s">
        <v>149</v>
      </c>
      <c r="EE299" t="s">
        <v>149</v>
      </c>
      <c r="EF299" t="s">
        <v>149</v>
      </c>
      <c r="EG299" t="s">
        <v>4007</v>
      </c>
      <c r="EH299" t="s">
        <v>149</v>
      </c>
      <c r="EI299" t="b">
        <v>0</v>
      </c>
      <c r="EL299" t="s">
        <v>4008</v>
      </c>
      <c r="EO299" t="b">
        <v>0</v>
      </c>
      <c r="EP299" t="b">
        <v>0</v>
      </c>
      <c r="EQ299" t="b">
        <v>0</v>
      </c>
      <c r="ER299">
        <v>66050</v>
      </c>
      <c r="ES299" t="s">
        <v>149</v>
      </c>
      <c r="EU299" t="s">
        <v>9750</v>
      </c>
      <c r="EV299">
        <v>35182</v>
      </c>
      <c r="EW299">
        <v>23301</v>
      </c>
      <c r="EX299" s="1">
        <v>44692.726099537038</v>
      </c>
      <c r="EY299" s="1">
        <v>41101.703738425924</v>
      </c>
    </row>
    <row r="300" spans="2:155" ht="102" x14ac:dyDescent="0.2">
      <c r="B300">
        <v>9.2233720368547697E+18</v>
      </c>
      <c r="D300" t="b">
        <v>0</v>
      </c>
      <c r="F300" t="b">
        <v>0</v>
      </c>
      <c r="G300" t="s">
        <v>149</v>
      </c>
      <c r="H300" t="s">
        <v>149</v>
      </c>
      <c r="I300">
        <v>252</v>
      </c>
      <c r="J300">
        <v>1.3312290841781699E+17</v>
      </c>
      <c r="K300">
        <v>252</v>
      </c>
      <c r="L300" t="b">
        <v>0</v>
      </c>
      <c r="M300" t="s">
        <v>4009</v>
      </c>
      <c r="N300" t="s">
        <v>149</v>
      </c>
      <c r="O300" t="s">
        <v>177</v>
      </c>
      <c r="P300" t="s">
        <v>4010</v>
      </c>
      <c r="Q300">
        <v>0</v>
      </c>
      <c r="R300" t="s">
        <v>179</v>
      </c>
      <c r="S300" t="s">
        <v>149</v>
      </c>
      <c r="T300" t="s">
        <v>180</v>
      </c>
      <c r="U300">
        <v>360</v>
      </c>
      <c r="V300" s="1">
        <v>40919.639965277776</v>
      </c>
      <c r="W300" s="1">
        <v>40919.639965277776</v>
      </c>
      <c r="Y300" t="s">
        <v>3335</v>
      </c>
      <c r="Z300" t="s">
        <v>4010</v>
      </c>
      <c r="AA300" t="s">
        <v>4010</v>
      </c>
      <c r="AB300" t="s">
        <v>9073</v>
      </c>
      <c r="AC300">
        <f t="shared" si="28"/>
        <v>25</v>
      </c>
      <c r="AD300">
        <f t="shared" si="29"/>
        <v>39</v>
      </c>
      <c r="AE300" t="str">
        <f t="shared" si="33"/>
        <v>OU=Jakarta MLC</v>
      </c>
      <c r="AF300" t="str">
        <f t="shared" si="30"/>
        <v/>
      </c>
      <c r="AG300">
        <f t="shared" si="31"/>
        <v>51</v>
      </c>
      <c r="AH300" t="str">
        <f t="shared" si="34"/>
        <v/>
      </c>
      <c r="AI300" t="str">
        <f t="shared" si="32"/>
        <v>OU=Jakarta MLC,DC=minilico,DC=xyz</v>
      </c>
      <c r="AK300" t="b">
        <v>0</v>
      </c>
      <c r="AL300" t="s">
        <v>149</v>
      </c>
      <c r="AM300" t="s">
        <v>10222</v>
      </c>
      <c r="AP300" t="b">
        <v>1</v>
      </c>
      <c r="AR300" t="s">
        <v>4012</v>
      </c>
      <c r="AT300" t="b">
        <v>0</v>
      </c>
      <c r="BA300">
        <v>4</v>
      </c>
      <c r="BD300" t="s">
        <v>149</v>
      </c>
      <c r="BE300" s="1">
        <v>44753.731956018521</v>
      </c>
      <c r="BH300" s="1">
        <v>44902.631620370368</v>
      </c>
      <c r="BI300">
        <v>1.3302086972861699E+17</v>
      </c>
      <c r="BJ300" t="s">
        <v>4013</v>
      </c>
      <c r="BK300" t="b">
        <v>0</v>
      </c>
      <c r="BP300" t="s">
        <v>4011</v>
      </c>
      <c r="BQ300" t="s">
        <v>4014</v>
      </c>
      <c r="BR300" t="s">
        <v>149</v>
      </c>
      <c r="BU300" t="s">
        <v>149</v>
      </c>
      <c r="BV300" t="b">
        <v>0</v>
      </c>
      <c r="BX300" s="1">
        <v>44692.725972222222</v>
      </c>
      <c r="BY300" s="1">
        <v>44692.725972222222</v>
      </c>
      <c r="BZ300">
        <v>0</v>
      </c>
      <c r="CB300">
        <v>1533</v>
      </c>
      <c r="CC300">
        <v>1085</v>
      </c>
      <c r="CD300">
        <v>2</v>
      </c>
      <c r="CF300" t="b">
        <v>1</v>
      </c>
      <c r="CG300" t="s">
        <v>161</v>
      </c>
      <c r="CI300" t="s">
        <v>165</v>
      </c>
      <c r="CJ300">
        <v>4</v>
      </c>
      <c r="CK300" t="s">
        <v>149</v>
      </c>
      <c r="CM300">
        <v>-2147483642</v>
      </c>
      <c r="CN300">
        <v>2147483648</v>
      </c>
      <c r="CO300" t="s">
        <v>149</v>
      </c>
      <c r="CQ300" t="s">
        <v>149</v>
      </c>
      <c r="CR300">
        <v>0</v>
      </c>
      <c r="CS300" t="s">
        <v>149</v>
      </c>
      <c r="CU300">
        <v>44220983382016</v>
      </c>
      <c r="CV300" s="1">
        <v>40919.646435185183</v>
      </c>
      <c r="CW300" t="s">
        <v>149</v>
      </c>
      <c r="CZ300" t="s">
        <v>4010</v>
      </c>
      <c r="DA300" t="s">
        <v>164</v>
      </c>
      <c r="DB300" t="s">
        <v>169</v>
      </c>
      <c r="DC300" t="s">
        <v>170</v>
      </c>
      <c r="DD300" t="s">
        <v>4015</v>
      </c>
      <c r="DE300" t="s">
        <v>4016</v>
      </c>
      <c r="DF300" t="s">
        <v>179</v>
      </c>
      <c r="DG300" t="s">
        <v>191</v>
      </c>
      <c r="DJ300" t="b">
        <v>0</v>
      </c>
      <c r="DK300" s="1">
        <v>44630.331365740742</v>
      </c>
      <c r="DL300" t="b">
        <v>0</v>
      </c>
      <c r="DM300" t="b">
        <v>0</v>
      </c>
      <c r="DN300">
        <v>13930</v>
      </c>
      <c r="DO300">
        <v>13930</v>
      </c>
      <c r="DP300" t="s">
        <v>173</v>
      </c>
      <c r="DQ300">
        <v>513</v>
      </c>
      <c r="DR300" t="s">
        <v>149</v>
      </c>
      <c r="DT300" t="b">
        <v>0</v>
      </c>
      <c r="DU300" t="s">
        <v>149</v>
      </c>
      <c r="DV300" t="s">
        <v>149</v>
      </c>
      <c r="DW300">
        <v>1.3309232230844701E+17</v>
      </c>
      <c r="DZ300" t="s">
        <v>10457</v>
      </c>
      <c r="EA300">
        <v>805306368</v>
      </c>
      <c r="EB300" t="s">
        <v>192</v>
      </c>
      <c r="EC300">
        <v>0</v>
      </c>
      <c r="ED300" t="s">
        <v>149</v>
      </c>
      <c r="EE300" t="s">
        <v>149</v>
      </c>
      <c r="EF300" t="s">
        <v>149</v>
      </c>
      <c r="EG300" t="s">
        <v>4016</v>
      </c>
      <c r="EH300" t="s">
        <v>149</v>
      </c>
      <c r="EI300" t="b">
        <v>0</v>
      </c>
      <c r="EJ300" t="s">
        <v>193</v>
      </c>
      <c r="EK300" s="2" t="s">
        <v>271</v>
      </c>
      <c r="EL300" t="s">
        <v>4017</v>
      </c>
      <c r="EN300" t="s">
        <v>4010</v>
      </c>
      <c r="EO300" t="b">
        <v>0</v>
      </c>
      <c r="EP300" t="b">
        <v>0</v>
      </c>
      <c r="EQ300" t="b">
        <v>0</v>
      </c>
      <c r="ER300">
        <v>512</v>
      </c>
      <c r="ES300" t="s">
        <v>149</v>
      </c>
      <c r="EU300" t="s">
        <v>9751</v>
      </c>
      <c r="EV300">
        <v>31050</v>
      </c>
      <c r="EW300">
        <v>23303</v>
      </c>
      <c r="EX300" s="1">
        <v>44692.725972222222</v>
      </c>
      <c r="EY300" s="1">
        <v>40919.639965277776</v>
      </c>
    </row>
    <row r="301" spans="2:155" x14ac:dyDescent="0.2">
      <c r="B301">
        <v>9.2233720368547697E+18</v>
      </c>
      <c r="D301" t="b">
        <v>0</v>
      </c>
      <c r="F301" t="b">
        <v>0</v>
      </c>
      <c r="G301" t="s">
        <v>149</v>
      </c>
      <c r="H301" t="s">
        <v>149</v>
      </c>
      <c r="I301">
        <v>252</v>
      </c>
      <c r="J301">
        <v>1.3312290589154301E+17</v>
      </c>
      <c r="K301">
        <v>252</v>
      </c>
      <c r="L301" t="b">
        <v>0</v>
      </c>
      <c r="M301" t="s">
        <v>4018</v>
      </c>
      <c r="N301" t="s">
        <v>149</v>
      </c>
      <c r="O301" t="s">
        <v>1470</v>
      </c>
      <c r="P301" t="s">
        <v>4019</v>
      </c>
      <c r="Q301">
        <v>0</v>
      </c>
      <c r="R301" t="s">
        <v>1472</v>
      </c>
      <c r="S301" t="s">
        <v>149</v>
      </c>
      <c r="T301" t="s">
        <v>180</v>
      </c>
      <c r="U301">
        <v>360</v>
      </c>
      <c r="V301" s="1">
        <v>41249.713287037041</v>
      </c>
      <c r="W301" s="1">
        <v>41249.713287037041</v>
      </c>
      <c r="Y301" t="s">
        <v>674</v>
      </c>
      <c r="Z301" t="s">
        <v>1008</v>
      </c>
      <c r="AA301" t="s">
        <v>4019</v>
      </c>
      <c r="AB301" t="s">
        <v>9424</v>
      </c>
      <c r="AC301">
        <f t="shared" si="28"/>
        <v>16</v>
      </c>
      <c r="AD301">
        <f t="shared" si="29"/>
        <v>26</v>
      </c>
      <c r="AE301" t="str">
        <f t="shared" si="33"/>
        <v>OU=Bandung</v>
      </c>
      <c r="AF301" t="str">
        <f t="shared" si="30"/>
        <v/>
      </c>
      <c r="AG301">
        <f t="shared" si="31"/>
        <v>38</v>
      </c>
      <c r="AH301" t="str">
        <f t="shared" si="34"/>
        <v/>
      </c>
      <c r="AI301" t="str">
        <f t="shared" si="32"/>
        <v>OU=Bandung,DC=minilico,DC=xyz</v>
      </c>
      <c r="AK301" t="b">
        <v>0</v>
      </c>
      <c r="AL301" t="s">
        <v>149</v>
      </c>
      <c r="AM301" t="s">
        <v>10223</v>
      </c>
      <c r="AP301" t="b">
        <v>1</v>
      </c>
      <c r="AR301" t="s">
        <v>1008</v>
      </c>
      <c r="AT301" t="b">
        <v>0</v>
      </c>
      <c r="BA301">
        <v>4</v>
      </c>
      <c r="BD301" t="s">
        <v>149</v>
      </c>
      <c r="BE301" s="1">
        <v>44753.729039351849</v>
      </c>
      <c r="BH301" t="s">
        <v>4021</v>
      </c>
      <c r="BI301">
        <v>1.3311216696714899E+17</v>
      </c>
      <c r="BJ301" t="s">
        <v>4022</v>
      </c>
      <c r="BK301" t="b">
        <v>0</v>
      </c>
      <c r="BP301" t="s">
        <v>4020</v>
      </c>
      <c r="BQ301" t="s">
        <v>4023</v>
      </c>
      <c r="BR301" t="s">
        <v>149</v>
      </c>
      <c r="BU301" t="s">
        <v>149</v>
      </c>
      <c r="BV301" t="b">
        <v>0</v>
      </c>
      <c r="BX301" t="s">
        <v>4024</v>
      </c>
      <c r="BY301" t="s">
        <v>4024</v>
      </c>
      <c r="BZ301">
        <v>0</v>
      </c>
      <c r="CB301">
        <v>1533</v>
      </c>
      <c r="CC301">
        <v>1085</v>
      </c>
      <c r="CD301">
        <v>2</v>
      </c>
      <c r="CF301" t="b">
        <v>1</v>
      </c>
      <c r="CG301" t="s">
        <v>161</v>
      </c>
      <c r="CI301" t="s">
        <v>165</v>
      </c>
      <c r="CJ301">
        <v>4</v>
      </c>
      <c r="CK301" t="s">
        <v>149</v>
      </c>
      <c r="CM301">
        <v>-2147483642</v>
      </c>
      <c r="CN301">
        <v>2147483648</v>
      </c>
      <c r="CO301" t="s">
        <v>149</v>
      </c>
      <c r="CQ301" t="s">
        <v>149</v>
      </c>
      <c r="CR301">
        <v>0</v>
      </c>
      <c r="CS301" t="s">
        <v>149</v>
      </c>
      <c r="CU301">
        <v>44220983382016</v>
      </c>
      <c r="CV301" s="1">
        <v>40976.801458333335</v>
      </c>
      <c r="CW301" t="s">
        <v>149</v>
      </c>
      <c r="CZ301" t="s">
        <v>4019</v>
      </c>
      <c r="DA301" t="s">
        <v>164</v>
      </c>
      <c r="DB301" t="s">
        <v>169</v>
      </c>
      <c r="DC301" t="s">
        <v>170</v>
      </c>
      <c r="DD301" t="s">
        <v>4025</v>
      </c>
      <c r="DE301" t="s">
        <v>4026</v>
      </c>
      <c r="DF301" t="s">
        <v>1472</v>
      </c>
      <c r="DJ301" t="b">
        <v>0</v>
      </c>
      <c r="DK301" t="s">
        <v>4027</v>
      </c>
      <c r="DL301" t="b">
        <v>0</v>
      </c>
      <c r="DM301" t="b">
        <v>0</v>
      </c>
      <c r="DN301">
        <v>40254</v>
      </c>
      <c r="DO301">
        <v>40254</v>
      </c>
      <c r="DP301" t="s">
        <v>173</v>
      </c>
      <c r="DQ301">
        <v>513</v>
      </c>
      <c r="DR301" t="s">
        <v>149</v>
      </c>
      <c r="DT301" t="b">
        <v>0</v>
      </c>
      <c r="DU301" t="s">
        <v>149</v>
      </c>
      <c r="DV301" t="s">
        <v>149</v>
      </c>
      <c r="DW301">
        <v>1.33129735461292E+17</v>
      </c>
      <c r="DZ301" t="s">
        <v>10458</v>
      </c>
      <c r="EA301">
        <v>805306368</v>
      </c>
      <c r="EC301">
        <v>0</v>
      </c>
      <c r="ED301" t="s">
        <v>149</v>
      </c>
      <c r="EE301" t="s">
        <v>149</v>
      </c>
      <c r="EF301" t="s">
        <v>149</v>
      </c>
      <c r="EG301" t="s">
        <v>4026</v>
      </c>
      <c r="EH301" t="s">
        <v>149</v>
      </c>
      <c r="EI301" t="b">
        <v>0</v>
      </c>
      <c r="EJ301" t="s">
        <v>2411</v>
      </c>
      <c r="EK301" t="s">
        <v>1482</v>
      </c>
      <c r="EL301" t="s">
        <v>1483</v>
      </c>
      <c r="EN301" t="s">
        <v>1008</v>
      </c>
      <c r="EO301" t="b">
        <v>0</v>
      </c>
      <c r="EP301" t="b">
        <v>0</v>
      </c>
      <c r="EQ301" t="b">
        <v>0</v>
      </c>
      <c r="ER301">
        <v>512</v>
      </c>
      <c r="ES301" t="s">
        <v>149</v>
      </c>
      <c r="EU301" t="s">
        <v>9752</v>
      </c>
      <c r="EV301">
        <v>3185491</v>
      </c>
      <c r="EW301">
        <v>23323</v>
      </c>
      <c r="EX301" t="s">
        <v>4024</v>
      </c>
      <c r="EY301" s="1">
        <v>41249.713287037041</v>
      </c>
    </row>
    <row r="302" spans="2:155" ht="102" x14ac:dyDescent="0.2">
      <c r="B302">
        <v>9.2233720368547697E+18</v>
      </c>
      <c r="D302" t="b">
        <v>0</v>
      </c>
      <c r="F302" t="b">
        <v>0</v>
      </c>
      <c r="G302" t="s">
        <v>149</v>
      </c>
      <c r="H302" t="s">
        <v>149</v>
      </c>
      <c r="I302">
        <v>252</v>
      </c>
      <c r="J302">
        <v>1.3312291094922301E+17</v>
      </c>
      <c r="K302">
        <v>252</v>
      </c>
      <c r="L302" t="b">
        <v>0</v>
      </c>
      <c r="M302" t="s">
        <v>4028</v>
      </c>
      <c r="N302" t="s">
        <v>149</v>
      </c>
      <c r="O302" t="s">
        <v>177</v>
      </c>
      <c r="P302" t="s">
        <v>4029</v>
      </c>
      <c r="Q302">
        <v>0</v>
      </c>
      <c r="R302" t="s">
        <v>179</v>
      </c>
      <c r="S302" t="s">
        <v>149</v>
      </c>
      <c r="T302" t="s">
        <v>180</v>
      </c>
      <c r="U302">
        <v>360</v>
      </c>
      <c r="V302" t="s">
        <v>4030</v>
      </c>
      <c r="W302" t="s">
        <v>4030</v>
      </c>
      <c r="Y302" t="s">
        <v>4031</v>
      </c>
      <c r="Z302" t="s">
        <v>4029</v>
      </c>
      <c r="AA302" t="s">
        <v>4029</v>
      </c>
      <c r="AB302" t="s">
        <v>9074</v>
      </c>
      <c r="AC302">
        <f t="shared" si="28"/>
        <v>17</v>
      </c>
      <c r="AD302">
        <f t="shared" si="29"/>
        <v>31</v>
      </c>
      <c r="AE302" t="str">
        <f t="shared" si="33"/>
        <v>OU=Jakarta MLC</v>
      </c>
      <c r="AF302" t="str">
        <f t="shared" si="30"/>
        <v/>
      </c>
      <c r="AG302">
        <f t="shared" si="31"/>
        <v>43</v>
      </c>
      <c r="AH302" t="str">
        <f t="shared" si="34"/>
        <v/>
      </c>
      <c r="AI302" t="str">
        <f t="shared" si="32"/>
        <v>OU=Jakarta MLC,DC=minilico,DC=xyz</v>
      </c>
      <c r="AK302" t="b">
        <v>0</v>
      </c>
      <c r="AL302" t="s">
        <v>149</v>
      </c>
      <c r="AM302" t="s">
        <v>10224</v>
      </c>
      <c r="AP302" t="b">
        <v>1</v>
      </c>
      <c r="AR302" t="s">
        <v>4033</v>
      </c>
      <c r="AT302" t="b">
        <v>0</v>
      </c>
      <c r="BA302">
        <v>4</v>
      </c>
      <c r="BD302" t="s">
        <v>149</v>
      </c>
      <c r="BE302" s="1">
        <v>44753.734884259262</v>
      </c>
      <c r="BH302" s="1">
        <v>42072.427789351852</v>
      </c>
      <c r="BI302">
        <v>1.30857237614246E+17</v>
      </c>
      <c r="BJ302" t="s">
        <v>4034</v>
      </c>
      <c r="BK302" t="b">
        <v>0</v>
      </c>
      <c r="BP302" t="s">
        <v>4032</v>
      </c>
      <c r="BQ302" t="s">
        <v>4035</v>
      </c>
      <c r="BR302" t="s">
        <v>149</v>
      </c>
      <c r="BU302" t="s">
        <v>149</v>
      </c>
      <c r="BV302" t="b">
        <v>0</v>
      </c>
      <c r="BX302" s="1">
        <v>44692.726099537038</v>
      </c>
      <c r="BY302" s="1">
        <v>44692.726099537038</v>
      </c>
      <c r="BZ302">
        <v>0</v>
      </c>
      <c r="CB302">
        <v>1533</v>
      </c>
      <c r="CC302">
        <v>1085</v>
      </c>
      <c r="CD302">
        <v>2</v>
      </c>
      <c r="CF302" t="b">
        <v>1</v>
      </c>
      <c r="CG302" t="s">
        <v>161</v>
      </c>
      <c r="CI302" t="s">
        <v>165</v>
      </c>
      <c r="CJ302">
        <v>4</v>
      </c>
      <c r="CK302" t="s">
        <v>149</v>
      </c>
      <c r="CM302">
        <v>-2147483642</v>
      </c>
      <c r="CN302">
        <v>2147483648</v>
      </c>
      <c r="CO302" t="s">
        <v>149</v>
      </c>
      <c r="CQ302" t="s">
        <v>149</v>
      </c>
      <c r="CR302">
        <v>0</v>
      </c>
      <c r="CS302" t="s">
        <v>149</v>
      </c>
      <c r="CU302">
        <v>44220983382016</v>
      </c>
      <c r="CV302" t="s">
        <v>4036</v>
      </c>
      <c r="CW302" t="s">
        <v>149</v>
      </c>
      <c r="CZ302" t="s">
        <v>4029</v>
      </c>
      <c r="DA302" t="s">
        <v>164</v>
      </c>
      <c r="DB302" t="s">
        <v>169</v>
      </c>
      <c r="DC302" t="s">
        <v>170</v>
      </c>
      <c r="DD302" t="s">
        <v>4037</v>
      </c>
      <c r="DE302" t="s">
        <v>4038</v>
      </c>
      <c r="DF302" t="s">
        <v>179</v>
      </c>
      <c r="DG302" t="s">
        <v>191</v>
      </c>
      <c r="DJ302" t="b">
        <v>0</v>
      </c>
      <c r="DK302" t="s">
        <v>4039</v>
      </c>
      <c r="DL302" t="b">
        <v>1</v>
      </c>
      <c r="DM302" t="b">
        <v>0</v>
      </c>
      <c r="DN302">
        <v>13930</v>
      </c>
      <c r="DO302">
        <v>13930</v>
      </c>
      <c r="DP302" t="s">
        <v>173</v>
      </c>
      <c r="DQ302">
        <v>513</v>
      </c>
      <c r="DR302" t="s">
        <v>149</v>
      </c>
      <c r="DT302" t="b">
        <v>0</v>
      </c>
      <c r="DU302" t="s">
        <v>149</v>
      </c>
      <c r="DV302" t="s">
        <v>149</v>
      </c>
      <c r="DW302">
        <v>1.3274266919475901E+17</v>
      </c>
      <c r="DZ302" t="s">
        <v>10459</v>
      </c>
      <c r="EA302">
        <v>805306368</v>
      </c>
      <c r="EC302">
        <v>0</v>
      </c>
      <c r="ED302" t="s">
        <v>149</v>
      </c>
      <c r="EE302" t="s">
        <v>149</v>
      </c>
      <c r="EF302" t="s">
        <v>149</v>
      </c>
      <c r="EG302" t="s">
        <v>4038</v>
      </c>
      <c r="EH302" t="s">
        <v>149</v>
      </c>
      <c r="EI302" t="b">
        <v>0</v>
      </c>
      <c r="EJ302" t="s">
        <v>193</v>
      </c>
      <c r="EK302" s="2" t="s">
        <v>271</v>
      </c>
      <c r="EL302" t="s">
        <v>442</v>
      </c>
      <c r="EN302" t="s">
        <v>4040</v>
      </c>
      <c r="EO302" t="b">
        <v>0</v>
      </c>
      <c r="EP302" t="b">
        <v>0</v>
      </c>
      <c r="EQ302" t="b">
        <v>0</v>
      </c>
      <c r="ER302">
        <v>66048</v>
      </c>
      <c r="ES302" t="s">
        <v>149</v>
      </c>
      <c r="EU302" t="s">
        <v>9753</v>
      </c>
      <c r="EV302">
        <v>35229</v>
      </c>
      <c r="EW302">
        <v>23332</v>
      </c>
      <c r="EX302" s="1">
        <v>44692.726099537038</v>
      </c>
      <c r="EY302" t="s">
        <v>4030</v>
      </c>
    </row>
    <row r="303" spans="2:155" x14ac:dyDescent="0.2">
      <c r="B303">
        <v>0</v>
      </c>
      <c r="D303" t="b">
        <v>0</v>
      </c>
      <c r="F303" t="b">
        <v>0</v>
      </c>
      <c r="G303" t="s">
        <v>149</v>
      </c>
      <c r="H303" t="s">
        <v>149</v>
      </c>
      <c r="I303">
        <v>252</v>
      </c>
      <c r="J303">
        <v>1.3312291110764E+17</v>
      </c>
      <c r="K303">
        <v>252</v>
      </c>
      <c r="L303" t="b">
        <v>0</v>
      </c>
      <c r="M303" t="s">
        <v>4041</v>
      </c>
      <c r="N303" t="s">
        <v>149</v>
      </c>
      <c r="O303" t="s">
        <v>177</v>
      </c>
      <c r="P303" t="s">
        <v>4042</v>
      </c>
      <c r="Q303">
        <v>0</v>
      </c>
      <c r="R303" t="s">
        <v>4043</v>
      </c>
      <c r="S303" t="s">
        <v>149</v>
      </c>
      <c r="T303" t="s">
        <v>180</v>
      </c>
      <c r="U303">
        <v>360</v>
      </c>
      <c r="V303" t="s">
        <v>4044</v>
      </c>
      <c r="W303" t="s">
        <v>4044</v>
      </c>
      <c r="Y303" t="s">
        <v>4031</v>
      </c>
      <c r="Z303" t="s">
        <v>4042</v>
      </c>
      <c r="AA303" t="s">
        <v>4042</v>
      </c>
      <c r="AB303" t="s">
        <v>8922</v>
      </c>
      <c r="AC303">
        <f t="shared" si="28"/>
        <v>17</v>
      </c>
      <c r="AD303">
        <f t="shared" si="29"/>
        <v>31</v>
      </c>
      <c r="AE303" t="str">
        <f t="shared" si="33"/>
        <v>OU=Jakarta PLC</v>
      </c>
      <c r="AF303" t="str">
        <f t="shared" si="30"/>
        <v/>
      </c>
      <c r="AG303">
        <f t="shared" si="31"/>
        <v>43</v>
      </c>
      <c r="AH303" t="str">
        <f t="shared" si="34"/>
        <v/>
      </c>
      <c r="AI303" t="str">
        <f t="shared" si="32"/>
        <v>OU=Jakarta PLC,DC=minilico,DC=xyz</v>
      </c>
      <c r="AK303" t="b">
        <v>0</v>
      </c>
      <c r="AL303" t="s">
        <v>149</v>
      </c>
      <c r="AM303" t="s">
        <v>10225</v>
      </c>
      <c r="AP303" t="b">
        <v>1</v>
      </c>
      <c r="AR303" t="s">
        <v>4033</v>
      </c>
      <c r="AT303" t="b">
        <v>0</v>
      </c>
      <c r="BA303">
        <v>4</v>
      </c>
      <c r="BD303" t="s">
        <v>149</v>
      </c>
      <c r="BE303" s="1">
        <v>44753.735069444447</v>
      </c>
      <c r="BH303" s="1">
        <v>41367.599710648145</v>
      </c>
      <c r="BI303">
        <v>1.30068554150076E+17</v>
      </c>
      <c r="BJ303" t="s">
        <v>4046</v>
      </c>
      <c r="BK303" t="b">
        <v>0</v>
      </c>
      <c r="BP303" t="s">
        <v>4045</v>
      </c>
      <c r="BQ303" t="s">
        <v>4047</v>
      </c>
      <c r="BR303" t="s">
        <v>149</v>
      </c>
      <c r="BU303" t="s">
        <v>149</v>
      </c>
      <c r="BV303" t="b">
        <v>0</v>
      </c>
      <c r="BX303" s="1">
        <v>44692.726099537038</v>
      </c>
      <c r="BY303" s="1">
        <v>44692.726099537038</v>
      </c>
      <c r="BZ303">
        <v>0</v>
      </c>
      <c r="CB303">
        <v>1533</v>
      </c>
      <c r="CC303">
        <v>1085</v>
      </c>
      <c r="CD303">
        <v>2</v>
      </c>
      <c r="CF303" t="b">
        <v>1</v>
      </c>
      <c r="CG303" t="s">
        <v>161</v>
      </c>
      <c r="CI303" t="s">
        <v>165</v>
      </c>
      <c r="CJ303">
        <v>4</v>
      </c>
      <c r="CK303" t="s">
        <v>149</v>
      </c>
      <c r="CM303">
        <v>-2147483642</v>
      </c>
      <c r="CN303">
        <v>2147483648</v>
      </c>
      <c r="CO303" t="s">
        <v>149</v>
      </c>
      <c r="CQ303" t="s">
        <v>149</v>
      </c>
      <c r="CR303">
        <v>0</v>
      </c>
      <c r="CS303" t="s">
        <v>149</v>
      </c>
      <c r="CU303">
        <v>44220983382016</v>
      </c>
      <c r="CV303" t="s">
        <v>4048</v>
      </c>
      <c r="CW303" t="s">
        <v>149</v>
      </c>
      <c r="CZ303" t="s">
        <v>4042</v>
      </c>
      <c r="DA303" t="s">
        <v>164</v>
      </c>
      <c r="DB303" t="s">
        <v>169</v>
      </c>
      <c r="DC303" t="s">
        <v>170</v>
      </c>
      <c r="DD303" t="s">
        <v>4049</v>
      </c>
      <c r="DE303" t="s">
        <v>4050</v>
      </c>
      <c r="DF303" t="s">
        <v>688</v>
      </c>
      <c r="DG303" t="s">
        <v>191</v>
      </c>
      <c r="DJ303" t="b">
        <v>0</v>
      </c>
      <c r="DK303" s="1">
        <v>41367.600902777776</v>
      </c>
      <c r="DL303" t="b">
        <v>1</v>
      </c>
      <c r="DM303" t="b">
        <v>0</v>
      </c>
      <c r="DN303">
        <v>13930</v>
      </c>
      <c r="DO303">
        <v>13930</v>
      </c>
      <c r="DP303" t="s">
        <v>173</v>
      </c>
      <c r="DQ303">
        <v>513</v>
      </c>
      <c r="DR303" t="s">
        <v>149</v>
      </c>
      <c r="DT303" t="b">
        <v>0</v>
      </c>
      <c r="DU303" t="s">
        <v>149</v>
      </c>
      <c r="DV303" t="s">
        <v>149</v>
      </c>
      <c r="DW303">
        <v>1.300685551899E+17</v>
      </c>
      <c r="DZ303" t="s">
        <v>10460</v>
      </c>
      <c r="EA303">
        <v>805306368</v>
      </c>
      <c r="EC303">
        <v>0</v>
      </c>
      <c r="ED303" t="s">
        <v>149</v>
      </c>
      <c r="EE303" t="s">
        <v>149</v>
      </c>
      <c r="EF303" t="s">
        <v>149</v>
      </c>
      <c r="EG303" t="s">
        <v>4050</v>
      </c>
      <c r="EH303" t="s">
        <v>149</v>
      </c>
      <c r="EI303" t="b">
        <v>0</v>
      </c>
      <c r="EJ303" t="s">
        <v>193</v>
      </c>
      <c r="EK303" t="s">
        <v>194</v>
      </c>
      <c r="EL303" t="s">
        <v>4043</v>
      </c>
      <c r="EN303" t="s">
        <v>4042</v>
      </c>
      <c r="EO303" t="b">
        <v>0</v>
      </c>
      <c r="EP303" t="b">
        <v>0</v>
      </c>
      <c r="EQ303" t="b">
        <v>0</v>
      </c>
      <c r="ER303">
        <v>66048</v>
      </c>
      <c r="ES303" t="s">
        <v>149</v>
      </c>
      <c r="EU303" t="s">
        <v>10610</v>
      </c>
      <c r="EV303">
        <v>35241</v>
      </c>
      <c r="EW303">
        <v>23338</v>
      </c>
      <c r="EX303" s="1">
        <v>44692.726099537038</v>
      </c>
      <c r="EY303" t="s">
        <v>4044</v>
      </c>
    </row>
    <row r="304" spans="2:155" x14ac:dyDescent="0.2">
      <c r="B304">
        <v>9.2233720368547697E+18</v>
      </c>
      <c r="D304" t="b">
        <v>0</v>
      </c>
      <c r="F304" t="b">
        <v>0</v>
      </c>
      <c r="G304" t="s">
        <v>149</v>
      </c>
      <c r="H304" t="s">
        <v>149</v>
      </c>
      <c r="I304">
        <v>252</v>
      </c>
      <c r="J304">
        <v>1.3312290857613501E+17</v>
      </c>
      <c r="K304">
        <v>252</v>
      </c>
      <c r="L304" t="b">
        <v>0</v>
      </c>
      <c r="M304" t="s">
        <v>4051</v>
      </c>
      <c r="N304" t="s">
        <v>149</v>
      </c>
      <c r="P304" t="s">
        <v>4052</v>
      </c>
      <c r="Q304">
        <v>0</v>
      </c>
      <c r="S304" t="s">
        <v>149</v>
      </c>
      <c r="U304">
        <v>0</v>
      </c>
      <c r="V304" s="1">
        <v>41101.667384259257</v>
      </c>
      <c r="W304" s="1">
        <v>41101.667384259257</v>
      </c>
      <c r="Z304" t="s">
        <v>4052</v>
      </c>
      <c r="AA304" t="s">
        <v>4052</v>
      </c>
      <c r="AB304" t="s">
        <v>8826</v>
      </c>
      <c r="AC304">
        <f t="shared" si="28"/>
        <v>24</v>
      </c>
      <c r="AD304">
        <f t="shared" si="29"/>
        <v>40</v>
      </c>
      <c r="AE304" t="str">
        <f t="shared" si="33"/>
        <v>OU=Service Point</v>
      </c>
      <c r="AF304" t="str">
        <f t="shared" si="30"/>
        <v/>
      </c>
      <c r="AG304">
        <f t="shared" si="31"/>
        <v>52</v>
      </c>
      <c r="AH304" t="str">
        <f t="shared" si="34"/>
        <v/>
      </c>
      <c r="AI304" t="str">
        <f t="shared" si="32"/>
        <v>OU=Service Point,DC=minilico,DC=xyz</v>
      </c>
      <c r="AK304" t="b">
        <v>0</v>
      </c>
      <c r="AL304" t="s">
        <v>149</v>
      </c>
      <c r="AM304" t="s">
        <v>9754</v>
      </c>
      <c r="AP304" t="b">
        <v>1</v>
      </c>
      <c r="AR304" t="s">
        <v>4003</v>
      </c>
      <c r="AT304" t="b">
        <v>0</v>
      </c>
      <c r="BA304">
        <v>4</v>
      </c>
      <c r="BD304" t="s">
        <v>149</v>
      </c>
      <c r="BE304" s="1">
        <v>44753.732141203705</v>
      </c>
      <c r="BH304" t="s">
        <v>4054</v>
      </c>
      <c r="BI304">
        <v>1.32820253348164E+17</v>
      </c>
      <c r="BJ304" t="s">
        <v>4055</v>
      </c>
      <c r="BK304" t="b">
        <v>0</v>
      </c>
      <c r="BP304" t="s">
        <v>4053</v>
      </c>
      <c r="BQ304" t="s">
        <v>4056</v>
      </c>
      <c r="BR304" t="s">
        <v>149</v>
      </c>
      <c r="BU304" t="s">
        <v>149</v>
      </c>
      <c r="BV304" t="b">
        <v>0</v>
      </c>
      <c r="BX304" s="1">
        <v>44692.726064814815</v>
      </c>
      <c r="BY304" s="1">
        <v>44692.726064814815</v>
      </c>
      <c r="BZ304">
        <v>8388608</v>
      </c>
      <c r="CB304">
        <v>1533</v>
      </c>
      <c r="CC304">
        <v>1085</v>
      </c>
      <c r="CD304">
        <v>2</v>
      </c>
      <c r="CF304" t="b">
        <v>1</v>
      </c>
      <c r="CG304" t="s">
        <v>161</v>
      </c>
      <c r="CI304" t="s">
        <v>165</v>
      </c>
      <c r="CJ304">
        <v>4</v>
      </c>
      <c r="CK304" t="s">
        <v>149</v>
      </c>
      <c r="CM304">
        <v>-2147483642</v>
      </c>
      <c r="CN304">
        <v>2147483648</v>
      </c>
      <c r="CO304" t="s">
        <v>149</v>
      </c>
      <c r="CQ304" t="s">
        <v>149</v>
      </c>
      <c r="CR304">
        <v>0</v>
      </c>
      <c r="CS304" t="s">
        <v>149</v>
      </c>
      <c r="CU304">
        <v>44220983382016</v>
      </c>
      <c r="CV304" s="1">
        <v>41101.684398148151</v>
      </c>
      <c r="CW304" t="s">
        <v>149</v>
      </c>
      <c r="CZ304" t="s">
        <v>4052</v>
      </c>
      <c r="DA304" t="s">
        <v>164</v>
      </c>
      <c r="DB304" t="s">
        <v>169</v>
      </c>
      <c r="DC304" t="s">
        <v>170</v>
      </c>
      <c r="DD304" t="s">
        <v>4057</v>
      </c>
      <c r="DE304" t="s">
        <v>4058</v>
      </c>
      <c r="DJ304" t="b">
        <v>1</v>
      </c>
      <c r="DL304" t="b">
        <v>0</v>
      </c>
      <c r="DM304" t="b">
        <v>0</v>
      </c>
      <c r="DP304" t="s">
        <v>173</v>
      </c>
      <c r="DQ304">
        <v>513</v>
      </c>
      <c r="DR304" t="s">
        <v>149</v>
      </c>
      <c r="DT304" t="b">
        <v>0</v>
      </c>
      <c r="DU304" t="s">
        <v>149</v>
      </c>
      <c r="DV304" t="s">
        <v>149</v>
      </c>
      <c r="DW304">
        <v>0</v>
      </c>
      <c r="DZ304" t="s">
        <v>4056</v>
      </c>
      <c r="EA304">
        <v>805306368</v>
      </c>
      <c r="EC304">
        <v>0</v>
      </c>
      <c r="ED304" t="s">
        <v>149</v>
      </c>
      <c r="EE304" t="s">
        <v>149</v>
      </c>
      <c r="EF304" t="s">
        <v>149</v>
      </c>
      <c r="EG304" t="s">
        <v>4058</v>
      </c>
      <c r="EH304" t="s">
        <v>149</v>
      </c>
      <c r="EI304" t="b">
        <v>0</v>
      </c>
      <c r="EL304" t="s">
        <v>4059</v>
      </c>
      <c r="EO304" t="b">
        <v>0</v>
      </c>
      <c r="EP304" t="b">
        <v>0</v>
      </c>
      <c r="EQ304" t="b">
        <v>0</v>
      </c>
      <c r="ER304">
        <v>512</v>
      </c>
      <c r="ES304" t="s">
        <v>149</v>
      </c>
      <c r="EU304" t="s">
        <v>9754</v>
      </c>
      <c r="EV304">
        <v>33992</v>
      </c>
      <c r="EW304">
        <v>23344</v>
      </c>
      <c r="EX304" s="1">
        <v>44692.726064814815</v>
      </c>
      <c r="EY304" s="1">
        <v>41101.667384259257</v>
      </c>
    </row>
    <row r="305" spans="2:155" x14ac:dyDescent="0.2">
      <c r="B305">
        <v>9.2233720368547697E+18</v>
      </c>
      <c r="D305" t="b">
        <v>0</v>
      </c>
      <c r="F305" t="b">
        <v>0</v>
      </c>
      <c r="G305" t="s">
        <v>149</v>
      </c>
      <c r="H305" t="s">
        <v>149</v>
      </c>
      <c r="I305">
        <v>252</v>
      </c>
      <c r="J305">
        <v>1.33122911898412E+17</v>
      </c>
      <c r="K305">
        <v>252</v>
      </c>
      <c r="L305" t="b">
        <v>0</v>
      </c>
      <c r="M305" t="s">
        <v>4060</v>
      </c>
      <c r="N305" t="s">
        <v>149</v>
      </c>
      <c r="P305" t="s">
        <v>4061</v>
      </c>
      <c r="Q305">
        <v>0</v>
      </c>
      <c r="R305" t="s">
        <v>179</v>
      </c>
      <c r="S305" t="s">
        <v>149</v>
      </c>
      <c r="U305">
        <v>0</v>
      </c>
      <c r="V305" t="s">
        <v>4062</v>
      </c>
      <c r="W305" t="s">
        <v>4062</v>
      </c>
      <c r="Z305" t="s">
        <v>4063</v>
      </c>
      <c r="AA305" t="s">
        <v>4061</v>
      </c>
      <c r="AB305" t="s">
        <v>9075</v>
      </c>
      <c r="AC305">
        <f t="shared" si="28"/>
        <v>13</v>
      </c>
      <c r="AD305">
        <f t="shared" si="29"/>
        <v>27</v>
      </c>
      <c r="AE305" t="str">
        <f t="shared" si="33"/>
        <v>OU=Jakarta MLC</v>
      </c>
      <c r="AF305" t="str">
        <f t="shared" si="30"/>
        <v/>
      </c>
      <c r="AG305">
        <f t="shared" si="31"/>
        <v>39</v>
      </c>
      <c r="AH305" t="str">
        <f t="shared" si="34"/>
        <v/>
      </c>
      <c r="AI305" t="str">
        <f t="shared" si="32"/>
        <v>OU=Jakarta MLC,DC=minilico,DC=xyz</v>
      </c>
      <c r="AK305" t="b">
        <v>0</v>
      </c>
      <c r="AL305" t="s">
        <v>149</v>
      </c>
      <c r="AM305" t="s">
        <v>9755</v>
      </c>
      <c r="AP305" t="b">
        <v>1</v>
      </c>
      <c r="AR305" t="s">
        <v>4061</v>
      </c>
      <c r="AT305" t="b">
        <v>0</v>
      </c>
      <c r="BA305">
        <v>4</v>
      </c>
      <c r="BD305" t="s">
        <v>149</v>
      </c>
      <c r="BE305" s="1">
        <v>44753.735983796294</v>
      </c>
      <c r="BH305" s="1">
        <v>44905.421134259261</v>
      </c>
      <c r="BI305">
        <v>1.33100175863438E+17</v>
      </c>
      <c r="BJ305" t="s">
        <v>4065</v>
      </c>
      <c r="BK305" t="b">
        <v>0</v>
      </c>
      <c r="BP305" t="s">
        <v>4064</v>
      </c>
      <c r="BQ305" t="s">
        <v>4066</v>
      </c>
      <c r="BR305" t="s">
        <v>149</v>
      </c>
      <c r="BU305" t="s">
        <v>149</v>
      </c>
      <c r="BV305" t="b">
        <v>0</v>
      </c>
      <c r="BX305" s="1">
        <v>44692.726099537038</v>
      </c>
      <c r="BY305" s="1">
        <v>44692.726099537038</v>
      </c>
      <c r="BZ305">
        <v>0</v>
      </c>
      <c r="CB305">
        <v>1533</v>
      </c>
      <c r="CC305">
        <v>1085</v>
      </c>
      <c r="CD305">
        <v>2</v>
      </c>
      <c r="CF305" t="b">
        <v>1</v>
      </c>
      <c r="CG305" t="s">
        <v>161</v>
      </c>
      <c r="CI305" t="s">
        <v>165</v>
      </c>
      <c r="CJ305">
        <v>4</v>
      </c>
      <c r="CK305" t="s">
        <v>149</v>
      </c>
      <c r="CM305">
        <v>-2147483642</v>
      </c>
      <c r="CN305">
        <v>2147483648</v>
      </c>
      <c r="CO305" t="s">
        <v>149</v>
      </c>
      <c r="CQ305" t="s">
        <v>149</v>
      </c>
      <c r="CR305">
        <v>0</v>
      </c>
      <c r="CS305" t="s">
        <v>149</v>
      </c>
      <c r="CU305">
        <v>44220983382016</v>
      </c>
      <c r="CV305" t="s">
        <v>4067</v>
      </c>
      <c r="CW305" t="s">
        <v>149</v>
      </c>
      <c r="CZ305" t="s">
        <v>4061</v>
      </c>
      <c r="DA305" t="s">
        <v>164</v>
      </c>
      <c r="DB305" t="s">
        <v>169</v>
      </c>
      <c r="DC305" t="s">
        <v>170</v>
      </c>
      <c r="DD305" t="s">
        <v>4068</v>
      </c>
      <c r="DE305" t="s">
        <v>4069</v>
      </c>
      <c r="DF305" t="s">
        <v>179</v>
      </c>
      <c r="DJ305" t="b">
        <v>0</v>
      </c>
      <c r="DK305" s="1">
        <v>44905.421053240738</v>
      </c>
      <c r="DL305" t="b">
        <v>0</v>
      </c>
      <c r="DM305" t="b">
        <v>0</v>
      </c>
      <c r="DP305" t="s">
        <v>173</v>
      </c>
      <c r="DQ305">
        <v>513</v>
      </c>
      <c r="DR305" t="s">
        <v>149</v>
      </c>
      <c r="DT305" t="b">
        <v>0</v>
      </c>
      <c r="DU305" t="s">
        <v>149</v>
      </c>
      <c r="DV305" t="s">
        <v>149</v>
      </c>
      <c r="DW305">
        <v>1.3310017579565101E+17</v>
      </c>
      <c r="DZ305" t="s">
        <v>4066</v>
      </c>
      <c r="EA305">
        <v>805306368</v>
      </c>
      <c r="EC305">
        <v>0</v>
      </c>
      <c r="ED305" t="s">
        <v>149</v>
      </c>
      <c r="EE305" t="s">
        <v>149</v>
      </c>
      <c r="EF305" t="s">
        <v>149</v>
      </c>
      <c r="EG305" t="s">
        <v>4069</v>
      </c>
      <c r="EH305" t="s">
        <v>149</v>
      </c>
      <c r="EI305" t="b">
        <v>0</v>
      </c>
      <c r="EN305" t="s">
        <v>4063</v>
      </c>
      <c r="EO305" t="b">
        <v>0</v>
      </c>
      <c r="EP305" t="b">
        <v>0</v>
      </c>
      <c r="EQ305" t="b">
        <v>0</v>
      </c>
      <c r="ER305">
        <v>512</v>
      </c>
      <c r="ES305" t="s">
        <v>149</v>
      </c>
      <c r="EU305" t="s">
        <v>10611</v>
      </c>
      <c r="EV305">
        <v>35326</v>
      </c>
      <c r="EW305">
        <v>23367</v>
      </c>
      <c r="EX305" s="1">
        <v>44692.726099537038</v>
      </c>
      <c r="EY305" t="s">
        <v>4062</v>
      </c>
    </row>
    <row r="306" spans="2:155" x14ac:dyDescent="0.2">
      <c r="B306">
        <v>9.2233720368547697E+18</v>
      </c>
      <c r="D306" t="b">
        <v>0</v>
      </c>
      <c r="F306" t="b">
        <v>0</v>
      </c>
      <c r="G306" t="s">
        <v>149</v>
      </c>
      <c r="H306" t="s">
        <v>149</v>
      </c>
      <c r="I306">
        <v>9</v>
      </c>
      <c r="J306">
        <v>1.3313125687007101E+17</v>
      </c>
      <c r="K306">
        <v>9</v>
      </c>
      <c r="L306" t="b">
        <v>0</v>
      </c>
      <c r="M306" t="s">
        <v>4070</v>
      </c>
      <c r="N306" t="s">
        <v>149</v>
      </c>
      <c r="O306" t="s">
        <v>1435</v>
      </c>
      <c r="P306" t="s">
        <v>4071</v>
      </c>
      <c r="Q306">
        <v>0</v>
      </c>
      <c r="R306" t="s">
        <v>1437</v>
      </c>
      <c r="S306" t="s">
        <v>149</v>
      </c>
      <c r="T306" t="s">
        <v>180</v>
      </c>
      <c r="U306">
        <v>360</v>
      </c>
      <c r="V306" s="1">
        <v>41674.678541666668</v>
      </c>
      <c r="W306" s="1">
        <v>41674.678541666668</v>
      </c>
      <c r="Y306" t="s">
        <v>1157</v>
      </c>
      <c r="Z306" t="s">
        <v>4071</v>
      </c>
      <c r="AA306" t="s">
        <v>4071</v>
      </c>
      <c r="AB306" t="s">
        <v>9425</v>
      </c>
      <c r="AC306">
        <f t="shared" si="28"/>
        <v>16</v>
      </c>
      <c r="AD306">
        <f t="shared" si="29"/>
        <v>28</v>
      </c>
      <c r="AE306" t="str">
        <f t="shared" si="33"/>
        <v>OU=Samarinda</v>
      </c>
      <c r="AF306" t="str">
        <f t="shared" si="30"/>
        <v/>
      </c>
      <c r="AG306">
        <f t="shared" si="31"/>
        <v>40</v>
      </c>
      <c r="AH306" t="str">
        <f t="shared" si="34"/>
        <v/>
      </c>
      <c r="AI306" t="str">
        <f t="shared" si="32"/>
        <v>OU=Samarinda,DC=minilico,DC=xyz</v>
      </c>
      <c r="AK306" t="b">
        <v>0</v>
      </c>
      <c r="AL306" t="s">
        <v>149</v>
      </c>
      <c r="AM306" t="s">
        <v>9756</v>
      </c>
      <c r="AP306" t="b">
        <v>1</v>
      </c>
      <c r="AR306" t="s">
        <v>1160</v>
      </c>
      <c r="AT306" t="b">
        <v>0</v>
      </c>
      <c r="BA306">
        <v>4</v>
      </c>
      <c r="BD306" t="s">
        <v>149</v>
      </c>
      <c r="BE306" t="s">
        <v>4073</v>
      </c>
      <c r="BH306" t="s">
        <v>4074</v>
      </c>
      <c r="BI306">
        <v>1.33116805680258E+17</v>
      </c>
      <c r="BJ306" t="s">
        <v>4075</v>
      </c>
      <c r="BK306" t="b">
        <v>0</v>
      </c>
      <c r="BP306" t="s">
        <v>4072</v>
      </c>
      <c r="BQ306" t="s">
        <v>4076</v>
      </c>
      <c r="BR306" t="s">
        <v>149</v>
      </c>
      <c r="BU306" t="s">
        <v>149</v>
      </c>
      <c r="BV306" t="b">
        <v>0</v>
      </c>
      <c r="BW306">
        <v>81350994332</v>
      </c>
      <c r="BX306" s="1">
        <v>44692.725821759261</v>
      </c>
      <c r="BY306" s="1">
        <v>44692.725821759261</v>
      </c>
      <c r="BZ306">
        <v>8388608</v>
      </c>
      <c r="CB306">
        <v>1533</v>
      </c>
      <c r="CC306">
        <v>1085</v>
      </c>
      <c r="CD306">
        <v>2</v>
      </c>
      <c r="CF306" t="b">
        <v>1</v>
      </c>
      <c r="CG306" t="s">
        <v>161</v>
      </c>
      <c r="CI306" t="s">
        <v>165</v>
      </c>
      <c r="CJ306">
        <v>4</v>
      </c>
      <c r="CK306" t="s">
        <v>149</v>
      </c>
      <c r="CM306">
        <v>-2147483642</v>
      </c>
      <c r="CN306">
        <v>2147483648</v>
      </c>
      <c r="CO306" t="s">
        <v>149</v>
      </c>
      <c r="CQ306" t="s">
        <v>149</v>
      </c>
      <c r="CR306">
        <v>0</v>
      </c>
      <c r="CS306" t="s">
        <v>149</v>
      </c>
      <c r="CU306">
        <v>44220983382016</v>
      </c>
      <c r="CV306" s="1">
        <v>41674.683275462965</v>
      </c>
      <c r="CW306" t="s">
        <v>149</v>
      </c>
      <c r="CZ306" t="s">
        <v>4071</v>
      </c>
      <c r="DA306" t="s">
        <v>164</v>
      </c>
      <c r="DB306" t="s">
        <v>169</v>
      </c>
      <c r="DC306" t="s">
        <v>170</v>
      </c>
      <c r="DD306" t="s">
        <v>4077</v>
      </c>
      <c r="DE306" t="s">
        <v>4078</v>
      </c>
      <c r="DF306" t="s">
        <v>1437</v>
      </c>
      <c r="DG306" t="s">
        <v>2425</v>
      </c>
      <c r="DJ306" t="b">
        <v>1</v>
      </c>
      <c r="DL306" t="b">
        <v>0</v>
      </c>
      <c r="DM306" t="b">
        <v>0</v>
      </c>
      <c r="DN306">
        <v>75155</v>
      </c>
      <c r="DO306">
        <v>75155</v>
      </c>
      <c r="DP306" t="s">
        <v>173</v>
      </c>
      <c r="DQ306">
        <v>513</v>
      </c>
      <c r="DR306" t="s">
        <v>149</v>
      </c>
      <c r="DT306" t="b">
        <v>0</v>
      </c>
      <c r="DU306" t="s">
        <v>149</v>
      </c>
      <c r="DV306" t="s">
        <v>149</v>
      </c>
      <c r="DW306">
        <v>0</v>
      </c>
      <c r="DZ306" t="s">
        <v>4076</v>
      </c>
      <c r="EA306">
        <v>805306368</v>
      </c>
      <c r="EC306">
        <v>0</v>
      </c>
      <c r="ED306" t="s">
        <v>149</v>
      </c>
      <c r="EE306" t="s">
        <v>149</v>
      </c>
      <c r="EF306" t="s">
        <v>149</v>
      </c>
      <c r="EG306" t="s">
        <v>4078</v>
      </c>
      <c r="EH306" t="s">
        <v>149</v>
      </c>
      <c r="EI306" t="b">
        <v>0</v>
      </c>
      <c r="EJ306" t="s">
        <v>1449</v>
      </c>
      <c r="EK306" t="s">
        <v>2029</v>
      </c>
      <c r="EL306" t="s">
        <v>4079</v>
      </c>
      <c r="EN306" t="s">
        <v>4071</v>
      </c>
      <c r="EO306" t="b">
        <v>0</v>
      </c>
      <c r="EP306" t="b">
        <v>0</v>
      </c>
      <c r="EQ306" t="b">
        <v>0</v>
      </c>
      <c r="ER306">
        <v>512</v>
      </c>
      <c r="ES306" t="s">
        <v>149</v>
      </c>
      <c r="EU306" t="s">
        <v>9756</v>
      </c>
      <c r="EV306">
        <v>24086</v>
      </c>
      <c r="EW306">
        <v>23373</v>
      </c>
      <c r="EX306" s="1">
        <v>44692.725821759261</v>
      </c>
      <c r="EY306" s="1">
        <v>41674.678541666668</v>
      </c>
    </row>
    <row r="307" spans="2:155" x14ac:dyDescent="0.2">
      <c r="B307">
        <v>9.2233720368547697E+18</v>
      </c>
      <c r="D307" t="b">
        <v>0</v>
      </c>
      <c r="F307" t="b">
        <v>0</v>
      </c>
      <c r="G307" t="s">
        <v>149</v>
      </c>
      <c r="H307" t="s">
        <v>149</v>
      </c>
      <c r="I307">
        <v>0</v>
      </c>
      <c r="J307">
        <v>1.3312378319515699E+17</v>
      </c>
      <c r="K307">
        <v>0</v>
      </c>
      <c r="L307" t="b">
        <v>0</v>
      </c>
      <c r="M307" t="s">
        <v>4080</v>
      </c>
      <c r="N307" t="s">
        <v>149</v>
      </c>
      <c r="P307" t="s">
        <v>4081</v>
      </c>
      <c r="Q307">
        <v>0</v>
      </c>
      <c r="R307" t="s">
        <v>179</v>
      </c>
      <c r="S307" t="s">
        <v>149</v>
      </c>
      <c r="U307">
        <v>0</v>
      </c>
      <c r="V307" s="1">
        <v>41101.704513888886</v>
      </c>
      <c r="W307" s="1">
        <v>41101.704513888886</v>
      </c>
      <c r="Z307" t="s">
        <v>4082</v>
      </c>
      <c r="AA307" t="s">
        <v>4082</v>
      </c>
      <c r="AB307" t="s">
        <v>8827</v>
      </c>
      <c r="AC307">
        <f t="shared" si="28"/>
        <v>30</v>
      </c>
      <c r="AD307">
        <f t="shared" si="29"/>
        <v>46</v>
      </c>
      <c r="AE307" t="str">
        <f t="shared" si="33"/>
        <v>OU=Service Point</v>
      </c>
      <c r="AF307" t="str">
        <f t="shared" si="30"/>
        <v/>
      </c>
      <c r="AG307">
        <f t="shared" si="31"/>
        <v>58</v>
      </c>
      <c r="AH307" t="str">
        <f t="shared" si="34"/>
        <v/>
      </c>
      <c r="AI307" t="str">
        <f t="shared" si="32"/>
        <v>OU=Service Point,DC=minilico,DC=xyz</v>
      </c>
      <c r="AK307" t="b">
        <v>0</v>
      </c>
      <c r="AL307" t="s">
        <v>149</v>
      </c>
      <c r="AM307" t="s">
        <v>9757</v>
      </c>
      <c r="AP307" t="b">
        <v>1</v>
      </c>
      <c r="AR307" t="s">
        <v>4003</v>
      </c>
      <c r="AT307" t="b">
        <v>0</v>
      </c>
      <c r="BA307">
        <v>4</v>
      </c>
      <c r="BD307" t="s">
        <v>149</v>
      </c>
      <c r="BE307" s="1">
        <v>44784.744432870371</v>
      </c>
      <c r="BG307">
        <v>1.33123784850376E+17</v>
      </c>
      <c r="BH307" s="1">
        <v>44784.743726851855</v>
      </c>
      <c r="BI307">
        <v>1.33123782583708E+17</v>
      </c>
      <c r="BJ307" t="s">
        <v>4084</v>
      </c>
      <c r="BK307" t="b">
        <v>0</v>
      </c>
      <c r="BM307">
        <v>6</v>
      </c>
      <c r="BP307" t="s">
        <v>4083</v>
      </c>
      <c r="BQ307" t="s">
        <v>4085</v>
      </c>
      <c r="BR307" t="s">
        <v>149</v>
      </c>
      <c r="BU307" t="s">
        <v>149</v>
      </c>
      <c r="BV307" t="b">
        <v>0</v>
      </c>
      <c r="BX307" s="1">
        <v>44784.743877314817</v>
      </c>
      <c r="BY307" s="1">
        <v>44784.743877314817</v>
      </c>
      <c r="BZ307">
        <v>0</v>
      </c>
      <c r="CB307">
        <v>1533</v>
      </c>
      <c r="CC307">
        <v>1085</v>
      </c>
      <c r="CD307">
        <v>2</v>
      </c>
      <c r="CF307" t="b">
        <v>1</v>
      </c>
      <c r="CG307" t="s">
        <v>161</v>
      </c>
      <c r="CI307" t="s">
        <v>165</v>
      </c>
      <c r="CJ307">
        <v>4</v>
      </c>
      <c r="CK307" t="s">
        <v>149</v>
      </c>
      <c r="CM307">
        <v>-2147483642</v>
      </c>
      <c r="CN307">
        <v>2147483648</v>
      </c>
      <c r="CO307" t="s">
        <v>149</v>
      </c>
      <c r="CQ307" t="s">
        <v>149</v>
      </c>
      <c r="CR307">
        <v>0</v>
      </c>
      <c r="CS307" t="s">
        <v>149</v>
      </c>
      <c r="CU307">
        <v>44220983382016</v>
      </c>
      <c r="CV307" s="1">
        <v>41132.482002314813</v>
      </c>
      <c r="CW307" t="s">
        <v>149</v>
      </c>
      <c r="CZ307" t="s">
        <v>4081</v>
      </c>
      <c r="DA307" t="s">
        <v>164</v>
      </c>
      <c r="DB307" t="s">
        <v>169</v>
      </c>
      <c r="DC307" t="s">
        <v>170</v>
      </c>
      <c r="DD307" t="s">
        <v>4086</v>
      </c>
      <c r="DE307" t="s">
        <v>4087</v>
      </c>
      <c r="DF307" t="s">
        <v>179</v>
      </c>
      <c r="DJ307" t="b">
        <v>0</v>
      </c>
      <c r="DK307" s="1">
        <v>44784.743310185186</v>
      </c>
      <c r="DL307" t="b">
        <v>0</v>
      </c>
      <c r="DM307" t="b">
        <v>0</v>
      </c>
      <c r="DP307" t="s">
        <v>173</v>
      </c>
      <c r="DQ307">
        <v>513</v>
      </c>
      <c r="DR307" t="s">
        <v>149</v>
      </c>
      <c r="DT307" t="b">
        <v>0</v>
      </c>
      <c r="DU307" t="s">
        <v>149</v>
      </c>
      <c r="DV307" t="s">
        <v>149</v>
      </c>
      <c r="DW307">
        <v>1.3312378222068E+17</v>
      </c>
      <c r="DZ307" t="s">
        <v>4085</v>
      </c>
      <c r="EA307">
        <v>805306368</v>
      </c>
      <c r="EC307">
        <v>0</v>
      </c>
      <c r="ED307" t="s">
        <v>149</v>
      </c>
      <c r="EE307" t="s">
        <v>149</v>
      </c>
      <c r="EF307" t="s">
        <v>149</v>
      </c>
      <c r="EG307" t="s">
        <v>4087</v>
      </c>
      <c r="EH307" t="s">
        <v>149</v>
      </c>
      <c r="EI307" t="b">
        <v>0</v>
      </c>
      <c r="EL307" t="s">
        <v>4088</v>
      </c>
      <c r="EO307" t="b">
        <v>0</v>
      </c>
      <c r="EP307" t="b">
        <v>0</v>
      </c>
      <c r="EQ307" t="b">
        <v>0</v>
      </c>
      <c r="ER307">
        <v>512</v>
      </c>
      <c r="ES307" t="s">
        <v>149</v>
      </c>
      <c r="EU307" t="s">
        <v>9757</v>
      </c>
      <c r="EV307">
        <v>2560972</v>
      </c>
      <c r="EW307">
        <v>23387</v>
      </c>
      <c r="EX307" s="1">
        <v>44784.743877314817</v>
      </c>
      <c r="EY307" s="1">
        <v>41101.704513888886</v>
      </c>
    </row>
    <row r="308" spans="2:155" ht="102" x14ac:dyDescent="0.2">
      <c r="B308">
        <v>9.2233720368547697E+18</v>
      </c>
      <c r="D308" t="b">
        <v>0</v>
      </c>
      <c r="F308" t="b">
        <v>0</v>
      </c>
      <c r="G308" t="s">
        <v>149</v>
      </c>
      <c r="H308" t="s">
        <v>149</v>
      </c>
      <c r="I308">
        <v>252</v>
      </c>
      <c r="J308">
        <v>1.3312290004094701E+17</v>
      </c>
      <c r="K308">
        <v>252</v>
      </c>
      <c r="L308" t="b">
        <v>0</v>
      </c>
      <c r="M308" t="s">
        <v>4089</v>
      </c>
      <c r="N308" t="s">
        <v>149</v>
      </c>
      <c r="O308" t="s">
        <v>177</v>
      </c>
      <c r="P308" t="s">
        <v>4090</v>
      </c>
      <c r="Q308">
        <v>0</v>
      </c>
      <c r="R308" t="s">
        <v>179</v>
      </c>
      <c r="S308" t="s">
        <v>149</v>
      </c>
      <c r="T308" t="s">
        <v>180</v>
      </c>
      <c r="U308">
        <v>360</v>
      </c>
      <c r="V308" s="1">
        <v>41246.768182870372</v>
      </c>
      <c r="W308" s="1">
        <v>41246.768182870372</v>
      </c>
      <c r="Y308" t="s">
        <v>3335</v>
      </c>
      <c r="Z308" t="s">
        <v>4063</v>
      </c>
      <c r="AA308" t="s">
        <v>4090</v>
      </c>
      <c r="AB308" t="s">
        <v>9076</v>
      </c>
      <c r="AC308">
        <f t="shared" si="28"/>
        <v>31</v>
      </c>
      <c r="AD308">
        <f t="shared" si="29"/>
        <v>45</v>
      </c>
      <c r="AE308" t="str">
        <f t="shared" si="33"/>
        <v>OU=Jakarta MLC</v>
      </c>
      <c r="AF308" t="str">
        <f t="shared" si="30"/>
        <v/>
      </c>
      <c r="AG308">
        <f t="shared" si="31"/>
        <v>57</v>
      </c>
      <c r="AH308" t="str">
        <f t="shared" si="34"/>
        <v/>
      </c>
      <c r="AI308" t="str">
        <f t="shared" si="32"/>
        <v>OU=Jakarta MLC,DC=minilico,DC=xyz</v>
      </c>
      <c r="AK308" t="b">
        <v>0</v>
      </c>
      <c r="AL308" t="s">
        <v>149</v>
      </c>
      <c r="AM308" t="s">
        <v>10226</v>
      </c>
      <c r="AP308" t="b">
        <v>1</v>
      </c>
      <c r="AR308" t="s">
        <v>4090</v>
      </c>
      <c r="AT308" t="b">
        <v>0</v>
      </c>
      <c r="BA308">
        <v>4</v>
      </c>
      <c r="BD308" t="s">
        <v>149</v>
      </c>
      <c r="BE308" s="1">
        <v>44753.722268518519</v>
      </c>
      <c r="BH308" t="s">
        <v>4092</v>
      </c>
      <c r="BI308">
        <v>1.32892840177714E+17</v>
      </c>
      <c r="BJ308" t="s">
        <v>4093</v>
      </c>
      <c r="BK308" t="b">
        <v>0</v>
      </c>
      <c r="BP308" t="s">
        <v>4091</v>
      </c>
      <c r="BQ308" t="s">
        <v>4094</v>
      </c>
      <c r="BR308" t="s">
        <v>149</v>
      </c>
      <c r="BU308" t="s">
        <v>149</v>
      </c>
      <c r="BV308" t="b">
        <v>0</v>
      </c>
      <c r="BX308" s="1">
        <v>44692.725821759261</v>
      </c>
      <c r="BY308" s="1">
        <v>44692.725821759261</v>
      </c>
      <c r="BZ308">
        <v>0</v>
      </c>
      <c r="CB308">
        <v>1533</v>
      </c>
      <c r="CC308">
        <v>1085</v>
      </c>
      <c r="CD308">
        <v>2</v>
      </c>
      <c r="CF308" t="b">
        <v>1</v>
      </c>
      <c r="CG308" t="s">
        <v>161</v>
      </c>
      <c r="CI308" t="s">
        <v>165</v>
      </c>
      <c r="CJ308">
        <v>4</v>
      </c>
      <c r="CK308" t="s">
        <v>149</v>
      </c>
      <c r="CM308">
        <v>-2147483642</v>
      </c>
      <c r="CN308">
        <v>2147483648</v>
      </c>
      <c r="CO308" t="s">
        <v>149</v>
      </c>
      <c r="CQ308" t="s">
        <v>149</v>
      </c>
      <c r="CR308">
        <v>0</v>
      </c>
      <c r="CS308" t="s">
        <v>149</v>
      </c>
      <c r="CU308">
        <v>44220983382016</v>
      </c>
      <c r="CV308" s="1">
        <v>41007.812210648146</v>
      </c>
      <c r="CW308" t="s">
        <v>149</v>
      </c>
      <c r="CZ308" t="s">
        <v>4090</v>
      </c>
      <c r="DA308" t="s">
        <v>164</v>
      </c>
      <c r="DB308" t="s">
        <v>169</v>
      </c>
      <c r="DC308" t="s">
        <v>170</v>
      </c>
      <c r="DD308" t="s">
        <v>4095</v>
      </c>
      <c r="DE308" t="s">
        <v>4096</v>
      </c>
      <c r="DF308" t="s">
        <v>179</v>
      </c>
      <c r="DG308" t="s">
        <v>4097</v>
      </c>
      <c r="DJ308" t="b">
        <v>0</v>
      </c>
      <c r="DK308" t="s">
        <v>4098</v>
      </c>
      <c r="DL308" t="b">
        <v>0</v>
      </c>
      <c r="DM308" t="b">
        <v>0</v>
      </c>
      <c r="DN308">
        <v>13930</v>
      </c>
      <c r="DO308">
        <v>13930</v>
      </c>
      <c r="DP308" t="s">
        <v>173</v>
      </c>
      <c r="DQ308">
        <v>513</v>
      </c>
      <c r="DR308" t="s">
        <v>149</v>
      </c>
      <c r="DT308" t="b">
        <v>0</v>
      </c>
      <c r="DU308" t="s">
        <v>149</v>
      </c>
      <c r="DV308" t="s">
        <v>149</v>
      </c>
      <c r="DW308">
        <v>1.33102103179352E+17</v>
      </c>
      <c r="DZ308" t="s">
        <v>10461</v>
      </c>
      <c r="EA308">
        <v>805306368</v>
      </c>
      <c r="EC308">
        <v>0</v>
      </c>
      <c r="ED308" t="s">
        <v>149</v>
      </c>
      <c r="EE308" t="s">
        <v>149</v>
      </c>
      <c r="EF308" t="s">
        <v>149</v>
      </c>
      <c r="EG308" t="s">
        <v>4096</v>
      </c>
      <c r="EH308" t="s">
        <v>149</v>
      </c>
      <c r="EI308" t="b">
        <v>0</v>
      </c>
      <c r="EJ308" t="s">
        <v>193</v>
      </c>
      <c r="EK308" s="2" t="s">
        <v>271</v>
      </c>
      <c r="EN308" t="s">
        <v>4063</v>
      </c>
      <c r="EO308" t="b">
        <v>0</v>
      </c>
      <c r="EP308" t="b">
        <v>0</v>
      </c>
      <c r="EQ308" t="b">
        <v>0</v>
      </c>
      <c r="ER308">
        <v>512</v>
      </c>
      <c r="ES308" t="s">
        <v>149</v>
      </c>
      <c r="EU308" t="s">
        <v>9758</v>
      </c>
      <c r="EV308">
        <v>24175</v>
      </c>
      <c r="EW308">
        <v>23389</v>
      </c>
      <c r="EX308" s="1">
        <v>44692.725821759261</v>
      </c>
      <c r="EY308" s="1">
        <v>41246.768182870372</v>
      </c>
    </row>
    <row r="309" spans="2:155" x14ac:dyDescent="0.2">
      <c r="B309">
        <v>9.2233720368547697E+18</v>
      </c>
      <c r="D309" t="b">
        <v>0</v>
      </c>
      <c r="F309" t="b">
        <v>0</v>
      </c>
      <c r="G309" t="s">
        <v>149</v>
      </c>
      <c r="H309" t="s">
        <v>149</v>
      </c>
      <c r="I309">
        <v>252</v>
      </c>
      <c r="J309">
        <v>1.3312291332273101E+17</v>
      </c>
      <c r="K309">
        <v>252</v>
      </c>
      <c r="L309" t="b">
        <v>0</v>
      </c>
      <c r="M309" t="s">
        <v>4099</v>
      </c>
      <c r="N309" t="s">
        <v>149</v>
      </c>
      <c r="P309" t="s">
        <v>4100</v>
      </c>
      <c r="Q309">
        <v>0</v>
      </c>
      <c r="R309" t="s">
        <v>179</v>
      </c>
      <c r="S309" t="s">
        <v>149</v>
      </c>
      <c r="U309">
        <v>0</v>
      </c>
      <c r="V309" s="1">
        <v>41551.690625000003</v>
      </c>
      <c r="W309" s="1">
        <v>41551.690625000003</v>
      </c>
      <c r="Z309" t="s">
        <v>4101</v>
      </c>
      <c r="AA309" t="s">
        <v>4100</v>
      </c>
      <c r="AB309" t="s">
        <v>9077</v>
      </c>
      <c r="AC309">
        <f t="shared" si="28"/>
        <v>13</v>
      </c>
      <c r="AD309">
        <f t="shared" si="29"/>
        <v>27</v>
      </c>
      <c r="AE309" t="str">
        <f t="shared" si="33"/>
        <v>OU=Jakarta MLC</v>
      </c>
      <c r="AF309" t="str">
        <f t="shared" si="30"/>
        <v/>
      </c>
      <c r="AG309">
        <f t="shared" si="31"/>
        <v>39</v>
      </c>
      <c r="AH309" t="str">
        <f t="shared" si="34"/>
        <v/>
      </c>
      <c r="AI309" t="str">
        <f t="shared" si="32"/>
        <v>OU=Jakarta MLC,DC=minilico,DC=xyz</v>
      </c>
      <c r="AK309" t="b">
        <v>0</v>
      </c>
      <c r="AL309" t="s">
        <v>149</v>
      </c>
      <c r="AM309" t="s">
        <v>10227</v>
      </c>
      <c r="AP309" t="b">
        <v>1</v>
      </c>
      <c r="AR309" t="s">
        <v>4100</v>
      </c>
      <c r="AT309" t="b">
        <v>0</v>
      </c>
      <c r="BA309">
        <v>4</v>
      </c>
      <c r="BD309" t="s">
        <v>149</v>
      </c>
      <c r="BE309" s="1">
        <v>44753.737638888888</v>
      </c>
      <c r="BH309" s="1">
        <v>44570.47079861111</v>
      </c>
      <c r="BI309">
        <v>1.3306479477042899E+17</v>
      </c>
      <c r="BJ309" t="s">
        <v>4103</v>
      </c>
      <c r="BK309" t="b">
        <v>0</v>
      </c>
      <c r="BP309" t="s">
        <v>4102</v>
      </c>
      <c r="BQ309" t="s">
        <v>4100</v>
      </c>
      <c r="BR309" t="s">
        <v>149</v>
      </c>
      <c r="BU309" t="s">
        <v>149</v>
      </c>
      <c r="BV309" t="b">
        <v>0</v>
      </c>
      <c r="BX309" s="1">
        <v>44692.725821759261</v>
      </c>
      <c r="BY309" s="1">
        <v>44692.725821759261</v>
      </c>
      <c r="BZ309">
        <v>8388608</v>
      </c>
      <c r="CB309">
        <v>1533</v>
      </c>
      <c r="CC309">
        <v>1085</v>
      </c>
      <c r="CD309">
        <v>2</v>
      </c>
      <c r="CF309" t="b">
        <v>1</v>
      </c>
      <c r="CG309" t="s">
        <v>161</v>
      </c>
      <c r="CI309" t="s">
        <v>165</v>
      </c>
      <c r="CJ309">
        <v>4</v>
      </c>
      <c r="CK309" t="s">
        <v>149</v>
      </c>
      <c r="CM309">
        <v>-2147483642</v>
      </c>
      <c r="CN309">
        <v>2147483648</v>
      </c>
      <c r="CO309" t="s">
        <v>149</v>
      </c>
      <c r="CQ309" t="s">
        <v>149</v>
      </c>
      <c r="CR309">
        <v>0</v>
      </c>
      <c r="CS309" t="s">
        <v>149</v>
      </c>
      <c r="CU309">
        <v>44220983382016</v>
      </c>
      <c r="CV309" s="1">
        <v>41551.69190972222</v>
      </c>
      <c r="CW309" t="s">
        <v>149</v>
      </c>
      <c r="CZ309" t="s">
        <v>4100</v>
      </c>
      <c r="DA309" t="s">
        <v>164</v>
      </c>
      <c r="DB309" t="s">
        <v>169</v>
      </c>
      <c r="DC309" t="s">
        <v>170</v>
      </c>
      <c r="DD309" t="s">
        <v>4104</v>
      </c>
      <c r="DE309" t="s">
        <v>4105</v>
      </c>
      <c r="DF309" t="s">
        <v>179</v>
      </c>
      <c r="DJ309" t="b">
        <v>1</v>
      </c>
      <c r="DK309" t="s">
        <v>4106</v>
      </c>
      <c r="DL309" t="b">
        <v>0</v>
      </c>
      <c r="DM309" t="b">
        <v>0</v>
      </c>
      <c r="DP309" t="s">
        <v>173</v>
      </c>
      <c r="DQ309">
        <v>513</v>
      </c>
      <c r="DR309" t="s">
        <v>149</v>
      </c>
      <c r="DT309" t="b">
        <v>0</v>
      </c>
      <c r="DU309" t="s">
        <v>149</v>
      </c>
      <c r="DV309" t="s">
        <v>149</v>
      </c>
      <c r="DW309">
        <v>1.3302236880186701E+17</v>
      </c>
      <c r="DZ309" t="s">
        <v>10462</v>
      </c>
      <c r="EA309">
        <v>805306368</v>
      </c>
      <c r="EC309">
        <v>0</v>
      </c>
      <c r="ED309" t="s">
        <v>149</v>
      </c>
      <c r="EE309" t="s">
        <v>149</v>
      </c>
      <c r="EF309" t="s">
        <v>149</v>
      </c>
      <c r="EG309" t="s">
        <v>4105</v>
      </c>
      <c r="EH309" t="s">
        <v>149</v>
      </c>
      <c r="EI309" t="b">
        <v>0</v>
      </c>
      <c r="EN309" t="s">
        <v>4101</v>
      </c>
      <c r="EO309" t="b">
        <v>0</v>
      </c>
      <c r="EP309" t="b">
        <v>0</v>
      </c>
      <c r="EQ309" t="b">
        <v>0</v>
      </c>
      <c r="ER309">
        <v>512</v>
      </c>
      <c r="ES309" t="s">
        <v>149</v>
      </c>
      <c r="EU309" t="s">
        <v>9759</v>
      </c>
      <c r="EV309">
        <v>24177</v>
      </c>
      <c r="EW309">
        <v>23390</v>
      </c>
      <c r="EX309" s="1">
        <v>44692.725821759261</v>
      </c>
      <c r="EY309" s="1">
        <v>41551.690625000003</v>
      </c>
    </row>
    <row r="310" spans="2:155" x14ac:dyDescent="0.2">
      <c r="B310">
        <v>9.2233720368547697E+18</v>
      </c>
      <c r="D310" t="b">
        <v>0</v>
      </c>
      <c r="F310" t="b">
        <v>0</v>
      </c>
      <c r="G310" t="s">
        <v>149</v>
      </c>
      <c r="H310" t="s">
        <v>149</v>
      </c>
      <c r="I310">
        <v>252</v>
      </c>
      <c r="J310">
        <v>1.33122905258066E+17</v>
      </c>
      <c r="K310">
        <v>252</v>
      </c>
      <c r="L310" t="b">
        <v>0</v>
      </c>
      <c r="M310" t="s">
        <v>4107</v>
      </c>
      <c r="N310" t="s">
        <v>149</v>
      </c>
      <c r="P310" t="s">
        <v>4108</v>
      </c>
      <c r="Q310">
        <v>0</v>
      </c>
      <c r="R310" t="s">
        <v>179</v>
      </c>
      <c r="S310" t="s">
        <v>149</v>
      </c>
      <c r="U310">
        <v>0</v>
      </c>
      <c r="V310" s="1">
        <v>41096.731562499997</v>
      </c>
      <c r="W310" s="1">
        <v>41096.731562499997</v>
      </c>
      <c r="Z310" t="s">
        <v>4109</v>
      </c>
      <c r="AA310" t="s">
        <v>4108</v>
      </c>
      <c r="AB310" t="s">
        <v>9078</v>
      </c>
      <c r="AC310">
        <f t="shared" si="28"/>
        <v>12</v>
      </c>
      <c r="AD310">
        <f t="shared" si="29"/>
        <v>26</v>
      </c>
      <c r="AE310" t="str">
        <f t="shared" si="33"/>
        <v>OU=Jakarta MLC</v>
      </c>
      <c r="AF310" t="str">
        <f t="shared" si="30"/>
        <v/>
      </c>
      <c r="AG310">
        <f t="shared" si="31"/>
        <v>38</v>
      </c>
      <c r="AH310" t="str">
        <f t="shared" si="34"/>
        <v/>
      </c>
      <c r="AI310" t="str">
        <f t="shared" si="32"/>
        <v>OU=Jakarta MLC,DC=minilico,DC=xyz</v>
      </c>
      <c r="AK310" t="b">
        <v>0</v>
      </c>
      <c r="AL310" t="s">
        <v>149</v>
      </c>
      <c r="AM310" t="s">
        <v>9760</v>
      </c>
      <c r="AP310" t="b">
        <v>1</v>
      </c>
      <c r="AR310" t="s">
        <v>4108</v>
      </c>
      <c r="AT310" t="b">
        <v>0</v>
      </c>
      <c r="BA310">
        <v>4</v>
      </c>
      <c r="BD310" t="s">
        <v>149</v>
      </c>
      <c r="BE310" s="1">
        <v>44753.728298611109</v>
      </c>
      <c r="BH310" t="s">
        <v>4111</v>
      </c>
      <c r="BI310">
        <v>1.33081149017192E+17</v>
      </c>
      <c r="BJ310" t="s">
        <v>4112</v>
      </c>
      <c r="BK310" t="b">
        <v>0</v>
      </c>
      <c r="BP310" t="s">
        <v>4110</v>
      </c>
      <c r="BQ310" t="s">
        <v>4108</v>
      </c>
      <c r="BR310" t="s">
        <v>149</v>
      </c>
      <c r="BU310" t="s">
        <v>149</v>
      </c>
      <c r="BV310" t="b">
        <v>0</v>
      </c>
      <c r="BX310" s="1">
        <v>44692.726064814815</v>
      </c>
      <c r="BY310" s="1">
        <v>44692.726064814815</v>
      </c>
      <c r="BZ310">
        <v>0</v>
      </c>
      <c r="CB310">
        <v>1533</v>
      </c>
      <c r="CC310">
        <v>1085</v>
      </c>
      <c r="CD310">
        <v>2</v>
      </c>
      <c r="CF310" t="b">
        <v>1</v>
      </c>
      <c r="CG310" t="s">
        <v>161</v>
      </c>
      <c r="CI310" t="s">
        <v>165</v>
      </c>
      <c r="CJ310">
        <v>4</v>
      </c>
      <c r="CK310" t="s">
        <v>149</v>
      </c>
      <c r="CM310">
        <v>-2147483642</v>
      </c>
      <c r="CN310">
        <v>2147483648</v>
      </c>
      <c r="CO310" t="s">
        <v>149</v>
      </c>
      <c r="CQ310" t="s">
        <v>149</v>
      </c>
      <c r="CR310">
        <v>0</v>
      </c>
      <c r="CS310" t="s">
        <v>149</v>
      </c>
      <c r="CU310">
        <v>44220983382016</v>
      </c>
      <c r="CV310" t="s">
        <v>4113</v>
      </c>
      <c r="CW310" t="s">
        <v>149</v>
      </c>
      <c r="CZ310" t="s">
        <v>4108</v>
      </c>
      <c r="DA310" t="s">
        <v>164</v>
      </c>
      <c r="DB310" t="s">
        <v>169</v>
      </c>
      <c r="DC310" t="s">
        <v>170</v>
      </c>
      <c r="DD310" t="s">
        <v>4114</v>
      </c>
      <c r="DE310" t="s">
        <v>4115</v>
      </c>
      <c r="DF310" t="s">
        <v>179</v>
      </c>
      <c r="DJ310" t="b">
        <v>0</v>
      </c>
      <c r="DK310" t="s">
        <v>4116</v>
      </c>
      <c r="DL310" t="b">
        <v>1</v>
      </c>
      <c r="DM310" t="b">
        <v>0</v>
      </c>
      <c r="DP310" t="s">
        <v>173</v>
      </c>
      <c r="DQ310">
        <v>513</v>
      </c>
      <c r="DR310" t="s">
        <v>149</v>
      </c>
      <c r="DT310" t="b">
        <v>0</v>
      </c>
      <c r="DU310" t="s">
        <v>149</v>
      </c>
      <c r="DV310" t="s">
        <v>149</v>
      </c>
      <c r="DW310">
        <v>1.3308114893715101E+17</v>
      </c>
      <c r="DZ310" t="s">
        <v>4108</v>
      </c>
      <c r="EA310">
        <v>805306368</v>
      </c>
      <c r="EC310">
        <v>0</v>
      </c>
      <c r="ED310" t="s">
        <v>149</v>
      </c>
      <c r="EE310" t="s">
        <v>149</v>
      </c>
      <c r="EF310" t="s">
        <v>149</v>
      </c>
      <c r="EG310" t="s">
        <v>4115</v>
      </c>
      <c r="EH310" t="s">
        <v>149</v>
      </c>
      <c r="EI310" t="b">
        <v>0</v>
      </c>
      <c r="EN310" t="s">
        <v>4109</v>
      </c>
      <c r="EO310" t="b">
        <v>0</v>
      </c>
      <c r="EP310" t="b">
        <v>0</v>
      </c>
      <c r="EQ310" t="b">
        <v>0</v>
      </c>
      <c r="ER310">
        <v>66048</v>
      </c>
      <c r="ES310" t="s">
        <v>149</v>
      </c>
      <c r="EU310" t="s">
        <v>9760</v>
      </c>
      <c r="EV310">
        <v>34500</v>
      </c>
      <c r="EW310">
        <v>23402</v>
      </c>
      <c r="EX310" s="1">
        <v>44692.726064814815</v>
      </c>
      <c r="EY310" s="1">
        <v>41096.731562499997</v>
      </c>
    </row>
    <row r="311" spans="2:155" x14ac:dyDescent="0.2">
      <c r="B311">
        <v>9.2233720368547697E+18</v>
      </c>
      <c r="D311" t="b">
        <v>0</v>
      </c>
      <c r="E311">
        <v>1</v>
      </c>
      <c r="F311" t="b">
        <v>0</v>
      </c>
      <c r="G311" t="s">
        <v>149</v>
      </c>
      <c r="H311" t="s">
        <v>149</v>
      </c>
      <c r="I311">
        <v>0</v>
      </c>
      <c r="J311">
        <v>1.33129770326044E+17</v>
      </c>
      <c r="K311">
        <v>0</v>
      </c>
      <c r="L311" t="b">
        <v>0</v>
      </c>
      <c r="M311" t="s">
        <v>4117</v>
      </c>
      <c r="N311" t="s">
        <v>149</v>
      </c>
      <c r="O311" t="s">
        <v>2033</v>
      </c>
      <c r="P311" t="s">
        <v>4118</v>
      </c>
      <c r="Q311">
        <v>0</v>
      </c>
      <c r="R311" t="s">
        <v>2035</v>
      </c>
      <c r="S311" t="s">
        <v>149</v>
      </c>
      <c r="T311" t="s">
        <v>180</v>
      </c>
      <c r="U311">
        <v>360</v>
      </c>
      <c r="V311" t="s">
        <v>4119</v>
      </c>
      <c r="W311" t="s">
        <v>4119</v>
      </c>
      <c r="Z311" t="s">
        <v>1172</v>
      </c>
      <c r="AA311" t="s">
        <v>4120</v>
      </c>
      <c r="AB311" t="s">
        <v>9426</v>
      </c>
      <c r="AC311">
        <f t="shared" si="28"/>
        <v>25</v>
      </c>
      <c r="AD311">
        <f t="shared" si="29"/>
        <v>37</v>
      </c>
      <c r="AE311" t="str">
        <f t="shared" si="33"/>
        <v>OU=Pekanbaru</v>
      </c>
      <c r="AF311" t="str">
        <f t="shared" si="30"/>
        <v/>
      </c>
      <c r="AG311">
        <f t="shared" si="31"/>
        <v>49</v>
      </c>
      <c r="AH311" t="str">
        <f t="shared" si="34"/>
        <v/>
      </c>
      <c r="AI311" t="str">
        <f t="shared" si="32"/>
        <v>OU=Pekanbaru,DC=minilico,DC=xyz</v>
      </c>
      <c r="AK311" t="b">
        <v>0</v>
      </c>
      <c r="AL311" t="s">
        <v>149</v>
      </c>
      <c r="AM311" t="s">
        <v>10228</v>
      </c>
      <c r="AP311" t="b">
        <v>1</v>
      </c>
      <c r="AQ311" t="s">
        <v>2306</v>
      </c>
      <c r="AR311" t="s">
        <v>4122</v>
      </c>
      <c r="AT311" t="b">
        <v>0</v>
      </c>
      <c r="BA311">
        <v>4</v>
      </c>
      <c r="BD311" t="s">
        <v>149</v>
      </c>
      <c r="BE311" t="s">
        <v>4123</v>
      </c>
      <c r="BG311">
        <v>1.33129803179718E+17</v>
      </c>
      <c r="BH311" s="1">
        <v>44876.422071759262</v>
      </c>
      <c r="BI311">
        <v>1.3312609667098E+17</v>
      </c>
      <c r="BJ311" t="s">
        <v>4124</v>
      </c>
      <c r="BK311" t="b">
        <v>0</v>
      </c>
      <c r="BM311">
        <v>7</v>
      </c>
      <c r="BP311" t="s">
        <v>4121</v>
      </c>
      <c r="BQ311" t="s">
        <v>4125</v>
      </c>
      <c r="BR311" t="s">
        <v>149</v>
      </c>
      <c r="BU311" t="s">
        <v>149</v>
      </c>
      <c r="BV311" t="b">
        <v>0</v>
      </c>
      <c r="BX311" s="1">
        <v>44876.422094907408</v>
      </c>
      <c r="BY311" s="1">
        <v>44876.422094907408</v>
      </c>
      <c r="BZ311">
        <v>0</v>
      </c>
      <c r="CB311">
        <v>1533</v>
      </c>
      <c r="CC311">
        <v>1085</v>
      </c>
      <c r="CD311">
        <v>2</v>
      </c>
      <c r="CF311" t="b">
        <v>1</v>
      </c>
      <c r="CG311" t="s">
        <v>161</v>
      </c>
      <c r="CI311" t="s">
        <v>165</v>
      </c>
      <c r="CJ311">
        <v>4</v>
      </c>
      <c r="CK311" t="s">
        <v>149</v>
      </c>
      <c r="CM311">
        <v>-2147483642</v>
      </c>
      <c r="CN311">
        <v>2147483648</v>
      </c>
      <c r="CO311" t="s">
        <v>149</v>
      </c>
      <c r="CQ311" t="s">
        <v>149</v>
      </c>
      <c r="CR311">
        <v>0</v>
      </c>
      <c r="CS311" t="s">
        <v>149</v>
      </c>
      <c r="CU311">
        <v>44220983382016</v>
      </c>
      <c r="CV311" s="1">
        <v>41007.600752314815</v>
      </c>
      <c r="CW311" t="s">
        <v>149</v>
      </c>
      <c r="CZ311" t="s">
        <v>4118</v>
      </c>
      <c r="DA311" t="s">
        <v>164</v>
      </c>
      <c r="DB311" t="s">
        <v>169</v>
      </c>
      <c r="DC311" t="s">
        <v>170</v>
      </c>
      <c r="DD311" t="s">
        <v>4126</v>
      </c>
      <c r="DE311" t="s">
        <v>4127</v>
      </c>
      <c r="DF311" t="s">
        <v>2035</v>
      </c>
      <c r="DG311" t="s">
        <v>2312</v>
      </c>
      <c r="DJ311" t="b">
        <v>0</v>
      </c>
      <c r="DK311" s="1">
        <v>44876.414155092592</v>
      </c>
      <c r="DL311" t="b">
        <v>0</v>
      </c>
      <c r="DM311" t="b">
        <v>0</v>
      </c>
      <c r="DN311">
        <v>28291</v>
      </c>
      <c r="DO311">
        <v>28291</v>
      </c>
      <c r="DP311" t="s">
        <v>173</v>
      </c>
      <c r="DQ311">
        <v>513</v>
      </c>
      <c r="DR311" t="s">
        <v>149</v>
      </c>
      <c r="DT311" t="b">
        <v>0</v>
      </c>
      <c r="DU311" t="s">
        <v>149</v>
      </c>
      <c r="DV311" t="s">
        <v>149</v>
      </c>
      <c r="DW311">
        <v>1.33126089833318E+17</v>
      </c>
      <c r="DZ311" t="s">
        <v>10463</v>
      </c>
      <c r="EA311">
        <v>805306368</v>
      </c>
      <c r="EC311">
        <v>0</v>
      </c>
      <c r="ED311" t="s">
        <v>149</v>
      </c>
      <c r="EE311" t="s">
        <v>149</v>
      </c>
      <c r="EF311" t="s">
        <v>149</v>
      </c>
      <c r="EG311" t="s">
        <v>4127</v>
      </c>
      <c r="EH311" t="s">
        <v>149</v>
      </c>
      <c r="EI311" t="b">
        <v>0</v>
      </c>
      <c r="EJ311" t="s">
        <v>2048</v>
      </c>
      <c r="EK311" t="s">
        <v>2049</v>
      </c>
      <c r="EL311" t="s">
        <v>4128</v>
      </c>
      <c r="EN311" t="s">
        <v>1172</v>
      </c>
      <c r="EO311" t="b">
        <v>0</v>
      </c>
      <c r="EP311" t="b">
        <v>0</v>
      </c>
      <c r="EQ311" t="b">
        <v>0</v>
      </c>
      <c r="ER311">
        <v>512</v>
      </c>
      <c r="ES311" t="s">
        <v>149</v>
      </c>
      <c r="EU311" t="s">
        <v>9761</v>
      </c>
      <c r="EV311">
        <v>2847611</v>
      </c>
      <c r="EW311">
        <v>23407</v>
      </c>
      <c r="EX311" s="1">
        <v>44876.422094907408</v>
      </c>
      <c r="EY311" t="s">
        <v>4119</v>
      </c>
    </row>
    <row r="312" spans="2:155" x14ac:dyDescent="0.2">
      <c r="B312">
        <v>9.2233720368547697E+18</v>
      </c>
      <c r="D312" t="b">
        <v>0</v>
      </c>
      <c r="F312" t="b">
        <v>0</v>
      </c>
      <c r="G312" t="s">
        <v>149</v>
      </c>
      <c r="H312" t="s">
        <v>149</v>
      </c>
      <c r="I312">
        <v>252</v>
      </c>
      <c r="J312">
        <v>1.3312291427084099E+17</v>
      </c>
      <c r="K312">
        <v>252</v>
      </c>
      <c r="L312" t="b">
        <v>0</v>
      </c>
      <c r="M312" t="s">
        <v>4129</v>
      </c>
      <c r="N312" t="s">
        <v>149</v>
      </c>
      <c r="P312" t="s">
        <v>4130</v>
      </c>
      <c r="Q312">
        <v>0</v>
      </c>
      <c r="R312" t="s">
        <v>1437</v>
      </c>
      <c r="S312" t="s">
        <v>149</v>
      </c>
      <c r="U312">
        <v>0</v>
      </c>
      <c r="V312" s="1">
        <v>41401.376516203702</v>
      </c>
      <c r="W312" s="1">
        <v>41401.376516203702</v>
      </c>
      <c r="Y312" t="s">
        <v>674</v>
      </c>
      <c r="Z312" t="s">
        <v>1008</v>
      </c>
      <c r="AA312" t="s">
        <v>4131</v>
      </c>
      <c r="AB312" t="s">
        <v>9427</v>
      </c>
      <c r="AC312">
        <f t="shared" si="28"/>
        <v>22</v>
      </c>
      <c r="AD312">
        <f t="shared" si="29"/>
        <v>34</v>
      </c>
      <c r="AE312" t="str">
        <f t="shared" si="33"/>
        <v>OU=Samarinda</v>
      </c>
      <c r="AF312" t="str">
        <f t="shared" si="30"/>
        <v/>
      </c>
      <c r="AG312">
        <f t="shared" si="31"/>
        <v>46</v>
      </c>
      <c r="AH312" t="str">
        <f t="shared" si="34"/>
        <v/>
      </c>
      <c r="AI312" t="str">
        <f t="shared" si="32"/>
        <v>OU=Samarinda,DC=minilico,DC=xyz</v>
      </c>
      <c r="AK312" t="b">
        <v>0</v>
      </c>
      <c r="AL312" t="s">
        <v>149</v>
      </c>
      <c r="AM312" t="s">
        <v>9762</v>
      </c>
      <c r="AP312" t="b">
        <v>1</v>
      </c>
      <c r="AR312" t="s">
        <v>1008</v>
      </c>
      <c r="AT312" t="b">
        <v>0</v>
      </c>
      <c r="BA312">
        <v>4</v>
      </c>
      <c r="BD312" t="s">
        <v>149</v>
      </c>
      <c r="BE312" s="1">
        <v>44753.738738425927</v>
      </c>
      <c r="BH312" t="s">
        <v>4133</v>
      </c>
      <c r="BI312">
        <v>1.33114175048262E+17</v>
      </c>
      <c r="BJ312" t="s">
        <v>4134</v>
      </c>
      <c r="BK312" t="b">
        <v>0</v>
      </c>
      <c r="BP312" t="s">
        <v>4132</v>
      </c>
      <c r="BQ312" t="s">
        <v>4135</v>
      </c>
      <c r="BR312" t="s">
        <v>149</v>
      </c>
      <c r="BU312" t="s">
        <v>149</v>
      </c>
      <c r="BV312" t="b">
        <v>0</v>
      </c>
      <c r="BX312" s="1">
        <v>44692.725821759261</v>
      </c>
      <c r="BY312" s="1">
        <v>44692.725821759261</v>
      </c>
      <c r="BZ312">
        <v>8388608</v>
      </c>
      <c r="CB312">
        <v>1533</v>
      </c>
      <c r="CC312">
        <v>1085</v>
      </c>
      <c r="CD312">
        <v>2</v>
      </c>
      <c r="CF312" t="b">
        <v>1</v>
      </c>
      <c r="CG312" t="s">
        <v>161</v>
      </c>
      <c r="CI312" t="s">
        <v>165</v>
      </c>
      <c r="CJ312">
        <v>4</v>
      </c>
      <c r="CK312" t="s">
        <v>149</v>
      </c>
      <c r="CM312">
        <v>-2147483642</v>
      </c>
      <c r="CN312">
        <v>2147483648</v>
      </c>
      <c r="CO312" t="s">
        <v>149</v>
      </c>
      <c r="CQ312" t="s">
        <v>149</v>
      </c>
      <c r="CR312">
        <v>0</v>
      </c>
      <c r="CS312" t="s">
        <v>149</v>
      </c>
      <c r="CU312">
        <v>44220983382016</v>
      </c>
      <c r="CV312" s="1">
        <v>41401.392210648148</v>
      </c>
      <c r="CW312" t="s">
        <v>149</v>
      </c>
      <c r="CZ312" t="s">
        <v>4130</v>
      </c>
      <c r="DA312" t="s">
        <v>164</v>
      </c>
      <c r="DB312" t="s">
        <v>169</v>
      </c>
      <c r="DC312" t="s">
        <v>170</v>
      </c>
      <c r="DD312" t="s">
        <v>4136</v>
      </c>
      <c r="DE312" t="s">
        <v>4137</v>
      </c>
      <c r="DF312" t="s">
        <v>179</v>
      </c>
      <c r="DJ312" t="b">
        <v>1</v>
      </c>
      <c r="DL312" t="b">
        <v>0</v>
      </c>
      <c r="DM312" t="b">
        <v>0</v>
      </c>
      <c r="DP312" t="s">
        <v>173</v>
      </c>
      <c r="DQ312">
        <v>513</v>
      </c>
      <c r="DR312" t="s">
        <v>149</v>
      </c>
      <c r="DT312" t="b">
        <v>0</v>
      </c>
      <c r="DU312" t="s">
        <v>149</v>
      </c>
      <c r="DV312" t="s">
        <v>149</v>
      </c>
      <c r="DW312">
        <v>0</v>
      </c>
      <c r="DZ312" t="s">
        <v>4135</v>
      </c>
      <c r="EA312">
        <v>805306368</v>
      </c>
      <c r="EC312">
        <v>0</v>
      </c>
      <c r="ED312" t="s">
        <v>149</v>
      </c>
      <c r="EE312" t="s">
        <v>149</v>
      </c>
      <c r="EF312" t="s">
        <v>149</v>
      </c>
      <c r="EG312" t="s">
        <v>4137</v>
      </c>
      <c r="EH312" t="s">
        <v>149</v>
      </c>
      <c r="EI312" t="b">
        <v>0</v>
      </c>
      <c r="EL312" t="s">
        <v>1435</v>
      </c>
      <c r="EN312" t="s">
        <v>1008</v>
      </c>
      <c r="EO312" t="b">
        <v>0</v>
      </c>
      <c r="EP312" t="b">
        <v>0</v>
      </c>
      <c r="EQ312" t="b">
        <v>0</v>
      </c>
      <c r="ER312">
        <v>512</v>
      </c>
      <c r="ES312" t="s">
        <v>149</v>
      </c>
      <c r="EU312" t="s">
        <v>9762</v>
      </c>
      <c r="EV312">
        <v>24305</v>
      </c>
      <c r="EW312">
        <v>23414</v>
      </c>
      <c r="EX312" s="1">
        <v>44692.725821759261</v>
      </c>
      <c r="EY312" s="1">
        <v>41401.376516203702</v>
      </c>
    </row>
    <row r="313" spans="2:155" x14ac:dyDescent="0.2">
      <c r="B313">
        <v>9.2233720368547697E+18</v>
      </c>
      <c r="D313" t="b">
        <v>0</v>
      </c>
      <c r="F313" t="b">
        <v>0</v>
      </c>
      <c r="G313" t="s">
        <v>149</v>
      </c>
      <c r="H313" t="s">
        <v>149</v>
      </c>
      <c r="L313" t="b">
        <v>0</v>
      </c>
      <c r="M313" t="s">
        <v>4138</v>
      </c>
      <c r="N313" t="s">
        <v>149</v>
      </c>
      <c r="P313" t="s">
        <v>4139</v>
      </c>
      <c r="Q313">
        <v>0</v>
      </c>
      <c r="S313" t="s">
        <v>149</v>
      </c>
      <c r="U313">
        <v>0</v>
      </c>
      <c r="V313" s="1">
        <v>41101.669976851852</v>
      </c>
      <c r="W313" s="1">
        <v>41101.669976851852</v>
      </c>
      <c r="AA313" t="s">
        <v>4139</v>
      </c>
      <c r="AB313" t="s">
        <v>8828</v>
      </c>
      <c r="AC313">
        <f t="shared" si="28"/>
        <v>26</v>
      </c>
      <c r="AD313">
        <f t="shared" si="29"/>
        <v>42</v>
      </c>
      <c r="AE313" t="str">
        <f t="shared" si="33"/>
        <v>OU=Service Point</v>
      </c>
      <c r="AF313" t="str">
        <f t="shared" si="30"/>
        <v/>
      </c>
      <c r="AG313">
        <f t="shared" si="31"/>
        <v>54</v>
      </c>
      <c r="AH313" t="str">
        <f t="shared" si="34"/>
        <v/>
      </c>
      <c r="AI313" t="str">
        <f t="shared" si="32"/>
        <v>OU=Service Point,DC=minilico,DC=xyz</v>
      </c>
      <c r="AK313" t="b">
        <v>0</v>
      </c>
      <c r="AL313" t="s">
        <v>149</v>
      </c>
      <c r="AM313" t="s">
        <v>9763</v>
      </c>
      <c r="AP313" t="b">
        <v>0</v>
      </c>
      <c r="AR313" t="s">
        <v>4003</v>
      </c>
      <c r="AT313" t="b">
        <v>0</v>
      </c>
      <c r="BA313">
        <v>4</v>
      </c>
      <c r="BD313" t="s">
        <v>149</v>
      </c>
      <c r="BH313" t="s">
        <v>4141</v>
      </c>
      <c r="BI313">
        <v>1.30421950101176E+17</v>
      </c>
      <c r="BJ313" t="s">
        <v>4142</v>
      </c>
      <c r="BK313" t="b">
        <v>0</v>
      </c>
      <c r="BP313" t="s">
        <v>4140</v>
      </c>
      <c r="BQ313" t="s">
        <v>4143</v>
      </c>
      <c r="BR313" t="s">
        <v>149</v>
      </c>
      <c r="BU313" t="s">
        <v>149</v>
      </c>
      <c r="BV313" t="b">
        <v>0</v>
      </c>
      <c r="BX313" s="1">
        <v>44692.726064814815</v>
      </c>
      <c r="BY313" s="1">
        <v>44692.726064814815</v>
      </c>
      <c r="BZ313">
        <v>8388608</v>
      </c>
      <c r="CB313">
        <v>1533</v>
      </c>
      <c r="CC313">
        <v>1085</v>
      </c>
      <c r="CD313">
        <v>2</v>
      </c>
      <c r="CF313" t="b">
        <v>1</v>
      </c>
      <c r="CG313" t="s">
        <v>161</v>
      </c>
      <c r="CI313" t="s">
        <v>165</v>
      </c>
      <c r="CJ313">
        <v>4</v>
      </c>
      <c r="CK313" t="s">
        <v>149</v>
      </c>
      <c r="CM313">
        <v>-2147483642</v>
      </c>
      <c r="CN313">
        <v>2147483648</v>
      </c>
      <c r="CO313" t="s">
        <v>149</v>
      </c>
      <c r="CQ313" t="s">
        <v>149</v>
      </c>
      <c r="CR313">
        <v>0</v>
      </c>
      <c r="CS313" t="s">
        <v>149</v>
      </c>
      <c r="CU313">
        <v>44220983382016</v>
      </c>
      <c r="CV313" s="1">
        <v>41101.684687499997</v>
      </c>
      <c r="CW313" t="s">
        <v>149</v>
      </c>
      <c r="CZ313" t="s">
        <v>4139</v>
      </c>
      <c r="DA313" t="s">
        <v>164</v>
      </c>
      <c r="DB313" t="s">
        <v>169</v>
      </c>
      <c r="DC313" t="s">
        <v>170</v>
      </c>
      <c r="DD313" t="s">
        <v>4144</v>
      </c>
      <c r="DE313" t="s">
        <v>4145</v>
      </c>
      <c r="DJ313" t="b">
        <v>1</v>
      </c>
      <c r="DL313" t="b">
        <v>0</v>
      </c>
      <c r="DM313" t="b">
        <v>0</v>
      </c>
      <c r="DP313" t="s">
        <v>173</v>
      </c>
      <c r="DQ313">
        <v>513</v>
      </c>
      <c r="DR313" t="s">
        <v>149</v>
      </c>
      <c r="DT313" t="b">
        <v>0</v>
      </c>
      <c r="DU313" t="s">
        <v>149</v>
      </c>
      <c r="DV313" t="s">
        <v>149</v>
      </c>
      <c r="DW313">
        <v>0</v>
      </c>
      <c r="DZ313" t="s">
        <v>4143</v>
      </c>
      <c r="EA313">
        <v>805306368</v>
      </c>
      <c r="EC313">
        <v>0</v>
      </c>
      <c r="ED313" t="s">
        <v>149</v>
      </c>
      <c r="EE313" t="s">
        <v>149</v>
      </c>
      <c r="EF313" t="s">
        <v>149</v>
      </c>
      <c r="EG313" t="s">
        <v>4145</v>
      </c>
      <c r="EH313" t="s">
        <v>149</v>
      </c>
      <c r="EI313" t="b">
        <v>0</v>
      </c>
      <c r="EL313" t="s">
        <v>4146</v>
      </c>
      <c r="EO313" t="b">
        <v>0</v>
      </c>
      <c r="EP313" t="b">
        <v>0</v>
      </c>
      <c r="EQ313" t="b">
        <v>0</v>
      </c>
      <c r="ER313">
        <v>514</v>
      </c>
      <c r="ES313" t="s">
        <v>149</v>
      </c>
      <c r="EU313" t="s">
        <v>9763</v>
      </c>
      <c r="EV313">
        <v>34517</v>
      </c>
      <c r="EW313">
        <v>23423</v>
      </c>
      <c r="EX313" s="1">
        <v>44692.726064814815</v>
      </c>
      <c r="EY313" s="1">
        <v>41101.669976851852</v>
      </c>
    </row>
    <row r="314" spans="2:155" x14ac:dyDescent="0.2">
      <c r="B314">
        <v>9.2233720368547697E+18</v>
      </c>
      <c r="D314" t="b">
        <v>0</v>
      </c>
      <c r="F314" t="b">
        <v>0</v>
      </c>
      <c r="G314" t="s">
        <v>149</v>
      </c>
      <c r="H314" t="s">
        <v>149</v>
      </c>
      <c r="I314">
        <v>0</v>
      </c>
      <c r="J314">
        <v>1.33123508360646E+17</v>
      </c>
      <c r="K314">
        <v>0</v>
      </c>
      <c r="L314" t="b">
        <v>0</v>
      </c>
      <c r="M314" t="s">
        <v>4147</v>
      </c>
      <c r="N314" t="s">
        <v>149</v>
      </c>
      <c r="O314" t="s">
        <v>177</v>
      </c>
      <c r="P314" t="s">
        <v>4148</v>
      </c>
      <c r="Q314">
        <v>0</v>
      </c>
      <c r="R314" t="s">
        <v>1035</v>
      </c>
      <c r="S314" t="s">
        <v>149</v>
      </c>
      <c r="T314" t="s">
        <v>180</v>
      </c>
      <c r="U314">
        <v>360</v>
      </c>
      <c r="V314" t="s">
        <v>4149</v>
      </c>
      <c r="W314" t="s">
        <v>4149</v>
      </c>
      <c r="Y314" t="s">
        <v>1037</v>
      </c>
      <c r="Z314" t="s">
        <v>2155</v>
      </c>
      <c r="AA314" t="s">
        <v>4148</v>
      </c>
      <c r="AB314" t="s">
        <v>9428</v>
      </c>
      <c r="AC314">
        <f t="shared" si="28"/>
        <v>18</v>
      </c>
      <c r="AD314">
        <f t="shared" si="29"/>
        <v>26</v>
      </c>
      <c r="AE314" t="str">
        <f t="shared" si="33"/>
        <v>OU=Medan</v>
      </c>
      <c r="AF314" t="str">
        <f t="shared" si="30"/>
        <v/>
      </c>
      <c r="AG314">
        <f t="shared" si="31"/>
        <v>38</v>
      </c>
      <c r="AH314" t="str">
        <f t="shared" si="34"/>
        <v/>
      </c>
      <c r="AI314" t="str">
        <f t="shared" si="32"/>
        <v>OU=Medan,DC=minilico,DC=xyz</v>
      </c>
      <c r="AK314" t="b">
        <v>0</v>
      </c>
      <c r="AL314" t="s">
        <v>149</v>
      </c>
      <c r="AM314" t="s">
        <v>9764</v>
      </c>
      <c r="AP314" t="b">
        <v>1</v>
      </c>
      <c r="AR314" t="s">
        <v>4151</v>
      </c>
      <c r="AT314" t="b">
        <v>0</v>
      </c>
      <c r="BA314">
        <v>4</v>
      </c>
      <c r="BD314" t="s">
        <v>149</v>
      </c>
      <c r="BE314" s="1">
        <v>44784.426342592589</v>
      </c>
      <c r="BG314">
        <v>1.33130385219314E+17</v>
      </c>
      <c r="BH314" t="s">
        <v>4152</v>
      </c>
      <c r="BI314">
        <v>1.33128823042086E+17</v>
      </c>
      <c r="BJ314" t="s">
        <v>4153</v>
      </c>
      <c r="BK314" t="b">
        <v>0</v>
      </c>
      <c r="BM314">
        <v>1</v>
      </c>
      <c r="BP314" t="s">
        <v>4150</v>
      </c>
      <c r="BQ314" t="s">
        <v>4154</v>
      </c>
      <c r="BR314" t="s">
        <v>149</v>
      </c>
      <c r="BU314" t="s">
        <v>149</v>
      </c>
      <c r="BV314" t="b">
        <v>0</v>
      </c>
      <c r="BW314">
        <v>87889216188</v>
      </c>
      <c r="BX314" t="s">
        <v>4155</v>
      </c>
      <c r="BY314" t="s">
        <v>4155</v>
      </c>
      <c r="BZ314">
        <v>0</v>
      </c>
      <c r="CB314">
        <v>1533</v>
      </c>
      <c r="CC314">
        <v>1085</v>
      </c>
      <c r="CF314" t="b">
        <v>1</v>
      </c>
      <c r="CG314" t="s">
        <v>161</v>
      </c>
      <c r="CK314" t="s">
        <v>149</v>
      </c>
      <c r="CM314">
        <v>-2147483642</v>
      </c>
      <c r="CN314">
        <v>2147483648</v>
      </c>
      <c r="CO314" t="s">
        <v>149</v>
      </c>
      <c r="CQ314" t="s">
        <v>149</v>
      </c>
      <c r="CR314">
        <v>0</v>
      </c>
      <c r="CS314" t="s">
        <v>149</v>
      </c>
      <c r="CU314">
        <v>44220983382016</v>
      </c>
      <c r="CV314" t="s">
        <v>4156</v>
      </c>
      <c r="CW314" t="s">
        <v>149</v>
      </c>
      <c r="CZ314" t="s">
        <v>4148</v>
      </c>
      <c r="DA314" t="s">
        <v>164</v>
      </c>
      <c r="DB314" t="s">
        <v>169</v>
      </c>
      <c r="DC314" t="s">
        <v>170</v>
      </c>
      <c r="DD314" t="s">
        <v>4157</v>
      </c>
      <c r="DE314" t="s">
        <v>4158</v>
      </c>
      <c r="DF314" t="s">
        <v>1048</v>
      </c>
      <c r="DG314" t="s">
        <v>191</v>
      </c>
      <c r="DJ314" t="b">
        <v>0</v>
      </c>
      <c r="DK314" s="1">
        <v>44784.686192129629</v>
      </c>
      <c r="DL314" t="b">
        <v>0</v>
      </c>
      <c r="DM314" t="b">
        <v>0</v>
      </c>
      <c r="DN314">
        <v>13930</v>
      </c>
      <c r="DO314">
        <v>13930</v>
      </c>
      <c r="DP314" t="s">
        <v>173</v>
      </c>
      <c r="DQ314">
        <v>513</v>
      </c>
      <c r="DR314" t="s">
        <v>149</v>
      </c>
      <c r="DT314" t="b">
        <v>0</v>
      </c>
      <c r="DU314" t="s">
        <v>149</v>
      </c>
      <c r="DV314" t="s">
        <v>149</v>
      </c>
      <c r="DW314">
        <v>1.33123732873898E+17</v>
      </c>
      <c r="DZ314" t="s">
        <v>4154</v>
      </c>
      <c r="EA314">
        <v>805306368</v>
      </c>
      <c r="EC314">
        <v>0</v>
      </c>
      <c r="ED314" t="s">
        <v>149</v>
      </c>
      <c r="EE314" t="s">
        <v>149</v>
      </c>
      <c r="EF314" t="s">
        <v>149</v>
      </c>
      <c r="EG314" t="s">
        <v>4158</v>
      </c>
      <c r="EH314" t="s">
        <v>149</v>
      </c>
      <c r="EI314" t="b">
        <v>0</v>
      </c>
      <c r="EJ314" t="s">
        <v>193</v>
      </c>
      <c r="EK314" t="s">
        <v>194</v>
      </c>
      <c r="EL314" t="s">
        <v>4159</v>
      </c>
      <c r="EN314" t="s">
        <v>2155</v>
      </c>
      <c r="EO314" t="b">
        <v>0</v>
      </c>
      <c r="EP314" t="b">
        <v>0</v>
      </c>
      <c r="EQ314" t="b">
        <v>0</v>
      </c>
      <c r="ER314">
        <v>512</v>
      </c>
      <c r="ES314" t="s">
        <v>149</v>
      </c>
      <c r="EU314" t="s">
        <v>9764</v>
      </c>
      <c r="EV314">
        <v>3084039</v>
      </c>
      <c r="EW314">
        <v>23427</v>
      </c>
      <c r="EX314" t="s">
        <v>4155</v>
      </c>
      <c r="EY314" t="s">
        <v>4149</v>
      </c>
    </row>
    <row r="315" spans="2:155" x14ac:dyDescent="0.2">
      <c r="B315">
        <v>9.2233720368547697E+18</v>
      </c>
      <c r="D315" t="b">
        <v>0</v>
      </c>
      <c r="F315" t="b">
        <v>0</v>
      </c>
      <c r="G315" t="s">
        <v>149</v>
      </c>
      <c r="H315" t="s">
        <v>149</v>
      </c>
      <c r="I315">
        <v>0</v>
      </c>
      <c r="J315">
        <v>1.3312392924094701E+17</v>
      </c>
      <c r="K315">
        <v>0</v>
      </c>
      <c r="L315" t="b">
        <v>0</v>
      </c>
      <c r="M315" t="s">
        <v>4160</v>
      </c>
      <c r="N315" t="s">
        <v>149</v>
      </c>
      <c r="O315" t="s">
        <v>1435</v>
      </c>
      <c r="P315" t="s">
        <v>4161</v>
      </c>
      <c r="Q315">
        <v>0</v>
      </c>
      <c r="R315" t="s">
        <v>1937</v>
      </c>
      <c r="S315" t="s">
        <v>149</v>
      </c>
      <c r="T315" t="s">
        <v>180</v>
      </c>
      <c r="U315">
        <v>360</v>
      </c>
      <c r="V315" s="1">
        <v>41919.689803240741</v>
      </c>
      <c r="W315" s="1">
        <v>41919.689803240741</v>
      </c>
      <c r="Y315" t="s">
        <v>4162</v>
      </c>
      <c r="Z315" t="s">
        <v>1022</v>
      </c>
      <c r="AA315" t="s">
        <v>4161</v>
      </c>
      <c r="AB315" t="s">
        <v>9429</v>
      </c>
      <c r="AC315">
        <f t="shared" si="28"/>
        <v>19</v>
      </c>
      <c r="AD315">
        <f t="shared" si="29"/>
        <v>31</v>
      </c>
      <c r="AE315" t="str">
        <f t="shared" si="33"/>
        <v>OU=Samarinda</v>
      </c>
      <c r="AF315" t="str">
        <f t="shared" si="30"/>
        <v/>
      </c>
      <c r="AG315">
        <f t="shared" si="31"/>
        <v>43</v>
      </c>
      <c r="AH315" t="str">
        <f t="shared" si="34"/>
        <v/>
      </c>
      <c r="AI315" t="str">
        <f t="shared" si="32"/>
        <v>OU=Samarinda,DC=minilico,DC=xyz</v>
      </c>
      <c r="AK315" t="b">
        <v>0</v>
      </c>
      <c r="AL315" t="s">
        <v>149</v>
      </c>
      <c r="AM315" t="s">
        <v>9765</v>
      </c>
      <c r="AP315" t="b">
        <v>1</v>
      </c>
      <c r="AR315" t="s">
        <v>1070</v>
      </c>
      <c r="AT315" t="b">
        <v>0</v>
      </c>
      <c r="BA315">
        <v>4</v>
      </c>
      <c r="BD315" t="s">
        <v>149</v>
      </c>
      <c r="BE315" s="1">
        <v>44784.913472222222</v>
      </c>
      <c r="BG315">
        <v>1.331239293053E+17</v>
      </c>
      <c r="BH315" s="1">
        <v>44662.414259259262</v>
      </c>
      <c r="BI315">
        <v>1.33120041922714E+17</v>
      </c>
      <c r="BJ315" t="s">
        <v>4164</v>
      </c>
      <c r="BK315" t="b">
        <v>0</v>
      </c>
      <c r="BM315">
        <v>0</v>
      </c>
      <c r="BP315" t="s">
        <v>4163</v>
      </c>
      <c r="BQ315" t="s">
        <v>4165</v>
      </c>
      <c r="BR315" t="s">
        <v>149</v>
      </c>
      <c r="BU315" t="s">
        <v>149</v>
      </c>
      <c r="BV315" t="b">
        <v>0</v>
      </c>
      <c r="BW315">
        <v>8114611305</v>
      </c>
      <c r="BX315" s="1">
        <v>44753.575740740744</v>
      </c>
      <c r="BY315" s="1">
        <v>44753.575740740744</v>
      </c>
      <c r="BZ315">
        <v>0</v>
      </c>
      <c r="CB315">
        <v>1533</v>
      </c>
      <c r="CC315">
        <v>1085</v>
      </c>
      <c r="CF315" t="b">
        <v>1</v>
      </c>
      <c r="CG315" t="s">
        <v>161</v>
      </c>
      <c r="CK315" t="s">
        <v>149</v>
      </c>
      <c r="CM315">
        <v>-2147483642</v>
      </c>
      <c r="CN315">
        <v>2147483648</v>
      </c>
      <c r="CO315" t="s">
        <v>149</v>
      </c>
      <c r="CQ315" t="s">
        <v>149</v>
      </c>
      <c r="CR315">
        <v>0</v>
      </c>
      <c r="CS315" t="s">
        <v>149</v>
      </c>
      <c r="CU315">
        <v>44220983382016</v>
      </c>
      <c r="CV315" s="1">
        <v>41919.693831018521</v>
      </c>
      <c r="CW315" t="s">
        <v>149</v>
      </c>
      <c r="CZ315" t="s">
        <v>4161</v>
      </c>
      <c r="DA315" t="s">
        <v>164</v>
      </c>
      <c r="DB315" t="s">
        <v>169</v>
      </c>
      <c r="DC315" t="s">
        <v>170</v>
      </c>
      <c r="DD315" t="s">
        <v>4166</v>
      </c>
      <c r="DE315" t="s">
        <v>4167</v>
      </c>
      <c r="DF315" t="s">
        <v>1437</v>
      </c>
      <c r="DG315" t="s">
        <v>2425</v>
      </c>
      <c r="DJ315" t="b">
        <v>0</v>
      </c>
      <c r="DK315" s="1">
        <v>44753.575706018521</v>
      </c>
      <c r="DL315" t="b">
        <v>0</v>
      </c>
      <c r="DM315" t="b">
        <v>0</v>
      </c>
      <c r="DP315" t="s">
        <v>173</v>
      </c>
      <c r="DQ315">
        <v>513</v>
      </c>
      <c r="DR315" t="s">
        <v>149</v>
      </c>
      <c r="DT315" t="b">
        <v>0</v>
      </c>
      <c r="DU315" t="s">
        <v>149</v>
      </c>
      <c r="DV315" t="s">
        <v>149</v>
      </c>
      <c r="DW315">
        <v>1.33122773411896E+17</v>
      </c>
      <c r="DZ315" t="s">
        <v>4165</v>
      </c>
      <c r="EA315">
        <v>805306368</v>
      </c>
      <c r="EC315">
        <v>0</v>
      </c>
      <c r="ED315" t="s">
        <v>149</v>
      </c>
      <c r="EE315" t="s">
        <v>149</v>
      </c>
      <c r="EF315" t="s">
        <v>149</v>
      </c>
      <c r="EG315" t="s">
        <v>4167</v>
      </c>
      <c r="EH315" t="s">
        <v>149</v>
      </c>
      <c r="EI315" t="b">
        <v>0</v>
      </c>
      <c r="EJ315" t="s">
        <v>1449</v>
      </c>
      <c r="EK315" t="s">
        <v>2029</v>
      </c>
      <c r="EL315" t="s">
        <v>4168</v>
      </c>
      <c r="EN315" t="s">
        <v>1022</v>
      </c>
      <c r="EO315" t="b">
        <v>0</v>
      </c>
      <c r="EP315" t="b">
        <v>0</v>
      </c>
      <c r="EQ315" t="b">
        <v>0</v>
      </c>
      <c r="ER315">
        <v>512</v>
      </c>
      <c r="ES315" t="s">
        <v>149</v>
      </c>
      <c r="EU315" t="s">
        <v>9765</v>
      </c>
      <c r="EV315">
        <v>2196717</v>
      </c>
      <c r="EW315">
        <v>23443</v>
      </c>
      <c r="EX315" s="1">
        <v>44753.575740740744</v>
      </c>
      <c r="EY315" s="1">
        <v>41919.689803240741</v>
      </c>
    </row>
    <row r="316" spans="2:155" x14ac:dyDescent="0.2">
      <c r="B316">
        <v>9.2233720368547697E+18</v>
      </c>
      <c r="D316" t="b">
        <v>0</v>
      </c>
      <c r="F316" t="b">
        <v>0</v>
      </c>
      <c r="G316" t="s">
        <v>149</v>
      </c>
      <c r="H316" t="s">
        <v>149</v>
      </c>
      <c r="I316">
        <v>0</v>
      </c>
      <c r="J316">
        <v>1.3312542385741501E+17</v>
      </c>
      <c r="K316">
        <v>0</v>
      </c>
      <c r="L316" t="b">
        <v>0</v>
      </c>
      <c r="M316" t="s">
        <v>4169</v>
      </c>
      <c r="N316" t="s">
        <v>149</v>
      </c>
      <c r="O316" t="s">
        <v>177</v>
      </c>
      <c r="P316" t="s">
        <v>4170</v>
      </c>
      <c r="Q316">
        <v>0</v>
      </c>
      <c r="R316" t="s">
        <v>2329</v>
      </c>
      <c r="S316" t="s">
        <v>149</v>
      </c>
      <c r="T316" t="s">
        <v>180</v>
      </c>
      <c r="U316">
        <v>360</v>
      </c>
      <c r="V316" s="1">
        <v>41798.679409722223</v>
      </c>
      <c r="W316" s="1">
        <v>41798.679409722223</v>
      </c>
      <c r="Y316" t="s">
        <v>2348</v>
      </c>
      <c r="Z316" t="s">
        <v>870</v>
      </c>
      <c r="AA316" t="s">
        <v>4170</v>
      </c>
      <c r="AB316" t="s">
        <v>9430</v>
      </c>
      <c r="AC316">
        <f t="shared" si="28"/>
        <v>21</v>
      </c>
      <c r="AD316">
        <f t="shared" si="29"/>
        <v>30</v>
      </c>
      <c r="AE316" t="str">
        <f t="shared" si="33"/>
        <v>OU=Sampit</v>
      </c>
      <c r="AF316" t="str">
        <f t="shared" si="30"/>
        <v/>
      </c>
      <c r="AG316">
        <f t="shared" si="31"/>
        <v>42</v>
      </c>
      <c r="AH316" t="str">
        <f t="shared" si="34"/>
        <v/>
      </c>
      <c r="AI316" t="str">
        <f t="shared" si="32"/>
        <v>OU=Sampit,DC=minilico,DC=xyz</v>
      </c>
      <c r="AK316" t="b">
        <v>0</v>
      </c>
      <c r="AL316" t="s">
        <v>149</v>
      </c>
      <c r="AM316" t="s">
        <v>9766</v>
      </c>
      <c r="AP316" t="b">
        <v>1</v>
      </c>
      <c r="AR316" t="s">
        <v>4172</v>
      </c>
      <c r="AT316" t="b">
        <v>0</v>
      </c>
      <c r="BA316">
        <v>4</v>
      </c>
      <c r="BD316" t="s">
        <v>149</v>
      </c>
      <c r="BE316" s="1">
        <v>44845.64334490741</v>
      </c>
      <c r="BG316">
        <v>1.3312542789212E+17</v>
      </c>
      <c r="BH316" s="1">
        <v>44753.495891203704</v>
      </c>
      <c r="BI316">
        <v>1.3312270445627901E+17</v>
      </c>
      <c r="BJ316" t="s">
        <v>4173</v>
      </c>
      <c r="BK316" t="b">
        <v>0</v>
      </c>
      <c r="BM316">
        <v>2</v>
      </c>
      <c r="BP316" t="s">
        <v>4171</v>
      </c>
      <c r="BQ316" t="s">
        <v>4174</v>
      </c>
      <c r="BR316" t="s">
        <v>149</v>
      </c>
      <c r="BU316" t="s">
        <v>149</v>
      </c>
      <c r="BV316" t="b">
        <v>0</v>
      </c>
      <c r="BW316">
        <v>85733467665</v>
      </c>
      <c r="BX316" s="1">
        <v>44845.644050925926</v>
      </c>
      <c r="BY316" s="1">
        <v>44845.644050925926</v>
      </c>
      <c r="BZ316">
        <v>0</v>
      </c>
      <c r="CB316">
        <v>1533</v>
      </c>
      <c r="CC316">
        <v>1085</v>
      </c>
      <c r="CF316" t="b">
        <v>1</v>
      </c>
      <c r="CG316" t="s">
        <v>161</v>
      </c>
      <c r="CK316" t="s">
        <v>149</v>
      </c>
      <c r="CM316">
        <v>-2147483642</v>
      </c>
      <c r="CN316">
        <v>2147483648</v>
      </c>
      <c r="CO316" t="s">
        <v>149</v>
      </c>
      <c r="CQ316" t="s">
        <v>149</v>
      </c>
      <c r="CR316">
        <v>0</v>
      </c>
      <c r="CS316" t="s">
        <v>149</v>
      </c>
      <c r="CU316">
        <v>44220983382016</v>
      </c>
      <c r="CV316" s="1">
        <v>41798.683287037034</v>
      </c>
      <c r="CW316" t="s">
        <v>149</v>
      </c>
      <c r="CZ316" t="s">
        <v>4170</v>
      </c>
      <c r="DA316" t="s">
        <v>164</v>
      </c>
      <c r="DB316" t="s">
        <v>169</v>
      </c>
      <c r="DC316" t="s">
        <v>170</v>
      </c>
      <c r="DD316" t="s">
        <v>4175</v>
      </c>
      <c r="DE316" t="s">
        <v>4176</v>
      </c>
      <c r="DF316" t="s">
        <v>2329</v>
      </c>
      <c r="DG316" t="s">
        <v>3730</v>
      </c>
      <c r="DJ316" t="b">
        <v>0</v>
      </c>
      <c r="DK316" s="1">
        <v>44845.644050925926</v>
      </c>
      <c r="DL316" t="b">
        <v>0</v>
      </c>
      <c r="DM316" t="b">
        <v>0</v>
      </c>
      <c r="DN316">
        <v>13930</v>
      </c>
      <c r="DO316">
        <v>13930</v>
      </c>
      <c r="DP316" t="s">
        <v>173</v>
      </c>
      <c r="DQ316">
        <v>513</v>
      </c>
      <c r="DR316" t="s">
        <v>149</v>
      </c>
      <c r="DT316" t="b">
        <v>0</v>
      </c>
      <c r="DU316" t="s">
        <v>149</v>
      </c>
      <c r="DV316" t="s">
        <v>149</v>
      </c>
      <c r="DW316">
        <v>1.33125424464658E+17</v>
      </c>
      <c r="DZ316" t="s">
        <v>4174</v>
      </c>
      <c r="EA316">
        <v>805306368</v>
      </c>
      <c r="EC316">
        <v>0</v>
      </c>
      <c r="ED316" t="s">
        <v>149</v>
      </c>
      <c r="EE316" t="s">
        <v>149</v>
      </c>
      <c r="EF316" t="s">
        <v>149</v>
      </c>
      <c r="EG316" t="s">
        <v>4176</v>
      </c>
      <c r="EH316" t="s">
        <v>149</v>
      </c>
      <c r="EI316" t="b">
        <v>0</v>
      </c>
      <c r="EJ316" t="s">
        <v>193</v>
      </c>
      <c r="EK316" t="s">
        <v>194</v>
      </c>
      <c r="EL316" t="s">
        <v>4177</v>
      </c>
      <c r="EN316" t="s">
        <v>870</v>
      </c>
      <c r="EO316" t="b">
        <v>0</v>
      </c>
      <c r="EP316" t="b">
        <v>0</v>
      </c>
      <c r="EQ316" t="b">
        <v>0</v>
      </c>
      <c r="ER316">
        <v>512</v>
      </c>
      <c r="ES316" t="s">
        <v>149</v>
      </c>
      <c r="EU316" t="s">
        <v>9766</v>
      </c>
      <c r="EV316">
        <v>2786700</v>
      </c>
      <c r="EW316">
        <v>23452</v>
      </c>
      <c r="EX316" s="1">
        <v>44845.644050925926</v>
      </c>
      <c r="EY316" s="1">
        <v>41798.679409722223</v>
      </c>
    </row>
    <row r="317" spans="2:155" x14ac:dyDescent="0.2">
      <c r="B317">
        <v>9.2233720368547697E+18</v>
      </c>
      <c r="D317" t="b">
        <v>0</v>
      </c>
      <c r="F317" t="b">
        <v>0</v>
      </c>
      <c r="G317" t="s">
        <v>149</v>
      </c>
      <c r="H317" t="s">
        <v>149</v>
      </c>
      <c r="I317">
        <v>0</v>
      </c>
      <c r="J317">
        <v>1.33122921540722E+17</v>
      </c>
      <c r="K317">
        <v>0</v>
      </c>
      <c r="L317" t="b">
        <v>0</v>
      </c>
      <c r="M317" t="s">
        <v>4178</v>
      </c>
      <c r="N317" t="s">
        <v>149</v>
      </c>
      <c r="O317" t="s">
        <v>177</v>
      </c>
      <c r="P317" t="s">
        <v>4179</v>
      </c>
      <c r="Q317">
        <v>0</v>
      </c>
      <c r="R317" t="s">
        <v>179</v>
      </c>
      <c r="S317" t="s">
        <v>149</v>
      </c>
      <c r="T317" t="s">
        <v>180</v>
      </c>
      <c r="U317">
        <v>360</v>
      </c>
      <c r="V317" s="1">
        <v>41828.740300925929</v>
      </c>
      <c r="W317" s="1">
        <v>41828.740300925929</v>
      </c>
      <c r="Y317" t="s">
        <v>4180</v>
      </c>
      <c r="Z317" t="s">
        <v>1551</v>
      </c>
      <c r="AA317" t="s">
        <v>4179</v>
      </c>
      <c r="AB317" t="s">
        <v>9079</v>
      </c>
      <c r="AC317">
        <f t="shared" si="28"/>
        <v>20</v>
      </c>
      <c r="AD317">
        <f t="shared" si="29"/>
        <v>34</v>
      </c>
      <c r="AE317" t="str">
        <f t="shared" si="33"/>
        <v>OU=Jakarta MLC</v>
      </c>
      <c r="AF317" t="str">
        <f t="shared" si="30"/>
        <v/>
      </c>
      <c r="AG317">
        <f t="shared" si="31"/>
        <v>46</v>
      </c>
      <c r="AH317" t="str">
        <f t="shared" si="34"/>
        <v/>
      </c>
      <c r="AI317" t="str">
        <f t="shared" si="32"/>
        <v>OU=Jakarta MLC,DC=minilico,DC=xyz</v>
      </c>
      <c r="AK317" t="b">
        <v>0</v>
      </c>
      <c r="AL317" t="s">
        <v>149</v>
      </c>
      <c r="AM317" t="s">
        <v>9767</v>
      </c>
      <c r="AP317" t="b">
        <v>1</v>
      </c>
      <c r="AR317" t="s">
        <v>4182</v>
      </c>
      <c r="AT317" t="b">
        <v>0</v>
      </c>
      <c r="BA317">
        <v>4</v>
      </c>
      <c r="BD317" t="s">
        <v>149</v>
      </c>
      <c r="BE317" s="1">
        <v>44753.747152777774</v>
      </c>
      <c r="BG317">
        <v>1.3312904252357E+17</v>
      </c>
      <c r="BH317" t="s">
        <v>4183</v>
      </c>
      <c r="BI317">
        <v>1.3312869732396099E+17</v>
      </c>
      <c r="BJ317" t="s">
        <v>4184</v>
      </c>
      <c r="BK317" t="b">
        <v>0</v>
      </c>
      <c r="BM317">
        <v>6</v>
      </c>
      <c r="BP317" t="s">
        <v>4181</v>
      </c>
      <c r="BQ317" t="s">
        <v>4185</v>
      </c>
      <c r="BR317" t="s">
        <v>149</v>
      </c>
      <c r="BU317" t="s">
        <v>149</v>
      </c>
      <c r="BV317" t="b">
        <v>0</v>
      </c>
      <c r="BW317">
        <v>8119999150</v>
      </c>
      <c r="BX317" t="s">
        <v>4186</v>
      </c>
      <c r="BY317" t="s">
        <v>4186</v>
      </c>
      <c r="BZ317">
        <v>0</v>
      </c>
      <c r="CG317" t="s">
        <v>161</v>
      </c>
      <c r="CK317" t="s">
        <v>149</v>
      </c>
      <c r="CM317">
        <v>-2147483642</v>
      </c>
      <c r="CN317">
        <v>2147483648</v>
      </c>
      <c r="CO317" t="s">
        <v>149</v>
      </c>
      <c r="CQ317" t="s">
        <v>149</v>
      </c>
      <c r="CR317">
        <v>0</v>
      </c>
      <c r="CS317" t="s">
        <v>149</v>
      </c>
      <c r="CU317">
        <v>44220983382016</v>
      </c>
      <c r="CV317" s="1">
        <v>41828.745162037034</v>
      </c>
      <c r="CW317" t="s">
        <v>149</v>
      </c>
      <c r="CZ317" t="s">
        <v>4179</v>
      </c>
      <c r="DA317" t="s">
        <v>164</v>
      </c>
      <c r="DB317" t="s">
        <v>169</v>
      </c>
      <c r="DC317" t="s">
        <v>170</v>
      </c>
      <c r="DD317" t="s">
        <v>4187</v>
      </c>
      <c r="DE317" t="s">
        <v>4188</v>
      </c>
      <c r="DF317" t="s">
        <v>179</v>
      </c>
      <c r="DG317" t="s">
        <v>191</v>
      </c>
      <c r="DJ317" t="b">
        <v>0</v>
      </c>
      <c r="DK317" s="1">
        <v>44753.445833333331</v>
      </c>
      <c r="DL317" t="b">
        <v>0</v>
      </c>
      <c r="DM317" t="b">
        <v>0</v>
      </c>
      <c r="DN317">
        <v>13930</v>
      </c>
      <c r="DO317">
        <v>13930</v>
      </c>
      <c r="DP317" t="s">
        <v>173</v>
      </c>
      <c r="DQ317">
        <v>513</v>
      </c>
      <c r="DR317" t="s">
        <v>149</v>
      </c>
      <c r="DT317" t="b">
        <v>0</v>
      </c>
      <c r="DU317" t="s">
        <v>149</v>
      </c>
      <c r="DV317" t="s">
        <v>149</v>
      </c>
      <c r="DW317">
        <v>1.3312266120067901E+17</v>
      </c>
      <c r="DZ317" t="s">
        <v>4185</v>
      </c>
      <c r="EA317">
        <v>805306368</v>
      </c>
      <c r="EC317">
        <v>0</v>
      </c>
      <c r="ED317" t="s">
        <v>149</v>
      </c>
      <c r="EE317" t="s">
        <v>149</v>
      </c>
      <c r="EF317" t="s">
        <v>149</v>
      </c>
      <c r="EG317" t="s">
        <v>4188</v>
      </c>
      <c r="EH317" t="s">
        <v>149</v>
      </c>
      <c r="EI317" t="b">
        <v>0</v>
      </c>
      <c r="EJ317" t="s">
        <v>193</v>
      </c>
      <c r="EK317" t="s">
        <v>194</v>
      </c>
      <c r="EL317" t="s">
        <v>4189</v>
      </c>
      <c r="EN317" t="s">
        <v>1551</v>
      </c>
      <c r="EO317" t="b">
        <v>0</v>
      </c>
      <c r="EP317" t="b">
        <v>0</v>
      </c>
      <c r="EQ317" t="b">
        <v>0</v>
      </c>
      <c r="ER317">
        <v>512</v>
      </c>
      <c r="ES317" t="s">
        <v>149</v>
      </c>
      <c r="EU317" t="s">
        <v>4181</v>
      </c>
      <c r="EV317">
        <v>3067595</v>
      </c>
      <c r="EW317">
        <v>23459</v>
      </c>
      <c r="EX317" t="s">
        <v>4186</v>
      </c>
      <c r="EY317" s="1">
        <v>41828.740300925929</v>
      </c>
    </row>
    <row r="318" spans="2:155" x14ac:dyDescent="0.2">
      <c r="B318">
        <v>9.2233720368547697E+18</v>
      </c>
      <c r="D318" t="b">
        <v>0</v>
      </c>
      <c r="F318" t="b">
        <v>0</v>
      </c>
      <c r="G318" t="s">
        <v>149</v>
      </c>
      <c r="H318" t="s">
        <v>149</v>
      </c>
      <c r="I318">
        <v>252</v>
      </c>
      <c r="J318">
        <v>1.3312292106659101E+17</v>
      </c>
      <c r="K318">
        <v>252</v>
      </c>
      <c r="L318" t="b">
        <v>0</v>
      </c>
      <c r="M318" t="s">
        <v>4190</v>
      </c>
      <c r="N318" t="s">
        <v>149</v>
      </c>
      <c r="O318" t="s">
        <v>917</v>
      </c>
      <c r="P318" t="s">
        <v>4191</v>
      </c>
      <c r="Q318">
        <v>0</v>
      </c>
      <c r="R318" t="s">
        <v>1998</v>
      </c>
      <c r="S318" t="s">
        <v>149</v>
      </c>
      <c r="T318" t="s">
        <v>180</v>
      </c>
      <c r="U318">
        <v>360</v>
      </c>
      <c r="V318" s="1">
        <v>41737.706284722219</v>
      </c>
      <c r="W318" s="1">
        <v>41737.706284722219</v>
      </c>
      <c r="Y318" t="s">
        <v>2000</v>
      </c>
      <c r="Z318" t="s">
        <v>1022</v>
      </c>
      <c r="AA318" t="s">
        <v>4191</v>
      </c>
      <c r="AB318" t="s">
        <v>8829</v>
      </c>
      <c r="AC318">
        <f t="shared" si="28"/>
        <v>25</v>
      </c>
      <c r="AD318">
        <f t="shared" si="29"/>
        <v>36</v>
      </c>
      <c r="AE318" t="str">
        <f t="shared" si="33"/>
        <v>OU=Makassar</v>
      </c>
      <c r="AF318" t="str">
        <f t="shared" si="30"/>
        <v/>
      </c>
      <c r="AG318">
        <f t="shared" si="31"/>
        <v>48</v>
      </c>
      <c r="AH318" t="str">
        <f t="shared" si="34"/>
        <v/>
      </c>
      <c r="AI318" t="str">
        <f t="shared" si="32"/>
        <v>OU=Makassar,DC=minilico,DC=xyz</v>
      </c>
      <c r="AK318" t="b">
        <v>0</v>
      </c>
      <c r="AL318" t="s">
        <v>149</v>
      </c>
      <c r="AM318" t="s">
        <v>9768</v>
      </c>
      <c r="AP318" t="b">
        <v>1</v>
      </c>
      <c r="AR318" t="s">
        <v>3066</v>
      </c>
      <c r="AT318" t="b">
        <v>0</v>
      </c>
      <c r="BA318">
        <v>4</v>
      </c>
      <c r="BD318" t="s">
        <v>149</v>
      </c>
      <c r="BE318" s="1">
        <v>44753.74659722222</v>
      </c>
      <c r="BH318" s="1">
        <v>44815.337199074071</v>
      </c>
      <c r="BI318">
        <v>1.3312429534348499E+17</v>
      </c>
      <c r="BJ318" t="s">
        <v>4193</v>
      </c>
      <c r="BK318" t="b">
        <v>0</v>
      </c>
      <c r="BP318" t="s">
        <v>4192</v>
      </c>
      <c r="BQ318" t="s">
        <v>4194</v>
      </c>
      <c r="BR318" t="s">
        <v>149</v>
      </c>
      <c r="BU318" t="s">
        <v>149</v>
      </c>
      <c r="BV318" t="b">
        <v>0</v>
      </c>
      <c r="BW318">
        <v>81287691515</v>
      </c>
      <c r="BX318" s="1">
        <v>44815.437962962962</v>
      </c>
      <c r="BY318" s="1">
        <v>44815.437962962962</v>
      </c>
      <c r="BZ318">
        <v>0</v>
      </c>
      <c r="CB318">
        <v>1533</v>
      </c>
      <c r="CC318">
        <v>1085</v>
      </c>
      <c r="CF318" t="b">
        <v>1</v>
      </c>
      <c r="CG318" t="s">
        <v>161</v>
      </c>
      <c r="CK318" t="s">
        <v>149</v>
      </c>
      <c r="CM318">
        <v>-2147483642</v>
      </c>
      <c r="CN318">
        <v>2147483648</v>
      </c>
      <c r="CO318" t="s">
        <v>149</v>
      </c>
      <c r="CQ318" t="s">
        <v>149</v>
      </c>
      <c r="CR318">
        <v>0</v>
      </c>
      <c r="CS318" t="s">
        <v>149</v>
      </c>
      <c r="CU318">
        <v>44220983382016</v>
      </c>
      <c r="CV318" s="1">
        <v>41737.711840277778</v>
      </c>
      <c r="CW318" t="s">
        <v>149</v>
      </c>
      <c r="CZ318" t="s">
        <v>4191</v>
      </c>
      <c r="DA318" t="s">
        <v>164</v>
      </c>
      <c r="DB318" t="s">
        <v>169</v>
      </c>
      <c r="DC318" t="s">
        <v>170</v>
      </c>
      <c r="DD318" t="s">
        <v>4195</v>
      </c>
      <c r="DE318" t="s">
        <v>4196</v>
      </c>
      <c r="DF318" t="s">
        <v>1998</v>
      </c>
      <c r="DG318" t="s">
        <v>4197</v>
      </c>
      <c r="DJ318" t="b">
        <v>0</v>
      </c>
      <c r="DK318" s="1">
        <v>44815.437939814816</v>
      </c>
      <c r="DL318" t="b">
        <v>0</v>
      </c>
      <c r="DM318" t="b">
        <v>0</v>
      </c>
      <c r="DN318">
        <v>60237</v>
      </c>
      <c r="DO318">
        <v>60237</v>
      </c>
      <c r="DP318" t="s">
        <v>173</v>
      </c>
      <c r="DQ318">
        <v>513</v>
      </c>
      <c r="DR318" t="s">
        <v>149</v>
      </c>
      <c r="DT318" t="b">
        <v>0</v>
      </c>
      <c r="DU318" t="s">
        <v>149</v>
      </c>
      <c r="DV318" t="s">
        <v>149</v>
      </c>
      <c r="DW318">
        <v>1.3312438238080301E+17</v>
      </c>
      <c r="DZ318" t="s">
        <v>4194</v>
      </c>
      <c r="EA318">
        <v>805306368</v>
      </c>
      <c r="EC318">
        <v>0</v>
      </c>
      <c r="ED318" t="s">
        <v>149</v>
      </c>
      <c r="EE318" t="s">
        <v>149</v>
      </c>
      <c r="EF318" t="s">
        <v>149</v>
      </c>
      <c r="EG318" t="s">
        <v>4196</v>
      </c>
      <c r="EH318" t="s">
        <v>149</v>
      </c>
      <c r="EI318" t="b">
        <v>0</v>
      </c>
      <c r="EJ318" t="s">
        <v>931</v>
      </c>
      <c r="EK318" t="s">
        <v>932</v>
      </c>
      <c r="EL318" t="s">
        <v>4198</v>
      </c>
      <c r="EN318" t="s">
        <v>1022</v>
      </c>
      <c r="EO318" t="b">
        <v>0</v>
      </c>
      <c r="EP318" t="b">
        <v>0</v>
      </c>
      <c r="EQ318" t="b">
        <v>0</v>
      </c>
      <c r="ER318">
        <v>512</v>
      </c>
      <c r="ES318" t="s">
        <v>149</v>
      </c>
      <c r="EU318" t="s">
        <v>9768</v>
      </c>
      <c r="EV318">
        <v>2638936</v>
      </c>
      <c r="EW318">
        <v>23465</v>
      </c>
      <c r="EX318" s="1">
        <v>44815.437962962962</v>
      </c>
      <c r="EY318" s="1">
        <v>41737.706284722219</v>
      </c>
    </row>
    <row r="319" spans="2:155" x14ac:dyDescent="0.2">
      <c r="B319">
        <v>9.2233720368547697E+18</v>
      </c>
      <c r="D319" t="b">
        <v>0</v>
      </c>
      <c r="F319" t="b">
        <v>0</v>
      </c>
      <c r="G319" t="s">
        <v>149</v>
      </c>
      <c r="H319" t="s">
        <v>149</v>
      </c>
      <c r="I319">
        <v>0</v>
      </c>
      <c r="J319">
        <v>1.33125344878582E+17</v>
      </c>
      <c r="K319">
        <v>0</v>
      </c>
      <c r="L319" t="b">
        <v>0</v>
      </c>
      <c r="M319" t="s">
        <v>4199</v>
      </c>
      <c r="N319" t="s">
        <v>149</v>
      </c>
      <c r="P319" t="s">
        <v>4200</v>
      </c>
      <c r="Q319">
        <v>0</v>
      </c>
      <c r="R319" t="s">
        <v>381</v>
      </c>
      <c r="S319" t="s">
        <v>149</v>
      </c>
      <c r="T319" t="s">
        <v>180</v>
      </c>
      <c r="U319">
        <v>360</v>
      </c>
      <c r="V319" t="s">
        <v>4201</v>
      </c>
      <c r="W319" t="s">
        <v>4201</v>
      </c>
      <c r="Y319" t="s">
        <v>1054</v>
      </c>
      <c r="Z319" t="s">
        <v>2533</v>
      </c>
      <c r="AA319" t="s">
        <v>4200</v>
      </c>
      <c r="AB319" t="s">
        <v>9431</v>
      </c>
      <c r="AC319">
        <f t="shared" si="28"/>
        <v>25</v>
      </c>
      <c r="AD319">
        <f t="shared" si="29"/>
        <v>37</v>
      </c>
      <c r="AE319" t="str">
        <f t="shared" si="33"/>
        <v>OU=Pekanbaru</v>
      </c>
      <c r="AF319" t="str">
        <f t="shared" si="30"/>
        <v/>
      </c>
      <c r="AG319">
        <f t="shared" si="31"/>
        <v>49</v>
      </c>
      <c r="AH319" t="str">
        <f t="shared" si="34"/>
        <v/>
      </c>
      <c r="AI319" t="str">
        <f t="shared" si="32"/>
        <v>OU=Pekanbaru,DC=minilico,DC=xyz</v>
      </c>
      <c r="AK319" t="b">
        <v>0</v>
      </c>
      <c r="AL319" t="s">
        <v>149</v>
      </c>
      <c r="AM319" t="s">
        <v>9769</v>
      </c>
      <c r="AP319" t="b">
        <v>1</v>
      </c>
      <c r="AR319" t="s">
        <v>4203</v>
      </c>
      <c r="AT319" t="b">
        <v>0</v>
      </c>
      <c r="BA319">
        <v>4</v>
      </c>
      <c r="BD319" t="s">
        <v>149</v>
      </c>
      <c r="BE319" s="1">
        <v>44845.551932870374</v>
      </c>
      <c r="BG319">
        <v>1.33131271858408E+17</v>
      </c>
      <c r="BH319" t="s">
        <v>4204</v>
      </c>
      <c r="BI319">
        <v>1.3312861197063E+17</v>
      </c>
      <c r="BJ319" t="s">
        <v>4205</v>
      </c>
      <c r="BK319" t="b">
        <v>0</v>
      </c>
      <c r="BM319">
        <v>103</v>
      </c>
      <c r="BP319" t="s">
        <v>4202</v>
      </c>
      <c r="BQ319" t="s">
        <v>4206</v>
      </c>
      <c r="BR319" t="s">
        <v>149</v>
      </c>
      <c r="BU319" t="s">
        <v>149</v>
      </c>
      <c r="BV319" t="b">
        <v>0</v>
      </c>
      <c r="BW319">
        <v>85274710149</v>
      </c>
      <c r="BX319" t="s">
        <v>4207</v>
      </c>
      <c r="BY319" t="s">
        <v>4207</v>
      </c>
      <c r="BZ319">
        <v>0</v>
      </c>
      <c r="CB319">
        <v>1533</v>
      </c>
      <c r="CC319">
        <v>1085</v>
      </c>
      <c r="CF319" t="b">
        <v>1</v>
      </c>
      <c r="CG319" t="s">
        <v>161</v>
      </c>
      <c r="CK319" t="s">
        <v>149</v>
      </c>
      <c r="CM319">
        <v>-2147483642</v>
      </c>
      <c r="CN319">
        <v>2147483648</v>
      </c>
      <c r="CO319" t="s">
        <v>149</v>
      </c>
      <c r="CQ319" t="s">
        <v>149</v>
      </c>
      <c r="CR319">
        <v>0</v>
      </c>
      <c r="CS319" t="s">
        <v>149</v>
      </c>
      <c r="CU319">
        <v>44220983382016</v>
      </c>
      <c r="CV319" t="s">
        <v>4208</v>
      </c>
      <c r="CW319" t="s">
        <v>149</v>
      </c>
      <c r="CZ319" t="s">
        <v>4200</v>
      </c>
      <c r="DA319" t="s">
        <v>164</v>
      </c>
      <c r="DB319" t="s">
        <v>169</v>
      </c>
      <c r="DC319" t="s">
        <v>170</v>
      </c>
      <c r="DD319" t="s">
        <v>4209</v>
      </c>
      <c r="DE319" t="s">
        <v>4210</v>
      </c>
      <c r="DF319" t="s">
        <v>392</v>
      </c>
      <c r="DG319" t="s">
        <v>4211</v>
      </c>
      <c r="DJ319" t="b">
        <v>0</v>
      </c>
      <c r="DK319" s="1">
        <v>44753.435254629629</v>
      </c>
      <c r="DL319" t="b">
        <v>0</v>
      </c>
      <c r="DM319" t="b">
        <v>0</v>
      </c>
      <c r="DP319" t="s">
        <v>173</v>
      </c>
      <c r="DQ319">
        <v>513</v>
      </c>
      <c r="DR319" t="s">
        <v>149</v>
      </c>
      <c r="DT319" t="b">
        <v>0</v>
      </c>
      <c r="DU319" t="s">
        <v>149</v>
      </c>
      <c r="DV319" t="s">
        <v>149</v>
      </c>
      <c r="DW319">
        <v>1.3312265206423501E+17</v>
      </c>
      <c r="DZ319" t="s">
        <v>4206</v>
      </c>
      <c r="EA319">
        <v>805306368</v>
      </c>
      <c r="EC319">
        <v>0</v>
      </c>
      <c r="ED319" t="s">
        <v>149</v>
      </c>
      <c r="EE319" t="s">
        <v>149</v>
      </c>
      <c r="EF319" t="s">
        <v>149</v>
      </c>
      <c r="EG319" t="s">
        <v>4210</v>
      </c>
      <c r="EH319" t="s">
        <v>149</v>
      </c>
      <c r="EI319" t="b">
        <v>0</v>
      </c>
      <c r="EL319" t="s">
        <v>4212</v>
      </c>
      <c r="EN319" t="s">
        <v>2533</v>
      </c>
      <c r="EO319" t="b">
        <v>0</v>
      </c>
      <c r="EP319" t="b">
        <v>0</v>
      </c>
      <c r="EQ319" t="b">
        <v>0</v>
      </c>
      <c r="ER319">
        <v>512</v>
      </c>
      <c r="ES319" t="s">
        <v>149</v>
      </c>
      <c r="EU319" t="s">
        <v>9769</v>
      </c>
      <c r="EV319">
        <v>3055302</v>
      </c>
      <c r="EW319">
        <v>23467</v>
      </c>
      <c r="EX319" t="s">
        <v>4207</v>
      </c>
      <c r="EY319" t="s">
        <v>4201</v>
      </c>
    </row>
    <row r="320" spans="2:155" x14ac:dyDescent="0.2">
      <c r="B320">
        <v>9.2233720368547697E+18</v>
      </c>
      <c r="D320" t="b">
        <v>0</v>
      </c>
      <c r="F320" t="b">
        <v>0</v>
      </c>
      <c r="G320" t="s">
        <v>149</v>
      </c>
      <c r="H320" t="s">
        <v>149</v>
      </c>
      <c r="I320">
        <v>0</v>
      </c>
      <c r="J320">
        <v>1.3312542813417299E+17</v>
      </c>
      <c r="K320">
        <v>0</v>
      </c>
      <c r="L320" t="b">
        <v>0</v>
      </c>
      <c r="M320" t="s">
        <v>4213</v>
      </c>
      <c r="N320" t="s">
        <v>149</v>
      </c>
      <c r="O320" t="s">
        <v>177</v>
      </c>
      <c r="P320" t="s">
        <v>4214</v>
      </c>
      <c r="Q320">
        <v>0</v>
      </c>
      <c r="R320" t="s">
        <v>1937</v>
      </c>
      <c r="S320" t="s">
        <v>149</v>
      </c>
      <c r="T320" t="s">
        <v>180</v>
      </c>
      <c r="U320">
        <v>360</v>
      </c>
      <c r="V320" t="s">
        <v>4215</v>
      </c>
      <c r="W320" t="s">
        <v>4215</v>
      </c>
      <c r="Y320" t="s">
        <v>1939</v>
      </c>
      <c r="Z320" t="s">
        <v>870</v>
      </c>
      <c r="AA320" t="s">
        <v>4214</v>
      </c>
      <c r="AB320" t="s">
        <v>9432</v>
      </c>
      <c r="AC320">
        <f t="shared" si="28"/>
        <v>28</v>
      </c>
      <c r="AD320">
        <f t="shared" si="29"/>
        <v>40</v>
      </c>
      <c r="AE320" t="str">
        <f t="shared" si="33"/>
        <v>OU=Samarinda</v>
      </c>
      <c r="AF320" t="str">
        <f t="shared" si="30"/>
        <v/>
      </c>
      <c r="AG320">
        <f t="shared" si="31"/>
        <v>52</v>
      </c>
      <c r="AH320" t="str">
        <f t="shared" si="34"/>
        <v/>
      </c>
      <c r="AI320" t="str">
        <f t="shared" si="32"/>
        <v>OU=Samarinda,DC=minilico,DC=xyz</v>
      </c>
      <c r="AK320" t="b">
        <v>0</v>
      </c>
      <c r="AL320" t="s">
        <v>149</v>
      </c>
      <c r="AM320" t="s">
        <v>9770</v>
      </c>
      <c r="AP320" t="b">
        <v>1</v>
      </c>
      <c r="AR320" t="s">
        <v>4217</v>
      </c>
      <c r="AT320" t="b">
        <v>0</v>
      </c>
      <c r="BA320">
        <v>4</v>
      </c>
      <c r="BD320" t="s">
        <v>149</v>
      </c>
      <c r="BE320" s="1">
        <v>44845.648298611108</v>
      </c>
      <c r="BG320">
        <v>1.3312624857569901E+17</v>
      </c>
      <c r="BH320" t="s">
        <v>4218</v>
      </c>
      <c r="BI320">
        <v>1.33128615032404E+17</v>
      </c>
      <c r="BJ320" t="s">
        <v>4219</v>
      </c>
      <c r="BK320" t="b">
        <v>0</v>
      </c>
      <c r="BM320">
        <v>5</v>
      </c>
      <c r="BP320" t="s">
        <v>4216</v>
      </c>
      <c r="BQ320" t="s">
        <v>4220</v>
      </c>
      <c r="BR320" t="s">
        <v>149</v>
      </c>
      <c r="BU320" t="s">
        <v>149</v>
      </c>
      <c r="BV320" t="b">
        <v>0</v>
      </c>
      <c r="BW320">
        <v>85694566165</v>
      </c>
      <c r="BX320" t="s">
        <v>4221</v>
      </c>
      <c r="BY320" t="s">
        <v>4221</v>
      </c>
      <c r="BZ320">
        <v>0</v>
      </c>
      <c r="CB320">
        <v>1533</v>
      </c>
      <c r="CC320">
        <v>1085</v>
      </c>
      <c r="CF320" t="b">
        <v>1</v>
      </c>
      <c r="CG320" t="s">
        <v>161</v>
      </c>
      <c r="CK320" t="s">
        <v>149</v>
      </c>
      <c r="CM320">
        <v>-2147483642</v>
      </c>
      <c r="CN320">
        <v>2147483648</v>
      </c>
      <c r="CO320" t="s">
        <v>149</v>
      </c>
      <c r="CQ320" t="s">
        <v>149</v>
      </c>
      <c r="CR320">
        <v>0</v>
      </c>
      <c r="CS320" t="s">
        <v>149</v>
      </c>
      <c r="CU320">
        <v>44220983382016</v>
      </c>
      <c r="CV320" t="s">
        <v>4222</v>
      </c>
      <c r="CW320" t="s">
        <v>149</v>
      </c>
      <c r="CZ320" t="s">
        <v>4214</v>
      </c>
      <c r="DA320" t="s">
        <v>164</v>
      </c>
      <c r="DB320" t="s">
        <v>169</v>
      </c>
      <c r="DC320" t="s">
        <v>170</v>
      </c>
      <c r="DD320" t="s">
        <v>4223</v>
      </c>
      <c r="DE320" t="s">
        <v>4224</v>
      </c>
      <c r="DF320" t="s">
        <v>1437</v>
      </c>
      <c r="DG320" t="s">
        <v>3730</v>
      </c>
      <c r="DJ320" t="b">
        <v>0</v>
      </c>
      <c r="DK320" s="1">
        <v>44753.432488425926</v>
      </c>
      <c r="DL320" t="b">
        <v>0</v>
      </c>
      <c r="DM320" t="b">
        <v>0</v>
      </c>
      <c r="DN320">
        <v>13930</v>
      </c>
      <c r="DO320">
        <v>13930</v>
      </c>
      <c r="DP320" t="s">
        <v>173</v>
      </c>
      <c r="DQ320">
        <v>513</v>
      </c>
      <c r="DR320" t="s">
        <v>149</v>
      </c>
      <c r="DT320" t="b">
        <v>0</v>
      </c>
      <c r="DU320" t="s">
        <v>149</v>
      </c>
      <c r="DV320" t="s">
        <v>149</v>
      </c>
      <c r="DW320">
        <v>1.3312264967631E+17</v>
      </c>
      <c r="DZ320" t="s">
        <v>4220</v>
      </c>
      <c r="EA320">
        <v>805306368</v>
      </c>
      <c r="EC320">
        <v>0</v>
      </c>
      <c r="ED320" t="s">
        <v>149</v>
      </c>
      <c r="EE320" t="s">
        <v>149</v>
      </c>
      <c r="EF320" t="s">
        <v>149</v>
      </c>
      <c r="EG320" t="s">
        <v>4224</v>
      </c>
      <c r="EH320" t="s">
        <v>149</v>
      </c>
      <c r="EI320" t="b">
        <v>0</v>
      </c>
      <c r="EJ320" t="s">
        <v>193</v>
      </c>
      <c r="EL320" t="s">
        <v>1545</v>
      </c>
      <c r="EN320" t="s">
        <v>870</v>
      </c>
      <c r="EO320" t="b">
        <v>0</v>
      </c>
      <c r="EP320" t="b">
        <v>0</v>
      </c>
      <c r="EQ320" t="b">
        <v>0</v>
      </c>
      <c r="ER320">
        <v>512</v>
      </c>
      <c r="ES320" t="s">
        <v>149</v>
      </c>
      <c r="EU320" t="s">
        <v>9770</v>
      </c>
      <c r="EV320">
        <v>3055752</v>
      </c>
      <c r="EW320">
        <v>23469</v>
      </c>
      <c r="EX320" t="s">
        <v>4221</v>
      </c>
      <c r="EY320" t="s">
        <v>4215</v>
      </c>
    </row>
    <row r="321" spans="2:155" x14ac:dyDescent="0.2">
      <c r="B321">
        <v>9.2233720368547697E+18</v>
      </c>
      <c r="D321" t="b">
        <v>0</v>
      </c>
      <c r="F321" t="b">
        <v>0</v>
      </c>
      <c r="G321" t="s">
        <v>149</v>
      </c>
      <c r="H321" t="s">
        <v>149</v>
      </c>
      <c r="I321">
        <v>252</v>
      </c>
      <c r="J321">
        <v>1.33122922961462E+17</v>
      </c>
      <c r="K321">
        <v>252</v>
      </c>
      <c r="L321" t="b">
        <v>0</v>
      </c>
      <c r="M321" t="s">
        <v>4225</v>
      </c>
      <c r="N321" t="s">
        <v>149</v>
      </c>
      <c r="O321" t="s">
        <v>1414</v>
      </c>
      <c r="P321" t="s">
        <v>4226</v>
      </c>
      <c r="Q321">
        <v>0</v>
      </c>
      <c r="R321" t="s">
        <v>1428</v>
      </c>
      <c r="S321" t="s">
        <v>149</v>
      </c>
      <c r="T321" t="s">
        <v>180</v>
      </c>
      <c r="U321">
        <v>360</v>
      </c>
      <c r="V321" t="s">
        <v>4227</v>
      </c>
      <c r="W321" t="s">
        <v>4227</v>
      </c>
      <c r="Y321" t="s">
        <v>1417</v>
      </c>
      <c r="Z321" t="s">
        <v>1022</v>
      </c>
      <c r="AA321" t="s">
        <v>4226</v>
      </c>
      <c r="AB321" t="s">
        <v>9433</v>
      </c>
      <c r="AC321">
        <f t="shared" si="28"/>
        <v>18</v>
      </c>
      <c r="AD321">
        <f t="shared" si="29"/>
        <v>27</v>
      </c>
      <c r="AE321" t="str">
        <f t="shared" si="33"/>
        <v>OU=Padang</v>
      </c>
      <c r="AF321" t="str">
        <f t="shared" si="30"/>
        <v/>
      </c>
      <c r="AG321">
        <f t="shared" si="31"/>
        <v>39</v>
      </c>
      <c r="AH321" t="str">
        <f t="shared" si="34"/>
        <v/>
      </c>
      <c r="AI321" t="str">
        <f t="shared" si="32"/>
        <v>OU=Padang,DC=minilico,DC=xyz</v>
      </c>
      <c r="AK321" t="b">
        <v>0</v>
      </c>
      <c r="AL321" t="s">
        <v>149</v>
      </c>
      <c r="AM321" t="s">
        <v>9771</v>
      </c>
      <c r="AP321" t="b">
        <v>1</v>
      </c>
      <c r="AR321" t="s">
        <v>4229</v>
      </c>
      <c r="AT321" t="b">
        <v>0</v>
      </c>
      <c r="BA321">
        <v>4</v>
      </c>
      <c r="BD321" t="s">
        <v>149</v>
      </c>
      <c r="BE321" s="1">
        <v>44753.748796296299</v>
      </c>
      <c r="BH321" s="1">
        <v>44784.35974537037</v>
      </c>
      <c r="BI321">
        <v>1.33123450824398E+17</v>
      </c>
      <c r="BJ321" t="s">
        <v>4230</v>
      </c>
      <c r="BK321" t="b">
        <v>0</v>
      </c>
      <c r="BP321" t="s">
        <v>4228</v>
      </c>
      <c r="BQ321" t="s">
        <v>4231</v>
      </c>
      <c r="BR321" t="s">
        <v>149</v>
      </c>
      <c r="BU321" t="s">
        <v>149</v>
      </c>
      <c r="BV321" t="b">
        <v>0</v>
      </c>
      <c r="BX321" s="1">
        <v>44784.36314814815</v>
      </c>
      <c r="BY321" s="1">
        <v>44784.36314814815</v>
      </c>
      <c r="BZ321">
        <v>0</v>
      </c>
      <c r="CB321">
        <v>1533</v>
      </c>
      <c r="CC321">
        <v>1085</v>
      </c>
      <c r="CF321" t="b">
        <v>1</v>
      </c>
      <c r="CG321" t="s">
        <v>161</v>
      </c>
      <c r="CK321" t="s">
        <v>149</v>
      </c>
      <c r="CM321">
        <v>-2147483642</v>
      </c>
      <c r="CN321">
        <v>2147483648</v>
      </c>
      <c r="CO321" t="s">
        <v>149</v>
      </c>
      <c r="CQ321" t="s">
        <v>149</v>
      </c>
      <c r="CR321">
        <v>0</v>
      </c>
      <c r="CS321" t="s">
        <v>149</v>
      </c>
      <c r="CU321">
        <v>44220983382016</v>
      </c>
      <c r="CV321" t="s">
        <v>4232</v>
      </c>
      <c r="CW321" t="s">
        <v>149</v>
      </c>
      <c r="CZ321" t="s">
        <v>4226</v>
      </c>
      <c r="DA321" t="s">
        <v>164</v>
      </c>
      <c r="DB321" t="s">
        <v>169</v>
      </c>
      <c r="DC321" t="s">
        <v>170</v>
      </c>
      <c r="DD321" t="s">
        <v>4233</v>
      </c>
      <c r="DE321" t="s">
        <v>4234</v>
      </c>
      <c r="DF321" t="s">
        <v>1428</v>
      </c>
      <c r="DG321" t="s">
        <v>2435</v>
      </c>
      <c r="DJ321" t="b">
        <v>0</v>
      </c>
      <c r="DK321" s="1">
        <v>44662.432893518519</v>
      </c>
      <c r="DL321" t="b">
        <v>0</v>
      </c>
      <c r="DM321" t="b">
        <v>0</v>
      </c>
      <c r="DP321" t="s">
        <v>173</v>
      </c>
      <c r="DQ321">
        <v>513</v>
      </c>
      <c r="DR321" t="s">
        <v>149</v>
      </c>
      <c r="DT321" t="b">
        <v>0</v>
      </c>
      <c r="DU321" t="s">
        <v>149</v>
      </c>
      <c r="DV321" t="s">
        <v>149</v>
      </c>
      <c r="DW321">
        <v>1.3312005802368E+17</v>
      </c>
      <c r="DZ321" t="s">
        <v>4231</v>
      </c>
      <c r="EA321">
        <v>805306368</v>
      </c>
      <c r="EC321">
        <v>0</v>
      </c>
      <c r="ED321" t="s">
        <v>149</v>
      </c>
      <c r="EE321" t="s">
        <v>149</v>
      </c>
      <c r="EF321" t="s">
        <v>149</v>
      </c>
      <c r="EG321" t="s">
        <v>4234</v>
      </c>
      <c r="EH321" t="s">
        <v>149</v>
      </c>
      <c r="EI321" t="b">
        <v>0</v>
      </c>
      <c r="EJ321" t="s">
        <v>1430</v>
      </c>
      <c r="EK321" t="s">
        <v>1431</v>
      </c>
      <c r="EL321" t="s">
        <v>4235</v>
      </c>
      <c r="EN321" t="s">
        <v>1022</v>
      </c>
      <c r="EO321" t="b">
        <v>0</v>
      </c>
      <c r="EP321" t="b">
        <v>0</v>
      </c>
      <c r="EQ321" t="b">
        <v>0</v>
      </c>
      <c r="ER321">
        <v>512</v>
      </c>
      <c r="ES321" t="s">
        <v>149</v>
      </c>
      <c r="EU321" t="s">
        <v>9771</v>
      </c>
      <c r="EV321">
        <v>2522027</v>
      </c>
      <c r="EW321">
        <v>23487</v>
      </c>
      <c r="EX321" s="1">
        <v>44784.36314814815</v>
      </c>
      <c r="EY321" t="s">
        <v>4227</v>
      </c>
    </row>
    <row r="322" spans="2:155" x14ac:dyDescent="0.2">
      <c r="B322">
        <v>9.2233720368547697E+18</v>
      </c>
      <c r="D322" t="b">
        <v>0</v>
      </c>
      <c r="F322" t="b">
        <v>0</v>
      </c>
      <c r="G322" t="s">
        <v>149</v>
      </c>
      <c r="H322" t="s">
        <v>149</v>
      </c>
      <c r="I322">
        <v>0</v>
      </c>
      <c r="J322">
        <v>1.3312429774773E+17</v>
      </c>
      <c r="K322">
        <v>0</v>
      </c>
      <c r="L322" t="b">
        <v>0</v>
      </c>
      <c r="M322" t="s">
        <v>4236</v>
      </c>
      <c r="N322" t="s">
        <v>149</v>
      </c>
      <c r="P322" t="s">
        <v>4237</v>
      </c>
      <c r="Q322">
        <v>0</v>
      </c>
      <c r="R322" t="s">
        <v>392</v>
      </c>
      <c r="S322" t="s">
        <v>149</v>
      </c>
      <c r="T322" t="s">
        <v>180</v>
      </c>
      <c r="U322">
        <v>360</v>
      </c>
      <c r="V322" t="s">
        <v>4238</v>
      </c>
      <c r="W322" t="s">
        <v>4238</v>
      </c>
      <c r="Y322" t="s">
        <v>1084</v>
      </c>
      <c r="Z322" t="s">
        <v>4239</v>
      </c>
      <c r="AA322" t="s">
        <v>4237</v>
      </c>
      <c r="AB322" t="s">
        <v>9080</v>
      </c>
      <c r="AC322">
        <f t="shared" si="28"/>
        <v>24</v>
      </c>
      <c r="AD322">
        <f t="shared" si="29"/>
        <v>38</v>
      </c>
      <c r="AE322" t="str">
        <f t="shared" si="33"/>
        <v>OU=Jakarta MLC</v>
      </c>
      <c r="AF322" t="str">
        <f t="shared" si="30"/>
        <v/>
      </c>
      <c r="AG322">
        <f t="shared" si="31"/>
        <v>50</v>
      </c>
      <c r="AH322" t="str">
        <f t="shared" si="34"/>
        <v/>
      </c>
      <c r="AI322" t="str">
        <f t="shared" si="32"/>
        <v>OU=Jakarta MLC,DC=minilico,DC=xyz</v>
      </c>
      <c r="AK322" t="b">
        <v>0</v>
      </c>
      <c r="AL322" t="s">
        <v>149</v>
      </c>
      <c r="AM322" t="s">
        <v>9772</v>
      </c>
      <c r="AP322" t="b">
        <v>1</v>
      </c>
      <c r="AR322" t="s">
        <v>4241</v>
      </c>
      <c r="AT322" t="b">
        <v>0</v>
      </c>
      <c r="BA322">
        <v>4</v>
      </c>
      <c r="BD322" t="s">
        <v>149</v>
      </c>
      <c r="BE322" s="1">
        <v>44815.33997685185</v>
      </c>
      <c r="BG322">
        <v>1.3312945723918899E+17</v>
      </c>
      <c r="BH322" s="1">
        <v>44845.580104166664</v>
      </c>
      <c r="BI322">
        <v>1.3312536921707901E+17</v>
      </c>
      <c r="BJ322" t="s">
        <v>4242</v>
      </c>
      <c r="BK322" t="b">
        <v>0</v>
      </c>
      <c r="BM322">
        <v>2</v>
      </c>
      <c r="BP322" t="s">
        <v>4240</v>
      </c>
      <c r="BQ322" t="s">
        <v>4243</v>
      </c>
      <c r="BR322" t="s">
        <v>149</v>
      </c>
      <c r="BU322" t="s">
        <v>149</v>
      </c>
      <c r="BV322" t="b">
        <v>0</v>
      </c>
      <c r="BW322">
        <v>82168055954</v>
      </c>
      <c r="BX322" s="1">
        <v>44845.580243055556</v>
      </c>
      <c r="BY322" s="1">
        <v>44845.580243055556</v>
      </c>
      <c r="BZ322">
        <v>0</v>
      </c>
      <c r="CB322">
        <v>1533</v>
      </c>
      <c r="CC322">
        <v>1085</v>
      </c>
      <c r="CF322" t="b">
        <v>1</v>
      </c>
      <c r="CG322" t="s">
        <v>161</v>
      </c>
      <c r="CK322" t="s">
        <v>149</v>
      </c>
      <c r="CM322">
        <v>-2147483642</v>
      </c>
      <c r="CN322">
        <v>2147483648</v>
      </c>
      <c r="CO322" t="s">
        <v>149</v>
      </c>
      <c r="CQ322" t="s">
        <v>149</v>
      </c>
      <c r="CR322">
        <v>0</v>
      </c>
      <c r="CS322" t="s">
        <v>149</v>
      </c>
      <c r="CU322">
        <v>44220983382016</v>
      </c>
      <c r="CV322" t="s">
        <v>4244</v>
      </c>
      <c r="CW322" t="s">
        <v>149</v>
      </c>
      <c r="CZ322" t="s">
        <v>4237</v>
      </c>
      <c r="DA322" t="s">
        <v>164</v>
      </c>
      <c r="DB322" t="s">
        <v>169</v>
      </c>
      <c r="DC322" t="s">
        <v>170</v>
      </c>
      <c r="DD322" t="s">
        <v>4245</v>
      </c>
      <c r="DE322" t="s">
        <v>4246</v>
      </c>
      <c r="DF322" t="s">
        <v>392</v>
      </c>
      <c r="DJ322" t="b">
        <v>0</v>
      </c>
      <c r="DK322" s="1">
        <v>44753.768969907411</v>
      </c>
      <c r="DL322" t="b">
        <v>0</v>
      </c>
      <c r="DM322" t="b">
        <v>0</v>
      </c>
      <c r="DP322" t="s">
        <v>173</v>
      </c>
      <c r="DQ322">
        <v>513</v>
      </c>
      <c r="DR322" t="s">
        <v>149</v>
      </c>
      <c r="DT322" t="b">
        <v>0</v>
      </c>
      <c r="DU322" t="s">
        <v>149</v>
      </c>
      <c r="DV322" t="s">
        <v>149</v>
      </c>
      <c r="DW322">
        <v>1.3312294039143101E+17</v>
      </c>
      <c r="DZ322" t="s">
        <v>4243</v>
      </c>
      <c r="EA322">
        <v>805306368</v>
      </c>
      <c r="EC322">
        <v>0</v>
      </c>
      <c r="ED322" t="s">
        <v>149</v>
      </c>
      <c r="EE322" t="s">
        <v>149</v>
      </c>
      <c r="EF322" t="s">
        <v>149</v>
      </c>
      <c r="EG322" t="s">
        <v>4246</v>
      </c>
      <c r="EH322" t="s">
        <v>149</v>
      </c>
      <c r="EI322" t="b">
        <v>0</v>
      </c>
      <c r="EL322" t="s">
        <v>4247</v>
      </c>
      <c r="EN322" t="s">
        <v>4239</v>
      </c>
      <c r="EO322" t="b">
        <v>0</v>
      </c>
      <c r="EP322" t="b">
        <v>0</v>
      </c>
      <c r="EQ322" t="b">
        <v>0</v>
      </c>
      <c r="ER322">
        <v>512</v>
      </c>
      <c r="ES322" t="s">
        <v>149</v>
      </c>
      <c r="EU322" t="s">
        <v>4240</v>
      </c>
      <c r="EV322">
        <v>2777422</v>
      </c>
      <c r="EW322">
        <v>23492</v>
      </c>
      <c r="EX322" s="1">
        <v>44845.580243055556</v>
      </c>
      <c r="EY322" t="s">
        <v>4238</v>
      </c>
    </row>
    <row r="323" spans="2:155" ht="102" x14ac:dyDescent="0.2">
      <c r="B323">
        <v>9.2233720368547697E+18</v>
      </c>
      <c r="D323" t="b">
        <v>0</v>
      </c>
      <c r="F323" t="b">
        <v>0</v>
      </c>
      <c r="G323" t="s">
        <v>149</v>
      </c>
      <c r="H323" t="s">
        <v>149</v>
      </c>
      <c r="I323">
        <v>0</v>
      </c>
      <c r="J323">
        <v>1.33124282589234E+17</v>
      </c>
      <c r="K323">
        <v>0</v>
      </c>
      <c r="L323" t="b">
        <v>0</v>
      </c>
      <c r="M323" t="s">
        <v>4248</v>
      </c>
      <c r="N323" t="s">
        <v>149</v>
      </c>
      <c r="O323" t="s">
        <v>177</v>
      </c>
      <c r="P323" t="s">
        <v>4249</v>
      </c>
      <c r="Q323">
        <v>0</v>
      </c>
      <c r="R323" t="s">
        <v>2399</v>
      </c>
      <c r="S323" t="s">
        <v>149</v>
      </c>
      <c r="T323" t="s">
        <v>180</v>
      </c>
      <c r="U323">
        <v>360</v>
      </c>
      <c r="V323" s="1">
        <v>41859.399548611109</v>
      </c>
      <c r="W323" s="1">
        <v>41859.399548611109</v>
      </c>
      <c r="Y323" t="s">
        <v>2400</v>
      </c>
      <c r="Z323" t="s">
        <v>2155</v>
      </c>
      <c r="AA323" t="s">
        <v>4249</v>
      </c>
      <c r="AB323" t="s">
        <v>9434</v>
      </c>
      <c r="AC323">
        <f t="shared" ref="AC323:AC386" si="35">IFERROR(FIND("OU=",AB323,1),"")</f>
        <v>25</v>
      </c>
      <c r="AD323">
        <f t="shared" ref="AD323:AD386" si="36">IFERROR(FIND(",",AB323,AC323),"")</f>
        <v>35</v>
      </c>
      <c r="AE323" t="str">
        <f t="shared" si="33"/>
        <v>OU=Bandung</v>
      </c>
      <c r="AF323" t="str">
        <f t="shared" ref="AF323:AF386" si="37">IFERROR(FIND("OU=",AB323,AC323+3),"")</f>
        <v/>
      </c>
      <c r="AG323">
        <f t="shared" ref="AG323:AG386" si="38">IFERROR(FIND(",",AB323,AD323+3),"")</f>
        <v>47</v>
      </c>
      <c r="AH323" t="str">
        <f t="shared" si="34"/>
        <v/>
      </c>
      <c r="AI323" t="str">
        <f t="shared" si="32"/>
        <v>OU=Bandung,DC=minilico,DC=xyz</v>
      </c>
      <c r="AK323" t="b">
        <v>0</v>
      </c>
      <c r="AL323" t="s">
        <v>149</v>
      </c>
      <c r="AM323" t="s">
        <v>9773</v>
      </c>
      <c r="AP323" t="b">
        <v>1</v>
      </c>
      <c r="AR323" t="s">
        <v>4251</v>
      </c>
      <c r="AT323" t="b">
        <v>0</v>
      </c>
      <c r="BA323">
        <v>4</v>
      </c>
      <c r="BD323" t="s">
        <v>149</v>
      </c>
      <c r="BE323" s="1">
        <v>44815.322430555556</v>
      </c>
      <c r="BG323">
        <v>1.33129652054054E+17</v>
      </c>
      <c r="BH323" s="1">
        <v>44815.573483796295</v>
      </c>
      <c r="BI323">
        <v>1.33124499494248E+17</v>
      </c>
      <c r="BJ323" t="s">
        <v>4252</v>
      </c>
      <c r="BK323" t="b">
        <v>0</v>
      </c>
      <c r="BM323">
        <v>6</v>
      </c>
      <c r="BP323" t="s">
        <v>4250</v>
      </c>
      <c r="BQ323" t="s">
        <v>4253</v>
      </c>
      <c r="BR323" t="s">
        <v>149</v>
      </c>
      <c r="BU323" t="s">
        <v>149</v>
      </c>
      <c r="BV323" t="b">
        <v>0</v>
      </c>
      <c r="BW323">
        <v>85697774993</v>
      </c>
      <c r="BX323" s="1">
        <v>44815.573530092595</v>
      </c>
      <c r="BY323" s="1">
        <v>44815.573530092595</v>
      </c>
      <c r="BZ323">
        <v>0</v>
      </c>
      <c r="CB323">
        <v>1533</v>
      </c>
      <c r="CC323">
        <v>1085</v>
      </c>
      <c r="CF323" t="b">
        <v>1</v>
      </c>
      <c r="CG323" t="s">
        <v>161</v>
      </c>
      <c r="CK323" t="s">
        <v>149</v>
      </c>
      <c r="CM323">
        <v>-2147483642</v>
      </c>
      <c r="CN323">
        <v>2147483648</v>
      </c>
      <c r="CO323" t="s">
        <v>149</v>
      </c>
      <c r="CQ323" t="s">
        <v>149</v>
      </c>
      <c r="CR323">
        <v>0</v>
      </c>
      <c r="CS323" t="s">
        <v>149</v>
      </c>
      <c r="CU323">
        <v>44220983382016</v>
      </c>
      <c r="CV323" t="s">
        <v>4254</v>
      </c>
      <c r="CW323" t="s">
        <v>149</v>
      </c>
      <c r="CZ323" t="s">
        <v>4249</v>
      </c>
      <c r="DA323" t="s">
        <v>164</v>
      </c>
      <c r="DB323" t="s">
        <v>169</v>
      </c>
      <c r="DC323" t="s">
        <v>170</v>
      </c>
      <c r="DD323" t="s">
        <v>4255</v>
      </c>
      <c r="DE323" t="s">
        <v>4256</v>
      </c>
      <c r="DF323" t="s">
        <v>1472</v>
      </c>
      <c r="DG323" t="s">
        <v>4257</v>
      </c>
      <c r="DJ323" t="b">
        <v>0</v>
      </c>
      <c r="DK323" s="1">
        <v>44815.573275462964</v>
      </c>
      <c r="DL323" t="b">
        <v>0</v>
      </c>
      <c r="DM323" t="b">
        <v>0</v>
      </c>
      <c r="DN323">
        <v>13930</v>
      </c>
      <c r="DO323">
        <v>13930</v>
      </c>
      <c r="DP323" t="s">
        <v>173</v>
      </c>
      <c r="DQ323">
        <v>513</v>
      </c>
      <c r="DR323" t="s">
        <v>149</v>
      </c>
      <c r="DT323" t="b">
        <v>0</v>
      </c>
      <c r="DU323" t="s">
        <v>149</v>
      </c>
      <c r="DV323" t="s">
        <v>149</v>
      </c>
      <c r="DW323">
        <v>1.33124499314768E+17</v>
      </c>
      <c r="DZ323" t="s">
        <v>4253</v>
      </c>
      <c r="EA323">
        <v>805306368</v>
      </c>
      <c r="EC323">
        <v>0</v>
      </c>
      <c r="ED323" t="s">
        <v>149</v>
      </c>
      <c r="EE323" t="s">
        <v>149</v>
      </c>
      <c r="EF323" t="s">
        <v>149</v>
      </c>
      <c r="EG323" t="s">
        <v>4256</v>
      </c>
      <c r="EH323" t="s">
        <v>149</v>
      </c>
      <c r="EI323" t="b">
        <v>0</v>
      </c>
      <c r="EJ323" t="s">
        <v>193</v>
      </c>
      <c r="EK323" s="2" t="s">
        <v>1980</v>
      </c>
      <c r="EL323" t="s">
        <v>4258</v>
      </c>
      <c r="EN323" t="s">
        <v>2155</v>
      </c>
      <c r="EO323" t="b">
        <v>0</v>
      </c>
      <c r="EP323" t="b">
        <v>0</v>
      </c>
      <c r="EQ323" t="b">
        <v>0</v>
      </c>
      <c r="ER323">
        <v>512</v>
      </c>
      <c r="ES323" t="s">
        <v>149</v>
      </c>
      <c r="EU323" t="s">
        <v>9773</v>
      </c>
      <c r="EV323">
        <v>2655017</v>
      </c>
      <c r="EW323">
        <v>23495</v>
      </c>
      <c r="EX323" s="1">
        <v>44815.573530092595</v>
      </c>
      <c r="EY323" s="1">
        <v>41859.399548611109</v>
      </c>
    </row>
    <row r="324" spans="2:155" ht="68" x14ac:dyDescent="0.2">
      <c r="B324">
        <v>9.2233720368547697E+18</v>
      </c>
      <c r="D324" t="b">
        <v>0</v>
      </c>
      <c r="F324" t="b">
        <v>0</v>
      </c>
      <c r="G324" t="s">
        <v>149</v>
      </c>
      <c r="H324" t="s">
        <v>149</v>
      </c>
      <c r="I324">
        <v>252</v>
      </c>
      <c r="J324">
        <v>1.3312292185628899E+17</v>
      </c>
      <c r="K324">
        <v>252</v>
      </c>
      <c r="L324" t="b">
        <v>0</v>
      </c>
      <c r="M324" t="s">
        <v>4259</v>
      </c>
      <c r="N324" t="s">
        <v>149</v>
      </c>
      <c r="O324" t="s">
        <v>818</v>
      </c>
      <c r="P324" t="s">
        <v>4260</v>
      </c>
      <c r="Q324">
        <v>0</v>
      </c>
      <c r="R324" t="s">
        <v>4261</v>
      </c>
      <c r="S324" t="s">
        <v>149</v>
      </c>
      <c r="T324" t="s">
        <v>180</v>
      </c>
      <c r="U324">
        <v>360</v>
      </c>
      <c r="V324" t="s">
        <v>4262</v>
      </c>
      <c r="W324" t="s">
        <v>4262</v>
      </c>
      <c r="Y324" t="s">
        <v>2440</v>
      </c>
      <c r="Z324" t="s">
        <v>1317</v>
      </c>
      <c r="AA324" t="s">
        <v>4260</v>
      </c>
      <c r="AB324" t="s">
        <v>9435</v>
      </c>
      <c r="AC324">
        <f t="shared" si="35"/>
        <v>18</v>
      </c>
      <c r="AD324">
        <f t="shared" si="36"/>
        <v>29</v>
      </c>
      <c r="AE324" t="str">
        <f t="shared" si="33"/>
        <v>OU=Semarang</v>
      </c>
      <c r="AF324" t="str">
        <f t="shared" si="37"/>
        <v/>
      </c>
      <c r="AG324">
        <f t="shared" si="38"/>
        <v>41</v>
      </c>
      <c r="AH324" t="str">
        <f t="shared" si="34"/>
        <v/>
      </c>
      <c r="AI324" t="str">
        <f t="shared" ref="AI324:AI387" si="39">IF(AE324="",RIGHT(AB324,18),IF(AH324="",CONCATENATE(AE324,",",RIGHT(AB324,18)),CONCATENATE(AE324,",",AH324,",",RIGHT(AB324,18))))</f>
        <v>OU=Semarang,DC=minilico,DC=xyz</v>
      </c>
      <c r="AK324" t="b">
        <v>0</v>
      </c>
      <c r="AL324" t="s">
        <v>149</v>
      </c>
      <c r="AM324" t="s">
        <v>9774</v>
      </c>
      <c r="AP324" t="b">
        <v>1</v>
      </c>
      <c r="AR324" t="s">
        <v>4264</v>
      </c>
      <c r="AT324" t="b">
        <v>0</v>
      </c>
      <c r="BA324">
        <v>4</v>
      </c>
      <c r="BD324" t="s">
        <v>149</v>
      </c>
      <c r="BE324" s="1">
        <v>44753.747511574074</v>
      </c>
      <c r="BH324" t="s">
        <v>4265</v>
      </c>
      <c r="BI324">
        <v>1.3311680153173E+17</v>
      </c>
      <c r="BJ324" t="s">
        <v>4266</v>
      </c>
      <c r="BK324" t="b">
        <v>0</v>
      </c>
      <c r="BP324" t="s">
        <v>4263</v>
      </c>
      <c r="BQ324" t="s">
        <v>4267</v>
      </c>
      <c r="BR324" t="s">
        <v>149</v>
      </c>
      <c r="BU324" t="s">
        <v>149</v>
      </c>
      <c r="BV324" t="b">
        <v>0</v>
      </c>
      <c r="BW324">
        <v>85324933422</v>
      </c>
      <c r="BX324" s="1">
        <v>44753.570011574076</v>
      </c>
      <c r="BY324" s="1">
        <v>44753.570011574076</v>
      </c>
      <c r="BZ324">
        <v>0</v>
      </c>
      <c r="CB324">
        <v>1533</v>
      </c>
      <c r="CC324">
        <v>1085</v>
      </c>
      <c r="CF324" t="b">
        <v>1</v>
      </c>
      <c r="CG324" t="s">
        <v>161</v>
      </c>
      <c r="CK324" t="s">
        <v>149</v>
      </c>
      <c r="CM324">
        <v>-2147483642</v>
      </c>
      <c r="CN324">
        <v>2147483648</v>
      </c>
      <c r="CO324" t="s">
        <v>149</v>
      </c>
      <c r="CQ324" t="s">
        <v>149</v>
      </c>
      <c r="CR324">
        <v>0</v>
      </c>
      <c r="CS324" t="s">
        <v>149</v>
      </c>
      <c r="CU324">
        <v>44220983382016</v>
      </c>
      <c r="CV324" t="s">
        <v>4268</v>
      </c>
      <c r="CW324" t="s">
        <v>149</v>
      </c>
      <c r="CZ324" t="s">
        <v>4260</v>
      </c>
      <c r="DA324" t="s">
        <v>164</v>
      </c>
      <c r="DB324" t="s">
        <v>169</v>
      </c>
      <c r="DC324" t="s">
        <v>170</v>
      </c>
      <c r="DD324" t="s">
        <v>4269</v>
      </c>
      <c r="DE324" t="s">
        <v>4270</v>
      </c>
      <c r="DF324" t="s">
        <v>2439</v>
      </c>
      <c r="DG324" t="s">
        <v>2816</v>
      </c>
      <c r="DJ324" t="b">
        <v>0</v>
      </c>
      <c r="DK324" s="1">
        <v>44753.569976851853</v>
      </c>
      <c r="DL324" t="b">
        <v>0</v>
      </c>
      <c r="DM324" t="b">
        <v>0</v>
      </c>
      <c r="DP324" t="s">
        <v>173</v>
      </c>
      <c r="DQ324">
        <v>513</v>
      </c>
      <c r="DR324" t="s">
        <v>149</v>
      </c>
      <c r="DT324" t="b">
        <v>0</v>
      </c>
      <c r="DU324" t="s">
        <v>149</v>
      </c>
      <c r="DV324" t="s">
        <v>149</v>
      </c>
      <c r="DW324">
        <v>1.3312276846434301E+17</v>
      </c>
      <c r="DZ324" t="s">
        <v>4267</v>
      </c>
      <c r="EA324">
        <v>805306368</v>
      </c>
      <c r="EC324">
        <v>0</v>
      </c>
      <c r="ED324" t="s">
        <v>149</v>
      </c>
      <c r="EE324" t="s">
        <v>149</v>
      </c>
      <c r="EF324" t="s">
        <v>149</v>
      </c>
      <c r="EG324" t="s">
        <v>4270</v>
      </c>
      <c r="EH324" t="s">
        <v>149</v>
      </c>
      <c r="EI324" t="b">
        <v>0</v>
      </c>
      <c r="EJ324" t="s">
        <v>831</v>
      </c>
      <c r="EK324" s="2" t="s">
        <v>2449</v>
      </c>
      <c r="EL324" t="s">
        <v>4271</v>
      </c>
      <c r="EN324" t="s">
        <v>1317</v>
      </c>
      <c r="EO324" t="b">
        <v>0</v>
      </c>
      <c r="EP324" t="b">
        <v>0</v>
      </c>
      <c r="EQ324" t="b">
        <v>0</v>
      </c>
      <c r="ER324">
        <v>512</v>
      </c>
      <c r="ES324" t="s">
        <v>149</v>
      </c>
      <c r="EU324" t="s">
        <v>9774</v>
      </c>
      <c r="EV324">
        <v>2188014</v>
      </c>
      <c r="EW324">
        <v>23519</v>
      </c>
      <c r="EX324" s="1">
        <v>44753.570011574076</v>
      </c>
      <c r="EY324" t="s">
        <v>4262</v>
      </c>
    </row>
    <row r="325" spans="2:155" x14ac:dyDescent="0.2">
      <c r="B325">
        <v>9.2233720368547697E+18</v>
      </c>
      <c r="D325" t="b">
        <v>0</v>
      </c>
      <c r="F325" t="b">
        <v>0</v>
      </c>
      <c r="G325" t="s">
        <v>149</v>
      </c>
      <c r="H325" t="s">
        <v>149</v>
      </c>
      <c r="I325">
        <v>0</v>
      </c>
      <c r="J325">
        <v>1.33123660496112E+17</v>
      </c>
      <c r="K325">
        <v>0</v>
      </c>
      <c r="L325" t="b">
        <v>0</v>
      </c>
      <c r="M325" t="s">
        <v>4272</v>
      </c>
      <c r="N325" t="s">
        <v>149</v>
      </c>
      <c r="O325" t="s">
        <v>2053</v>
      </c>
      <c r="P325" t="s">
        <v>4273</v>
      </c>
      <c r="Q325">
        <v>0</v>
      </c>
      <c r="R325" t="s">
        <v>688</v>
      </c>
      <c r="S325" t="s">
        <v>149</v>
      </c>
      <c r="T325" t="s">
        <v>180</v>
      </c>
      <c r="U325">
        <v>360</v>
      </c>
      <c r="V325" t="s">
        <v>4274</v>
      </c>
      <c r="W325" t="s">
        <v>4274</v>
      </c>
      <c r="Y325" t="s">
        <v>4275</v>
      </c>
      <c r="Z325" t="s">
        <v>4276</v>
      </c>
      <c r="AA325" t="s">
        <v>4273</v>
      </c>
      <c r="AB325" t="s">
        <v>9081</v>
      </c>
      <c r="AC325">
        <f t="shared" si="35"/>
        <v>22</v>
      </c>
      <c r="AD325">
        <f t="shared" si="36"/>
        <v>36</v>
      </c>
      <c r="AE325" t="str">
        <f t="shared" ref="AE325:AE388" si="40">IFERROR(MID(AB325,AC325,AD325-AC325),"")</f>
        <v>OU=Jakarta MLC</v>
      </c>
      <c r="AF325" t="str">
        <f t="shared" si="37"/>
        <v/>
      </c>
      <c r="AG325">
        <f t="shared" si="38"/>
        <v>48</v>
      </c>
      <c r="AH325" t="str">
        <f t="shared" ref="AH325:AH388" si="41">IFERROR(MID(AB325,AF325,AG325-AF325),"")</f>
        <v/>
      </c>
      <c r="AI325" t="str">
        <f t="shared" si="39"/>
        <v>OU=Jakarta MLC,DC=minilico,DC=xyz</v>
      </c>
      <c r="AK325" t="b">
        <v>0</v>
      </c>
      <c r="AL325" t="s">
        <v>149</v>
      </c>
      <c r="AM325" t="s">
        <v>9775</v>
      </c>
      <c r="AP325" t="b">
        <v>1</v>
      </c>
      <c r="AR325" t="s">
        <v>4278</v>
      </c>
      <c r="AT325" t="b">
        <v>0</v>
      </c>
      <c r="BA325">
        <v>4</v>
      </c>
      <c r="BD325" t="s">
        <v>149</v>
      </c>
      <c r="BE325" s="1">
        <v>44784.602418981478</v>
      </c>
      <c r="BG325">
        <v>1.33131255706196E+17</v>
      </c>
      <c r="BH325" s="1">
        <v>44784.343680555554</v>
      </c>
      <c r="BI325">
        <v>1.33123436940992E+17</v>
      </c>
      <c r="BJ325" t="s">
        <v>4279</v>
      </c>
      <c r="BK325" t="b">
        <v>0</v>
      </c>
      <c r="BM325">
        <v>9</v>
      </c>
      <c r="BP325" t="s">
        <v>4277</v>
      </c>
      <c r="BQ325" t="s">
        <v>4280</v>
      </c>
      <c r="BR325" t="s">
        <v>149</v>
      </c>
      <c r="BU325" t="s">
        <v>149</v>
      </c>
      <c r="BV325" t="b">
        <v>0</v>
      </c>
      <c r="BW325">
        <v>85274295005</v>
      </c>
      <c r="BX325" s="1">
        <v>44784.343807870369</v>
      </c>
      <c r="BY325" s="1">
        <v>44784.343807870369</v>
      </c>
      <c r="BZ325">
        <v>0</v>
      </c>
      <c r="CB325">
        <v>1533</v>
      </c>
      <c r="CC325">
        <v>1085</v>
      </c>
      <c r="CF325" t="b">
        <v>1</v>
      </c>
      <c r="CG325" t="s">
        <v>161</v>
      </c>
      <c r="CK325" t="s">
        <v>149</v>
      </c>
      <c r="CM325">
        <v>-2147483642</v>
      </c>
      <c r="CN325">
        <v>2147483648</v>
      </c>
      <c r="CO325" t="s">
        <v>149</v>
      </c>
      <c r="CQ325" t="s">
        <v>149</v>
      </c>
      <c r="CR325">
        <v>0</v>
      </c>
      <c r="CS325" t="s">
        <v>149</v>
      </c>
      <c r="CU325">
        <v>44220983382016</v>
      </c>
      <c r="CV325" t="s">
        <v>4281</v>
      </c>
      <c r="CW325" t="s">
        <v>149</v>
      </c>
      <c r="CZ325" t="s">
        <v>4273</v>
      </c>
      <c r="DA325" t="s">
        <v>164</v>
      </c>
      <c r="DB325" t="s">
        <v>169</v>
      </c>
      <c r="DC325" t="s">
        <v>170</v>
      </c>
      <c r="DD325" t="s">
        <v>4282</v>
      </c>
      <c r="DE325" t="s">
        <v>4283</v>
      </c>
      <c r="DF325" t="s">
        <v>688</v>
      </c>
      <c r="DG325" t="s">
        <v>2069</v>
      </c>
      <c r="DJ325" t="b">
        <v>0</v>
      </c>
      <c r="DK325" s="1">
        <v>44753.743854166663</v>
      </c>
      <c r="DL325" t="b">
        <v>0</v>
      </c>
      <c r="DM325" t="b">
        <v>0</v>
      </c>
      <c r="DN325">
        <v>78125</v>
      </c>
      <c r="DO325">
        <v>78125</v>
      </c>
      <c r="DP325" t="s">
        <v>173</v>
      </c>
      <c r="DQ325">
        <v>513</v>
      </c>
      <c r="DR325" t="s">
        <v>149</v>
      </c>
      <c r="DT325" t="b">
        <v>0</v>
      </c>
      <c r="DU325" t="s">
        <v>149</v>
      </c>
      <c r="DV325" t="s">
        <v>149</v>
      </c>
      <c r="DW325">
        <v>1.3312291869455901E+17</v>
      </c>
      <c r="DZ325" t="s">
        <v>4280</v>
      </c>
      <c r="EA325">
        <v>805306368</v>
      </c>
      <c r="EC325">
        <v>0</v>
      </c>
      <c r="ED325" t="s">
        <v>149</v>
      </c>
      <c r="EE325" t="s">
        <v>149</v>
      </c>
      <c r="EF325" t="s">
        <v>149</v>
      </c>
      <c r="EG325" t="s">
        <v>4283</v>
      </c>
      <c r="EH325" t="s">
        <v>149</v>
      </c>
      <c r="EI325" t="b">
        <v>0</v>
      </c>
      <c r="EJ325" t="s">
        <v>2070</v>
      </c>
      <c r="EK325" t="s">
        <v>2071</v>
      </c>
      <c r="EL325" t="s">
        <v>4284</v>
      </c>
      <c r="EN325" t="s">
        <v>4276</v>
      </c>
      <c r="EO325" t="b">
        <v>0</v>
      </c>
      <c r="EP325" t="b">
        <v>0</v>
      </c>
      <c r="EQ325" t="b">
        <v>0</v>
      </c>
      <c r="ER325">
        <v>512</v>
      </c>
      <c r="ES325" t="s">
        <v>149</v>
      </c>
      <c r="EU325" t="s">
        <v>4277</v>
      </c>
      <c r="EV325">
        <v>2520173</v>
      </c>
      <c r="EW325">
        <v>23547</v>
      </c>
      <c r="EX325" s="1">
        <v>44784.343807870369</v>
      </c>
      <c r="EY325" t="s">
        <v>4274</v>
      </c>
    </row>
    <row r="326" spans="2:155" x14ac:dyDescent="0.2">
      <c r="B326">
        <v>9.2233720368547697E+18</v>
      </c>
      <c r="D326" t="b">
        <v>0</v>
      </c>
      <c r="F326" t="b">
        <v>0</v>
      </c>
      <c r="G326" t="s">
        <v>149</v>
      </c>
      <c r="H326" t="s">
        <v>149</v>
      </c>
      <c r="I326">
        <v>0</v>
      </c>
      <c r="J326">
        <v>1.3312987901054E+17</v>
      </c>
      <c r="K326">
        <v>0</v>
      </c>
      <c r="L326" t="b">
        <v>0</v>
      </c>
      <c r="M326" t="s">
        <v>4285</v>
      </c>
      <c r="N326" t="s">
        <v>149</v>
      </c>
      <c r="P326" t="s">
        <v>4286</v>
      </c>
      <c r="Q326">
        <v>0</v>
      </c>
      <c r="R326" t="s">
        <v>392</v>
      </c>
      <c r="S326" t="s">
        <v>149</v>
      </c>
      <c r="T326" t="s">
        <v>180</v>
      </c>
      <c r="U326">
        <v>360</v>
      </c>
      <c r="V326" t="s">
        <v>4287</v>
      </c>
      <c r="W326" t="s">
        <v>4287</v>
      </c>
      <c r="Y326" t="s">
        <v>1334</v>
      </c>
      <c r="Z326" t="s">
        <v>4288</v>
      </c>
      <c r="AA326" t="s">
        <v>4286</v>
      </c>
      <c r="AB326" t="s">
        <v>9436</v>
      </c>
      <c r="AC326">
        <f t="shared" si="35"/>
        <v>25</v>
      </c>
      <c r="AD326">
        <f t="shared" si="36"/>
        <v>37</v>
      </c>
      <c r="AE326" t="str">
        <f t="shared" si="40"/>
        <v>OU=Pontianak</v>
      </c>
      <c r="AF326" t="str">
        <f t="shared" si="37"/>
        <v/>
      </c>
      <c r="AG326">
        <f t="shared" si="38"/>
        <v>49</v>
      </c>
      <c r="AH326" t="str">
        <f t="shared" si="41"/>
        <v/>
      </c>
      <c r="AI326" t="str">
        <f t="shared" si="39"/>
        <v>OU=Pontianak,DC=minilico,DC=xyz</v>
      </c>
      <c r="AK326" t="b">
        <v>0</v>
      </c>
      <c r="AL326" t="s">
        <v>149</v>
      </c>
      <c r="AM326" t="s">
        <v>9776</v>
      </c>
      <c r="AP326" t="b">
        <v>1</v>
      </c>
      <c r="AR326" t="s">
        <v>4290</v>
      </c>
      <c r="AT326" t="b">
        <v>0</v>
      </c>
      <c r="BA326">
        <v>4</v>
      </c>
      <c r="BD326" t="s">
        <v>149</v>
      </c>
      <c r="BE326" t="s">
        <v>4291</v>
      </c>
      <c r="BG326">
        <v>1.33129884267282E+17</v>
      </c>
      <c r="BH326" s="1">
        <v>44753.60765046296</v>
      </c>
      <c r="BI326">
        <v>1.3312280101935699E+17</v>
      </c>
      <c r="BJ326" t="s">
        <v>4292</v>
      </c>
      <c r="BK326" t="b">
        <v>0</v>
      </c>
      <c r="BM326">
        <v>39</v>
      </c>
      <c r="BP326" t="s">
        <v>4289</v>
      </c>
      <c r="BQ326" t="s">
        <v>4293</v>
      </c>
      <c r="BR326" t="s">
        <v>149</v>
      </c>
      <c r="BU326" t="s">
        <v>149</v>
      </c>
      <c r="BV326" t="b">
        <v>0</v>
      </c>
      <c r="BW326">
        <v>85221174412</v>
      </c>
      <c r="BX326" s="1">
        <v>44753.607789351852</v>
      </c>
      <c r="BY326" s="1">
        <v>44753.607789351852</v>
      </c>
      <c r="BZ326">
        <v>0</v>
      </c>
      <c r="CB326">
        <v>1533</v>
      </c>
      <c r="CC326">
        <v>1085</v>
      </c>
      <c r="CF326" t="b">
        <v>1</v>
      </c>
      <c r="CG326" t="s">
        <v>161</v>
      </c>
      <c r="CK326" t="s">
        <v>149</v>
      </c>
      <c r="CM326">
        <v>-2147483642</v>
      </c>
      <c r="CN326">
        <v>2147483648</v>
      </c>
      <c r="CO326" t="s">
        <v>149</v>
      </c>
      <c r="CQ326" t="s">
        <v>149</v>
      </c>
      <c r="CR326">
        <v>0</v>
      </c>
      <c r="CS326" t="s">
        <v>149</v>
      </c>
      <c r="CU326">
        <v>44220983382016</v>
      </c>
      <c r="CV326" t="s">
        <v>4294</v>
      </c>
      <c r="CW326" t="s">
        <v>149</v>
      </c>
      <c r="CZ326" t="s">
        <v>4286</v>
      </c>
      <c r="DA326" t="s">
        <v>164</v>
      </c>
      <c r="DB326" t="s">
        <v>169</v>
      </c>
      <c r="DC326" t="s">
        <v>170</v>
      </c>
      <c r="DD326" t="s">
        <v>4295</v>
      </c>
      <c r="DE326" t="s">
        <v>4296</v>
      </c>
      <c r="DF326" t="s">
        <v>392</v>
      </c>
      <c r="DJ326" t="b">
        <v>0</v>
      </c>
      <c r="DK326" s="1">
        <v>44662.633587962962</v>
      </c>
      <c r="DL326" t="b">
        <v>0</v>
      </c>
      <c r="DM326" t="b">
        <v>0</v>
      </c>
      <c r="DP326" t="s">
        <v>173</v>
      </c>
      <c r="DQ326">
        <v>513</v>
      </c>
      <c r="DR326" t="s">
        <v>149</v>
      </c>
      <c r="DT326" t="b">
        <v>0</v>
      </c>
      <c r="DU326" t="s">
        <v>149</v>
      </c>
      <c r="DV326" t="s">
        <v>149</v>
      </c>
      <c r="DW326">
        <v>1.3312023142463E+17</v>
      </c>
      <c r="DZ326" t="s">
        <v>4293</v>
      </c>
      <c r="EA326">
        <v>805306368</v>
      </c>
      <c r="EC326">
        <v>0</v>
      </c>
      <c r="ED326" t="s">
        <v>149</v>
      </c>
      <c r="EE326" t="s">
        <v>149</v>
      </c>
      <c r="EF326" t="s">
        <v>149</v>
      </c>
      <c r="EG326" t="s">
        <v>4296</v>
      </c>
      <c r="EH326" t="s">
        <v>149</v>
      </c>
      <c r="EI326" t="b">
        <v>0</v>
      </c>
      <c r="EL326" t="s">
        <v>4297</v>
      </c>
      <c r="EN326" t="s">
        <v>4288</v>
      </c>
      <c r="EO326" t="b">
        <v>0</v>
      </c>
      <c r="EP326" t="b">
        <v>0</v>
      </c>
      <c r="EQ326" t="b">
        <v>0</v>
      </c>
      <c r="ER326">
        <v>512</v>
      </c>
      <c r="ES326" t="s">
        <v>149</v>
      </c>
      <c r="EU326" t="s">
        <v>9776</v>
      </c>
      <c r="EV326">
        <v>2246811</v>
      </c>
      <c r="EW326">
        <v>23564</v>
      </c>
      <c r="EX326" s="1">
        <v>44753.607789351852</v>
      </c>
      <c r="EY326" t="s">
        <v>4287</v>
      </c>
    </row>
    <row r="327" spans="2:155" x14ac:dyDescent="0.2">
      <c r="B327">
        <v>9.2233720368547697E+18</v>
      </c>
      <c r="D327" t="b">
        <v>0</v>
      </c>
      <c r="F327" t="b">
        <v>0</v>
      </c>
      <c r="G327" t="s">
        <v>149</v>
      </c>
      <c r="H327" t="s">
        <v>149</v>
      </c>
      <c r="I327">
        <v>252</v>
      </c>
      <c r="J327">
        <v>1.33122926437884E+17</v>
      </c>
      <c r="K327">
        <v>252</v>
      </c>
      <c r="L327" t="b">
        <v>0</v>
      </c>
      <c r="M327" t="s">
        <v>4298</v>
      </c>
      <c r="N327" t="s">
        <v>149</v>
      </c>
      <c r="O327" t="s">
        <v>177</v>
      </c>
      <c r="P327" t="s">
        <v>4299</v>
      </c>
      <c r="Q327">
        <v>0</v>
      </c>
      <c r="R327" t="s">
        <v>179</v>
      </c>
      <c r="S327" t="s">
        <v>149</v>
      </c>
      <c r="T327" t="s">
        <v>180</v>
      </c>
      <c r="U327">
        <v>360</v>
      </c>
      <c r="V327" s="1">
        <v>42065.760833333334</v>
      </c>
      <c r="W327" s="1">
        <v>42065.760833333334</v>
      </c>
      <c r="Y327" t="s">
        <v>4300</v>
      </c>
      <c r="Z327" t="s">
        <v>1317</v>
      </c>
      <c r="AA327" t="s">
        <v>4299</v>
      </c>
      <c r="AB327" t="s">
        <v>9082</v>
      </c>
      <c r="AC327">
        <f t="shared" si="35"/>
        <v>26</v>
      </c>
      <c r="AD327">
        <f t="shared" si="36"/>
        <v>40</v>
      </c>
      <c r="AE327" t="str">
        <f t="shared" si="40"/>
        <v>OU=Jakarta MLC</v>
      </c>
      <c r="AF327" t="str">
        <f t="shared" si="37"/>
        <v/>
      </c>
      <c r="AG327">
        <f t="shared" si="38"/>
        <v>52</v>
      </c>
      <c r="AH327" t="str">
        <f t="shared" si="41"/>
        <v/>
      </c>
      <c r="AI327" t="str">
        <f t="shared" si="39"/>
        <v>OU=Jakarta MLC,DC=minilico,DC=xyz</v>
      </c>
      <c r="AK327" t="b">
        <v>0</v>
      </c>
      <c r="AL327" t="s">
        <v>149</v>
      </c>
      <c r="AM327" t="s">
        <v>9777</v>
      </c>
      <c r="AP327" t="b">
        <v>1</v>
      </c>
      <c r="AR327" t="s">
        <v>3000</v>
      </c>
      <c r="AT327" t="b">
        <v>0</v>
      </c>
      <c r="AY327" t="s">
        <v>4302</v>
      </c>
      <c r="BA327">
        <v>4</v>
      </c>
      <c r="BD327" t="s">
        <v>149</v>
      </c>
      <c r="BE327" s="1">
        <v>44753.752812500003</v>
      </c>
      <c r="BH327" s="1">
        <v>44876.432476851849</v>
      </c>
      <c r="BI327">
        <v>1.3312610566566899E+17</v>
      </c>
      <c r="BJ327" t="s">
        <v>4303</v>
      </c>
      <c r="BK327" t="b">
        <v>0</v>
      </c>
      <c r="BP327" t="s">
        <v>4301</v>
      </c>
      <c r="BQ327" t="s">
        <v>4304</v>
      </c>
      <c r="BR327" t="s">
        <v>149</v>
      </c>
      <c r="BU327" t="s">
        <v>149</v>
      </c>
      <c r="BV327" t="b">
        <v>0</v>
      </c>
      <c r="BW327">
        <v>8998999920</v>
      </c>
      <c r="BX327" s="1">
        <v>44876.432569444441</v>
      </c>
      <c r="BY327" s="1">
        <v>44876.432569444441</v>
      </c>
      <c r="BZ327">
        <v>0</v>
      </c>
      <c r="CB327">
        <v>1533</v>
      </c>
      <c r="CC327">
        <v>1085</v>
      </c>
      <c r="CF327" t="b">
        <v>1</v>
      </c>
      <c r="CG327" t="s">
        <v>161</v>
      </c>
      <c r="CK327" t="s">
        <v>149</v>
      </c>
      <c r="CM327">
        <v>-2147483642</v>
      </c>
      <c r="CN327">
        <v>2147483648</v>
      </c>
      <c r="CO327" t="s">
        <v>149</v>
      </c>
      <c r="CQ327" t="s">
        <v>149</v>
      </c>
      <c r="CR327">
        <v>0</v>
      </c>
      <c r="CS327" t="s">
        <v>149</v>
      </c>
      <c r="CU327">
        <v>44220983382016</v>
      </c>
      <c r="CV327" s="1">
        <v>42065.761736111112</v>
      </c>
      <c r="CW327" t="s">
        <v>149</v>
      </c>
      <c r="CZ327" t="s">
        <v>4299</v>
      </c>
      <c r="DA327" t="s">
        <v>164</v>
      </c>
      <c r="DB327" t="s">
        <v>169</v>
      </c>
      <c r="DC327" t="s">
        <v>170</v>
      </c>
      <c r="DD327" t="s">
        <v>4305</v>
      </c>
      <c r="DE327" t="s">
        <v>4306</v>
      </c>
      <c r="DF327" t="s">
        <v>179</v>
      </c>
      <c r="DG327">
        <v>8998999920</v>
      </c>
      <c r="DJ327" t="b">
        <v>0</v>
      </c>
      <c r="DK327" s="1">
        <v>44753.753217592595</v>
      </c>
      <c r="DL327" t="b">
        <v>0</v>
      </c>
      <c r="DM327" t="b">
        <v>0</v>
      </c>
      <c r="DN327">
        <v>13930</v>
      </c>
      <c r="DO327">
        <v>13930</v>
      </c>
      <c r="DP327" t="s">
        <v>173</v>
      </c>
      <c r="DQ327">
        <v>513</v>
      </c>
      <c r="DR327" t="s">
        <v>149</v>
      </c>
      <c r="DT327" t="b">
        <v>0</v>
      </c>
      <c r="DU327" t="s">
        <v>149</v>
      </c>
      <c r="DV327" t="s">
        <v>149</v>
      </c>
      <c r="DW327">
        <v>1.3312292678539501E+17</v>
      </c>
      <c r="DZ327" t="s">
        <v>10464</v>
      </c>
      <c r="EA327">
        <v>805306368</v>
      </c>
      <c r="EC327">
        <v>0</v>
      </c>
      <c r="ED327" t="s">
        <v>149</v>
      </c>
      <c r="EE327" t="s">
        <v>149</v>
      </c>
      <c r="EF327" t="s">
        <v>149</v>
      </c>
      <c r="EG327" t="s">
        <v>4306</v>
      </c>
      <c r="EH327" t="s">
        <v>149</v>
      </c>
      <c r="EI327" t="b">
        <v>0</v>
      </c>
      <c r="EJ327" t="s">
        <v>193</v>
      </c>
      <c r="EK327" t="s">
        <v>194</v>
      </c>
      <c r="EL327" t="s">
        <v>4307</v>
      </c>
      <c r="EN327" t="s">
        <v>1317</v>
      </c>
      <c r="EO327" t="b">
        <v>0</v>
      </c>
      <c r="EP327" t="b">
        <v>0</v>
      </c>
      <c r="EQ327" t="b">
        <v>0</v>
      </c>
      <c r="ER327">
        <v>512</v>
      </c>
      <c r="ES327" t="s">
        <v>149</v>
      </c>
      <c r="EU327" t="s">
        <v>10612</v>
      </c>
      <c r="EV327">
        <v>2848936</v>
      </c>
      <c r="EW327">
        <v>23578</v>
      </c>
      <c r="EX327" s="1">
        <v>44876.432569444441</v>
      </c>
      <c r="EY327" s="1">
        <v>42065.760833333334</v>
      </c>
    </row>
    <row r="328" spans="2:155" x14ac:dyDescent="0.2">
      <c r="B328">
        <v>9.2233720368547697E+18</v>
      </c>
      <c r="D328" t="b">
        <v>0</v>
      </c>
      <c r="F328" t="b">
        <v>0</v>
      </c>
      <c r="G328" t="s">
        <v>149</v>
      </c>
      <c r="H328" t="s">
        <v>149</v>
      </c>
      <c r="I328">
        <v>0</v>
      </c>
      <c r="J328">
        <v>1.33122924068606E+17</v>
      </c>
      <c r="K328">
        <v>0</v>
      </c>
      <c r="L328" t="b">
        <v>0</v>
      </c>
      <c r="M328" t="s">
        <v>4308</v>
      </c>
      <c r="N328" t="s">
        <v>149</v>
      </c>
      <c r="P328" t="s">
        <v>4309</v>
      </c>
      <c r="Q328">
        <v>0</v>
      </c>
      <c r="R328" t="s">
        <v>771</v>
      </c>
      <c r="S328" t="s">
        <v>149</v>
      </c>
      <c r="U328">
        <v>0</v>
      </c>
      <c r="V328" t="s">
        <v>4310</v>
      </c>
      <c r="W328" t="s">
        <v>4310</v>
      </c>
      <c r="Y328" t="s">
        <v>773</v>
      </c>
      <c r="Z328" t="s">
        <v>1227</v>
      </c>
      <c r="AA328" t="s">
        <v>4309</v>
      </c>
      <c r="AB328" t="s">
        <v>9437</v>
      </c>
      <c r="AC328">
        <f t="shared" si="35"/>
        <v>17</v>
      </c>
      <c r="AD328">
        <f t="shared" si="36"/>
        <v>29</v>
      </c>
      <c r="AE328" t="str">
        <f t="shared" si="40"/>
        <v>OU=Palembang</v>
      </c>
      <c r="AF328" t="str">
        <f t="shared" si="37"/>
        <v/>
      </c>
      <c r="AG328">
        <f t="shared" si="38"/>
        <v>41</v>
      </c>
      <c r="AH328" t="str">
        <f t="shared" si="41"/>
        <v/>
      </c>
      <c r="AI328" t="str">
        <f t="shared" si="39"/>
        <v>OU=Palembang,DC=minilico,DC=xyz</v>
      </c>
      <c r="AK328" t="b">
        <v>0</v>
      </c>
      <c r="AL328" t="s">
        <v>149</v>
      </c>
      <c r="AM328" t="s">
        <v>9778</v>
      </c>
      <c r="AP328" t="b">
        <v>1</v>
      </c>
      <c r="AR328" t="s">
        <v>4312</v>
      </c>
      <c r="AT328" t="b">
        <v>0</v>
      </c>
      <c r="BA328">
        <v>4</v>
      </c>
      <c r="BD328" t="s">
        <v>149</v>
      </c>
      <c r="BE328" s="1">
        <v>44753.750069444446</v>
      </c>
      <c r="BG328">
        <v>1.33130351461758E+17</v>
      </c>
      <c r="BH328" s="1">
        <v>44753.515219907407</v>
      </c>
      <c r="BI328">
        <v>1.33122721156672E+17</v>
      </c>
      <c r="BJ328" t="s">
        <v>4313</v>
      </c>
      <c r="BK328" t="b">
        <v>0</v>
      </c>
      <c r="BM328">
        <v>7</v>
      </c>
      <c r="BP328" t="s">
        <v>4311</v>
      </c>
      <c r="BQ328" t="s">
        <v>4314</v>
      </c>
      <c r="BR328" t="s">
        <v>149</v>
      </c>
      <c r="BU328" t="s">
        <v>149</v>
      </c>
      <c r="BV328" t="b">
        <v>0</v>
      </c>
      <c r="BX328" s="1">
        <v>44753.515219907407</v>
      </c>
      <c r="BY328" s="1">
        <v>44753.515219907407</v>
      </c>
      <c r="BZ328">
        <v>0</v>
      </c>
      <c r="CB328">
        <v>1533</v>
      </c>
      <c r="CC328">
        <v>1085</v>
      </c>
      <c r="CF328" t="b">
        <v>1</v>
      </c>
      <c r="CG328" t="s">
        <v>161</v>
      </c>
      <c r="CK328" t="s">
        <v>149</v>
      </c>
      <c r="CM328">
        <v>-2147483642</v>
      </c>
      <c r="CN328">
        <v>2147483648</v>
      </c>
      <c r="CO328" t="s">
        <v>149</v>
      </c>
      <c r="CQ328" t="s">
        <v>149</v>
      </c>
      <c r="CR328">
        <v>0</v>
      </c>
      <c r="CS328" t="s">
        <v>149</v>
      </c>
      <c r="CU328">
        <v>44220983382016</v>
      </c>
      <c r="CV328" t="s">
        <v>4315</v>
      </c>
      <c r="CW328" t="s">
        <v>149</v>
      </c>
      <c r="CZ328" t="s">
        <v>4309</v>
      </c>
      <c r="DA328" t="s">
        <v>164</v>
      </c>
      <c r="DB328" t="s">
        <v>169</v>
      </c>
      <c r="DC328" t="s">
        <v>170</v>
      </c>
      <c r="DD328" t="s">
        <v>4316</v>
      </c>
      <c r="DE328" t="s">
        <v>4317</v>
      </c>
      <c r="DF328" t="s">
        <v>1624</v>
      </c>
      <c r="DG328" t="s">
        <v>4318</v>
      </c>
      <c r="DJ328" t="b">
        <v>0</v>
      </c>
      <c r="DK328" s="1">
        <v>44753.513275462959</v>
      </c>
      <c r="DL328" t="b">
        <v>0</v>
      </c>
      <c r="DM328" t="b">
        <v>0</v>
      </c>
      <c r="DP328" t="s">
        <v>173</v>
      </c>
      <c r="DQ328">
        <v>513</v>
      </c>
      <c r="DR328" t="s">
        <v>149</v>
      </c>
      <c r="DT328" t="b">
        <v>0</v>
      </c>
      <c r="DU328" t="s">
        <v>149</v>
      </c>
      <c r="DV328" t="s">
        <v>149</v>
      </c>
      <c r="DW328">
        <v>1.33122719475702E+17</v>
      </c>
      <c r="DZ328" t="s">
        <v>4314</v>
      </c>
      <c r="EA328">
        <v>805306368</v>
      </c>
      <c r="EC328">
        <v>0</v>
      </c>
      <c r="ED328" t="s">
        <v>149</v>
      </c>
      <c r="EE328" t="s">
        <v>149</v>
      </c>
      <c r="EF328" t="s">
        <v>149</v>
      </c>
      <c r="EG328" t="s">
        <v>4317</v>
      </c>
      <c r="EH328" t="s">
        <v>149</v>
      </c>
      <c r="EI328" t="b">
        <v>0</v>
      </c>
      <c r="EL328" t="s">
        <v>4319</v>
      </c>
      <c r="EN328" t="s">
        <v>1227</v>
      </c>
      <c r="EO328" t="b">
        <v>0</v>
      </c>
      <c r="EP328" t="b">
        <v>0</v>
      </c>
      <c r="EQ328" t="b">
        <v>0</v>
      </c>
      <c r="ER328">
        <v>512</v>
      </c>
      <c r="ES328" t="s">
        <v>149</v>
      </c>
      <c r="EU328" t="s">
        <v>9778</v>
      </c>
      <c r="EV328">
        <v>2129050</v>
      </c>
      <c r="EW328">
        <v>23584</v>
      </c>
      <c r="EX328" s="1">
        <v>44753.515219907407</v>
      </c>
      <c r="EY328" t="s">
        <v>4310</v>
      </c>
    </row>
    <row r="329" spans="2:155" x14ac:dyDescent="0.2">
      <c r="B329">
        <v>9.2233720368547697E+18</v>
      </c>
      <c r="D329" t="b">
        <v>0</v>
      </c>
      <c r="F329" t="b">
        <v>0</v>
      </c>
      <c r="G329" t="s">
        <v>149</v>
      </c>
      <c r="H329" t="s">
        <v>149</v>
      </c>
      <c r="I329">
        <v>0</v>
      </c>
      <c r="J329">
        <v>1.33122925649182E+17</v>
      </c>
      <c r="K329">
        <v>0</v>
      </c>
      <c r="L329" t="b">
        <v>0</v>
      </c>
      <c r="M329" t="s">
        <v>4320</v>
      </c>
      <c r="N329" t="s">
        <v>149</v>
      </c>
      <c r="P329" t="s">
        <v>4321</v>
      </c>
      <c r="Q329">
        <v>0</v>
      </c>
      <c r="R329" t="s">
        <v>392</v>
      </c>
      <c r="S329" t="s">
        <v>149</v>
      </c>
      <c r="U329">
        <v>0</v>
      </c>
      <c r="V329" t="s">
        <v>4322</v>
      </c>
      <c r="W329" t="s">
        <v>4322</v>
      </c>
      <c r="Y329" t="s">
        <v>1534</v>
      </c>
      <c r="Z329" t="s">
        <v>4323</v>
      </c>
      <c r="AA329" t="s">
        <v>4321</v>
      </c>
      <c r="AB329" t="s">
        <v>9083</v>
      </c>
      <c r="AC329">
        <f t="shared" si="35"/>
        <v>18</v>
      </c>
      <c r="AD329">
        <f t="shared" si="36"/>
        <v>32</v>
      </c>
      <c r="AE329" t="str">
        <f t="shared" si="40"/>
        <v>OU=Jakarta MLC</v>
      </c>
      <c r="AF329" t="str">
        <f t="shared" si="37"/>
        <v/>
      </c>
      <c r="AG329">
        <f t="shared" si="38"/>
        <v>44</v>
      </c>
      <c r="AH329" t="str">
        <f t="shared" si="41"/>
        <v/>
      </c>
      <c r="AI329" t="str">
        <f t="shared" si="39"/>
        <v>OU=Jakarta MLC,DC=minilico,DC=xyz</v>
      </c>
      <c r="AK329" t="b">
        <v>0</v>
      </c>
      <c r="AL329" t="s">
        <v>149</v>
      </c>
      <c r="AM329" t="s">
        <v>9779</v>
      </c>
      <c r="AP329" t="b">
        <v>1</v>
      </c>
      <c r="AR329" t="s">
        <v>1117</v>
      </c>
      <c r="AT329" t="b">
        <v>0</v>
      </c>
      <c r="BA329">
        <v>4</v>
      </c>
      <c r="BD329" t="s">
        <v>149</v>
      </c>
      <c r="BE329" s="1">
        <v>44753.751898148148</v>
      </c>
      <c r="BG329">
        <v>1.3312344700880899E+17</v>
      </c>
      <c r="BH329" t="s">
        <v>4325</v>
      </c>
      <c r="BI329">
        <v>1.33131279333324E+17</v>
      </c>
      <c r="BJ329" t="s">
        <v>4326</v>
      </c>
      <c r="BK329" t="b">
        <v>0</v>
      </c>
      <c r="BM329">
        <v>2</v>
      </c>
      <c r="BP329" t="s">
        <v>4324</v>
      </c>
      <c r="BQ329" t="s">
        <v>4327</v>
      </c>
      <c r="BR329" t="s">
        <v>149</v>
      </c>
      <c r="BU329" t="s">
        <v>149</v>
      </c>
      <c r="BV329" t="b">
        <v>0</v>
      </c>
      <c r="BX329" t="s">
        <v>4328</v>
      </c>
      <c r="BY329" t="s">
        <v>4328</v>
      </c>
      <c r="BZ329">
        <v>0</v>
      </c>
      <c r="CB329">
        <v>1533</v>
      </c>
      <c r="CC329">
        <v>1085</v>
      </c>
      <c r="CF329" t="b">
        <v>1</v>
      </c>
      <c r="CG329" t="s">
        <v>161</v>
      </c>
      <c r="CK329" t="s">
        <v>149</v>
      </c>
      <c r="CM329">
        <v>-2147483642</v>
      </c>
      <c r="CN329">
        <v>2147483648</v>
      </c>
      <c r="CO329" t="s">
        <v>149</v>
      </c>
      <c r="CQ329" t="s">
        <v>149</v>
      </c>
      <c r="CR329">
        <v>0</v>
      </c>
      <c r="CS329" t="s">
        <v>149</v>
      </c>
      <c r="CU329">
        <v>44220983382016</v>
      </c>
      <c r="CV329" t="s">
        <v>4329</v>
      </c>
      <c r="CW329" t="s">
        <v>149</v>
      </c>
      <c r="CZ329" t="s">
        <v>4321</v>
      </c>
      <c r="DA329" t="s">
        <v>164</v>
      </c>
      <c r="DB329" t="s">
        <v>169</v>
      </c>
      <c r="DC329" t="s">
        <v>170</v>
      </c>
      <c r="DD329" t="s">
        <v>4330</v>
      </c>
      <c r="DE329" t="s">
        <v>4331</v>
      </c>
      <c r="DF329" t="s">
        <v>179</v>
      </c>
      <c r="DJ329" t="b">
        <v>0</v>
      </c>
      <c r="DK329" t="s">
        <v>4332</v>
      </c>
      <c r="DL329" t="b">
        <v>0</v>
      </c>
      <c r="DM329" t="b">
        <v>0</v>
      </c>
      <c r="DP329" t="s">
        <v>173</v>
      </c>
      <c r="DQ329">
        <v>513</v>
      </c>
      <c r="DR329" t="s">
        <v>149</v>
      </c>
      <c r="DT329" t="b">
        <v>0</v>
      </c>
      <c r="DU329" t="s">
        <v>149</v>
      </c>
      <c r="DV329" t="s">
        <v>149</v>
      </c>
      <c r="DW329">
        <v>1.33086285182852E+17</v>
      </c>
      <c r="DZ329" t="s">
        <v>4327</v>
      </c>
      <c r="EA329">
        <v>805306368</v>
      </c>
      <c r="EC329">
        <v>0</v>
      </c>
      <c r="ED329" t="s">
        <v>149</v>
      </c>
      <c r="EE329" t="s">
        <v>149</v>
      </c>
      <c r="EF329" t="s">
        <v>149</v>
      </c>
      <c r="EG329" t="s">
        <v>4331</v>
      </c>
      <c r="EH329" t="s">
        <v>149</v>
      </c>
      <c r="EI329" t="b">
        <v>0</v>
      </c>
      <c r="EL329" t="s">
        <v>1545</v>
      </c>
      <c r="EN329" t="s">
        <v>1506</v>
      </c>
      <c r="EO329" t="b">
        <v>0</v>
      </c>
      <c r="EP329" t="b">
        <v>0</v>
      </c>
      <c r="EQ329" t="b">
        <v>0</v>
      </c>
      <c r="ER329">
        <v>512</v>
      </c>
      <c r="ES329" t="s">
        <v>149</v>
      </c>
      <c r="EU329" t="s">
        <v>9779</v>
      </c>
      <c r="EV329">
        <v>3337410</v>
      </c>
      <c r="EW329">
        <v>23621</v>
      </c>
      <c r="EX329" t="s">
        <v>4328</v>
      </c>
      <c r="EY329" t="s">
        <v>4322</v>
      </c>
    </row>
    <row r="330" spans="2:155" x14ac:dyDescent="0.2">
      <c r="B330">
        <v>9.2233720368547697E+18</v>
      </c>
      <c r="D330" t="b">
        <v>0</v>
      </c>
      <c r="F330" t="b">
        <v>0</v>
      </c>
      <c r="G330" t="s">
        <v>149</v>
      </c>
      <c r="H330" t="s">
        <v>149</v>
      </c>
      <c r="I330">
        <v>252</v>
      </c>
      <c r="J330">
        <v>1.3312292359371699E+17</v>
      </c>
      <c r="K330">
        <v>252</v>
      </c>
      <c r="L330" t="b">
        <v>0</v>
      </c>
      <c r="M330" t="s">
        <v>4333</v>
      </c>
      <c r="N330" t="s">
        <v>149</v>
      </c>
      <c r="P330" t="s">
        <v>4334</v>
      </c>
      <c r="Q330">
        <v>0</v>
      </c>
      <c r="S330" t="s">
        <v>149</v>
      </c>
      <c r="U330">
        <v>0</v>
      </c>
      <c r="V330" s="1">
        <v>41680.586238425924</v>
      </c>
      <c r="W330" s="1">
        <v>41680.586238425924</v>
      </c>
      <c r="Z330" t="s">
        <v>4335</v>
      </c>
      <c r="AA330" t="s">
        <v>4334</v>
      </c>
      <c r="AB330" t="s">
        <v>8923</v>
      </c>
      <c r="AC330">
        <f t="shared" si="35"/>
        <v>13</v>
      </c>
      <c r="AD330">
        <f t="shared" si="36"/>
        <v>27</v>
      </c>
      <c r="AE330" t="str">
        <f t="shared" si="40"/>
        <v>OU=Jakarta PLC</v>
      </c>
      <c r="AF330" t="str">
        <f t="shared" si="37"/>
        <v/>
      </c>
      <c r="AG330">
        <f t="shared" si="38"/>
        <v>39</v>
      </c>
      <c r="AH330" t="str">
        <f t="shared" si="41"/>
        <v/>
      </c>
      <c r="AI330" t="str">
        <f t="shared" si="39"/>
        <v>OU=Jakarta PLC,DC=minilico,DC=xyz</v>
      </c>
      <c r="AK330" t="b">
        <v>0</v>
      </c>
      <c r="AL330" t="s">
        <v>149</v>
      </c>
      <c r="AM330" t="s">
        <v>4336</v>
      </c>
      <c r="AP330" t="b">
        <v>1</v>
      </c>
      <c r="AR330" t="s">
        <v>4043</v>
      </c>
      <c r="AT330" t="b">
        <v>0</v>
      </c>
      <c r="BA330">
        <v>4</v>
      </c>
      <c r="BD330" t="s">
        <v>149</v>
      </c>
      <c r="BE330" s="1">
        <v>44753.749525462961</v>
      </c>
      <c r="BH330" t="s">
        <v>4337</v>
      </c>
      <c r="BI330">
        <v>1.3065855864419901E+17</v>
      </c>
      <c r="BJ330" t="s">
        <v>4338</v>
      </c>
      <c r="BK330" t="b">
        <v>0</v>
      </c>
      <c r="BP330" t="s">
        <v>4336</v>
      </c>
      <c r="BQ330" t="s">
        <v>4339</v>
      </c>
      <c r="BR330" t="s">
        <v>149</v>
      </c>
      <c r="BU330" t="s">
        <v>149</v>
      </c>
      <c r="BV330" t="b">
        <v>0</v>
      </c>
      <c r="BX330" s="1">
        <v>44692.726099537038</v>
      </c>
      <c r="BY330" s="1">
        <v>44692.726099537038</v>
      </c>
      <c r="BZ330">
        <v>0</v>
      </c>
      <c r="CB330">
        <v>1533</v>
      </c>
      <c r="CC330">
        <v>1085</v>
      </c>
      <c r="CF330" t="b">
        <v>1</v>
      </c>
      <c r="CG330" t="s">
        <v>161</v>
      </c>
      <c r="CJ330">
        <v>4</v>
      </c>
      <c r="CK330" t="s">
        <v>149</v>
      </c>
      <c r="CM330">
        <v>-2147483642</v>
      </c>
      <c r="CN330">
        <v>2147483648</v>
      </c>
      <c r="CO330" t="s">
        <v>149</v>
      </c>
      <c r="CQ330" t="s">
        <v>149</v>
      </c>
      <c r="CR330">
        <v>0</v>
      </c>
      <c r="CS330" t="s">
        <v>149</v>
      </c>
      <c r="CU330">
        <v>44220983382016</v>
      </c>
      <c r="CV330" s="1">
        <v>41680.593009259261</v>
      </c>
      <c r="CW330" t="s">
        <v>149</v>
      </c>
      <c r="CZ330" t="s">
        <v>4334</v>
      </c>
      <c r="DA330" t="s">
        <v>164</v>
      </c>
      <c r="DB330" t="s">
        <v>169</v>
      </c>
      <c r="DC330" t="s">
        <v>170</v>
      </c>
      <c r="DD330" t="s">
        <v>4340</v>
      </c>
      <c r="DE330" t="s">
        <v>4341</v>
      </c>
      <c r="DJ330" t="b">
        <v>0</v>
      </c>
      <c r="DK330" t="s">
        <v>4342</v>
      </c>
      <c r="DL330" t="b">
        <v>1</v>
      </c>
      <c r="DM330" t="b">
        <v>0</v>
      </c>
      <c r="DP330" t="s">
        <v>173</v>
      </c>
      <c r="DQ330">
        <v>513</v>
      </c>
      <c r="DR330" t="s">
        <v>149</v>
      </c>
      <c r="DT330" t="b">
        <v>0</v>
      </c>
      <c r="DU330" t="s">
        <v>149</v>
      </c>
      <c r="DV330" t="s">
        <v>149</v>
      </c>
      <c r="DW330">
        <v>1.30644113102994E+17</v>
      </c>
      <c r="DZ330" t="s">
        <v>4339</v>
      </c>
      <c r="EA330">
        <v>805306368</v>
      </c>
      <c r="EC330">
        <v>0</v>
      </c>
      <c r="ED330" t="s">
        <v>149</v>
      </c>
      <c r="EE330" t="s">
        <v>149</v>
      </c>
      <c r="EF330" t="s">
        <v>149</v>
      </c>
      <c r="EG330" t="s">
        <v>4341</v>
      </c>
      <c r="EH330" t="s">
        <v>149</v>
      </c>
      <c r="EI330" t="b">
        <v>0</v>
      </c>
      <c r="EL330" t="s">
        <v>4343</v>
      </c>
      <c r="EN330" t="s">
        <v>4335</v>
      </c>
      <c r="EO330" t="b">
        <v>0</v>
      </c>
      <c r="EP330" t="b">
        <v>0</v>
      </c>
      <c r="EQ330" t="b">
        <v>0</v>
      </c>
      <c r="ER330">
        <v>66048</v>
      </c>
      <c r="ES330" t="s">
        <v>149</v>
      </c>
      <c r="EU330" t="s">
        <v>10613</v>
      </c>
      <c r="EV330">
        <v>35260</v>
      </c>
      <c r="EW330">
        <v>23624</v>
      </c>
      <c r="EX330" s="1">
        <v>44692.726099537038</v>
      </c>
      <c r="EY330" s="1">
        <v>41680.586238425924</v>
      </c>
    </row>
    <row r="331" spans="2:155" x14ac:dyDescent="0.2">
      <c r="B331">
        <v>9.2233720368547697E+18</v>
      </c>
      <c r="D331" t="b">
        <v>0</v>
      </c>
      <c r="F331" t="b">
        <v>0</v>
      </c>
      <c r="G331" t="s">
        <v>149</v>
      </c>
      <c r="H331" t="s">
        <v>149</v>
      </c>
      <c r="I331">
        <v>252</v>
      </c>
      <c r="J331">
        <v>1.3312292596434701E+17</v>
      </c>
      <c r="K331">
        <v>252</v>
      </c>
      <c r="L331" t="b">
        <v>0</v>
      </c>
      <c r="M331" t="s">
        <v>4344</v>
      </c>
      <c r="N331" t="s">
        <v>149</v>
      </c>
      <c r="P331" t="s">
        <v>4345</v>
      </c>
      <c r="Q331">
        <v>0</v>
      </c>
      <c r="S331" t="s">
        <v>149</v>
      </c>
      <c r="U331">
        <v>0</v>
      </c>
      <c r="V331" s="1">
        <v>42339.77851851852</v>
      </c>
      <c r="W331" s="1">
        <v>42339.77851851852</v>
      </c>
      <c r="AA331" t="s">
        <v>4345</v>
      </c>
      <c r="AB331" t="s">
        <v>9084</v>
      </c>
      <c r="AC331">
        <f t="shared" si="35"/>
        <v>16</v>
      </c>
      <c r="AD331">
        <f t="shared" si="36"/>
        <v>30</v>
      </c>
      <c r="AE331" t="str">
        <f t="shared" si="40"/>
        <v>OU=Jakarta MLC</v>
      </c>
      <c r="AF331" t="str">
        <f t="shared" si="37"/>
        <v/>
      </c>
      <c r="AG331">
        <f t="shared" si="38"/>
        <v>42</v>
      </c>
      <c r="AH331" t="str">
        <f t="shared" si="41"/>
        <v/>
      </c>
      <c r="AI331" t="str">
        <f t="shared" si="39"/>
        <v>OU=Jakarta MLC,DC=minilico,DC=xyz</v>
      </c>
      <c r="AK331" t="b">
        <v>0</v>
      </c>
      <c r="AL331" t="s">
        <v>149</v>
      </c>
      <c r="AM331" t="s">
        <v>10229</v>
      </c>
      <c r="AP331" t="b">
        <v>1</v>
      </c>
      <c r="AR331" t="s">
        <v>576</v>
      </c>
      <c r="AT331" t="b">
        <v>0</v>
      </c>
      <c r="AV331" t="s">
        <v>609</v>
      </c>
      <c r="AW331" t="s">
        <v>156</v>
      </c>
      <c r="BA331">
        <v>4</v>
      </c>
      <c r="BD331" t="s">
        <v>149</v>
      </c>
      <c r="BE331" s="1">
        <v>44753.752268518518</v>
      </c>
      <c r="BH331" s="1">
        <v>42103.63449074074</v>
      </c>
      <c r="BI331">
        <v>1.30858280205602E+17</v>
      </c>
      <c r="BJ331" t="s">
        <v>4347</v>
      </c>
      <c r="BK331" t="b">
        <v>0</v>
      </c>
      <c r="BP331" t="s">
        <v>4346</v>
      </c>
      <c r="BQ331" t="s">
        <v>4348</v>
      </c>
      <c r="BR331" t="s">
        <v>149</v>
      </c>
      <c r="BT331" t="b">
        <v>1</v>
      </c>
      <c r="BU331" t="s">
        <v>149</v>
      </c>
      <c r="BV331" t="b">
        <v>0</v>
      </c>
      <c r="BX331" s="1">
        <v>44692.725844907407</v>
      </c>
      <c r="BY331" s="1">
        <v>44692.725844907407</v>
      </c>
      <c r="BZ331">
        <v>8388608</v>
      </c>
      <c r="CB331">
        <v>1533</v>
      </c>
      <c r="CC331">
        <v>1085</v>
      </c>
      <c r="CE331" t="s">
        <v>163</v>
      </c>
      <c r="CF331" t="b">
        <v>1</v>
      </c>
      <c r="CG331" t="s">
        <v>161</v>
      </c>
      <c r="CH331" t="s">
        <v>164</v>
      </c>
      <c r="CK331" t="s">
        <v>149</v>
      </c>
      <c r="CL331" t="s">
        <v>166</v>
      </c>
      <c r="CM331">
        <v>1073741824</v>
      </c>
      <c r="CN331">
        <v>1</v>
      </c>
      <c r="CO331" t="s">
        <v>149</v>
      </c>
      <c r="CQ331" t="s">
        <v>149</v>
      </c>
      <c r="CR331">
        <v>0</v>
      </c>
      <c r="CS331" t="s">
        <v>149</v>
      </c>
      <c r="CT331" t="s">
        <v>596</v>
      </c>
      <c r="CU331">
        <v>44220983382016</v>
      </c>
      <c r="CV331" s="1">
        <v>42339.778946759259</v>
      </c>
      <c r="CW331" t="s">
        <v>149</v>
      </c>
      <c r="CZ331" t="s">
        <v>4345</v>
      </c>
      <c r="DA331" t="s">
        <v>164</v>
      </c>
      <c r="DB331" t="s">
        <v>169</v>
      </c>
      <c r="DC331" t="s">
        <v>170</v>
      </c>
      <c r="DD331" t="s">
        <v>4349</v>
      </c>
      <c r="DE331" t="s">
        <v>4350</v>
      </c>
      <c r="DJ331" t="b">
        <v>1</v>
      </c>
      <c r="DK331" s="1">
        <v>42339.77851851852</v>
      </c>
      <c r="DL331" t="b">
        <v>0</v>
      </c>
      <c r="DM331" t="b">
        <v>0</v>
      </c>
      <c r="DP331" t="s">
        <v>173</v>
      </c>
      <c r="DQ331">
        <v>513</v>
      </c>
      <c r="DR331" t="s">
        <v>149</v>
      </c>
      <c r="DT331" t="b">
        <v>0</v>
      </c>
      <c r="DU331" t="s">
        <v>149</v>
      </c>
      <c r="DV331" t="s">
        <v>149</v>
      </c>
      <c r="DW331">
        <v>1.3065536464727101E+17</v>
      </c>
      <c r="DZ331" t="s">
        <v>10465</v>
      </c>
      <c r="EA331">
        <v>805306368</v>
      </c>
      <c r="EC331">
        <v>0</v>
      </c>
      <c r="ED331" t="s">
        <v>149</v>
      </c>
      <c r="EE331" t="s">
        <v>149</v>
      </c>
      <c r="EF331" t="s">
        <v>149</v>
      </c>
      <c r="EG331" t="s">
        <v>4350</v>
      </c>
      <c r="EH331" t="s">
        <v>149</v>
      </c>
      <c r="EI331" t="b">
        <v>0</v>
      </c>
      <c r="EL331" t="s">
        <v>4351</v>
      </c>
      <c r="EO331" t="b">
        <v>0</v>
      </c>
      <c r="EP331" t="b">
        <v>0</v>
      </c>
      <c r="EQ331" t="b">
        <v>0</v>
      </c>
      <c r="ER331">
        <v>512</v>
      </c>
      <c r="ES331" t="s">
        <v>149</v>
      </c>
      <c r="EU331" t="s">
        <v>9780</v>
      </c>
      <c r="EV331">
        <v>25169</v>
      </c>
      <c r="EW331">
        <v>23634</v>
      </c>
      <c r="EX331" s="1">
        <v>44692.725844907407</v>
      </c>
      <c r="EY331" s="1">
        <v>42339.77851851852</v>
      </c>
    </row>
    <row r="332" spans="2:155" ht="102" x14ac:dyDescent="0.2">
      <c r="B332">
        <v>9.2233720368547697E+18</v>
      </c>
      <c r="D332" t="b">
        <v>0</v>
      </c>
      <c r="F332" t="b">
        <v>0</v>
      </c>
      <c r="G332" t="s">
        <v>149</v>
      </c>
      <c r="H332" t="s">
        <v>149</v>
      </c>
      <c r="I332">
        <v>252</v>
      </c>
      <c r="J332">
        <v>1.3312292138296301E+17</v>
      </c>
      <c r="K332">
        <v>252</v>
      </c>
      <c r="L332" t="b">
        <v>0</v>
      </c>
      <c r="M332" t="s">
        <v>4352</v>
      </c>
      <c r="N332" t="s">
        <v>149</v>
      </c>
      <c r="O332" t="s">
        <v>177</v>
      </c>
      <c r="P332" t="s">
        <v>4353</v>
      </c>
      <c r="Q332">
        <v>0</v>
      </c>
      <c r="R332" t="s">
        <v>179</v>
      </c>
      <c r="S332" t="s">
        <v>149</v>
      </c>
      <c r="T332" t="s">
        <v>180</v>
      </c>
      <c r="U332">
        <v>360</v>
      </c>
      <c r="V332" s="1">
        <v>41828.339166666665</v>
      </c>
      <c r="W332" s="1">
        <v>41828.339166666665</v>
      </c>
      <c r="Y332" t="s">
        <v>2564</v>
      </c>
      <c r="Z332" t="s">
        <v>4354</v>
      </c>
      <c r="AA332" t="s">
        <v>4353</v>
      </c>
      <c r="AB332" t="s">
        <v>9085</v>
      </c>
      <c r="AC332">
        <f t="shared" si="35"/>
        <v>19</v>
      </c>
      <c r="AD332">
        <f t="shared" si="36"/>
        <v>33</v>
      </c>
      <c r="AE332" t="str">
        <f t="shared" si="40"/>
        <v>OU=Jakarta MLC</v>
      </c>
      <c r="AF332" t="str">
        <f t="shared" si="37"/>
        <v/>
      </c>
      <c r="AG332">
        <f t="shared" si="38"/>
        <v>45</v>
      </c>
      <c r="AH332" t="str">
        <f t="shared" si="41"/>
        <v/>
      </c>
      <c r="AI332" t="str">
        <f t="shared" si="39"/>
        <v>OU=Jakarta MLC,DC=minilico,DC=xyz</v>
      </c>
      <c r="AK332" t="b">
        <v>0</v>
      </c>
      <c r="AL332" t="s">
        <v>149</v>
      </c>
      <c r="AM332" t="s">
        <v>10104</v>
      </c>
      <c r="AP332" t="b">
        <v>1</v>
      </c>
      <c r="AR332" t="s">
        <v>2661</v>
      </c>
      <c r="AT332" t="b">
        <v>0</v>
      </c>
      <c r="BA332">
        <v>4</v>
      </c>
      <c r="BD332" t="s">
        <v>149</v>
      </c>
      <c r="BE332" s="1">
        <v>44753.746967592589</v>
      </c>
      <c r="BH332" s="1">
        <v>44353.400821759256</v>
      </c>
      <c r="BI332">
        <v>1.3267420631885501E+17</v>
      </c>
      <c r="BK332" t="b">
        <v>0</v>
      </c>
      <c r="BR332" t="s">
        <v>149</v>
      </c>
      <c r="BU332" t="s">
        <v>149</v>
      </c>
      <c r="BV332" t="b">
        <v>0</v>
      </c>
      <c r="BW332">
        <v>81287451685</v>
      </c>
      <c r="BX332" s="1">
        <v>44692.726134259261</v>
      </c>
      <c r="BY332" s="1">
        <v>44692.726134259261</v>
      </c>
      <c r="BZ332">
        <v>8388608</v>
      </c>
      <c r="CK332" t="s">
        <v>149</v>
      </c>
      <c r="CO332" t="s">
        <v>149</v>
      </c>
      <c r="CQ332" t="s">
        <v>149</v>
      </c>
      <c r="CS332" t="s">
        <v>149</v>
      </c>
      <c r="CV332" s="1">
        <v>41828.344236111108</v>
      </c>
      <c r="CW332" t="s">
        <v>149</v>
      </c>
      <c r="CZ332" t="s">
        <v>4353</v>
      </c>
      <c r="DA332" t="s">
        <v>164</v>
      </c>
      <c r="DB332" t="s">
        <v>169</v>
      </c>
      <c r="DC332" t="s">
        <v>170</v>
      </c>
      <c r="DD332" t="s">
        <v>4355</v>
      </c>
      <c r="DE332" t="s">
        <v>4356</v>
      </c>
      <c r="DF332" t="s">
        <v>179</v>
      </c>
      <c r="DG332" t="s">
        <v>4357</v>
      </c>
      <c r="DJ332" t="b">
        <v>1</v>
      </c>
      <c r="DL332" t="b">
        <v>0</v>
      </c>
      <c r="DM332" t="b">
        <v>0</v>
      </c>
      <c r="DN332">
        <v>13930</v>
      </c>
      <c r="DO332">
        <v>13930</v>
      </c>
      <c r="DP332" t="s">
        <v>173</v>
      </c>
      <c r="DQ332">
        <v>513</v>
      </c>
      <c r="DR332" t="s">
        <v>149</v>
      </c>
      <c r="DT332" t="b">
        <v>0</v>
      </c>
      <c r="DU332" t="s">
        <v>149</v>
      </c>
      <c r="DV332" t="s">
        <v>149</v>
      </c>
      <c r="DW332">
        <v>0</v>
      </c>
      <c r="DZ332" t="s">
        <v>4358</v>
      </c>
      <c r="EA332">
        <v>805306368</v>
      </c>
      <c r="EC332">
        <v>0</v>
      </c>
      <c r="ED332" t="s">
        <v>149</v>
      </c>
      <c r="EE332" t="s">
        <v>149</v>
      </c>
      <c r="EF332" t="s">
        <v>149</v>
      </c>
      <c r="EG332" t="s">
        <v>4356</v>
      </c>
      <c r="EH332" t="s">
        <v>149</v>
      </c>
      <c r="EI332" t="b">
        <v>0</v>
      </c>
      <c r="EJ332" t="s">
        <v>193</v>
      </c>
      <c r="EK332" s="2" t="s">
        <v>271</v>
      </c>
      <c r="EL332" t="s">
        <v>4359</v>
      </c>
      <c r="EN332" t="s">
        <v>4354</v>
      </c>
      <c r="EO332" t="b">
        <v>0</v>
      </c>
      <c r="EP332" t="b">
        <v>0</v>
      </c>
      <c r="EQ332" t="b">
        <v>0</v>
      </c>
      <c r="ER332">
        <v>512</v>
      </c>
      <c r="ES332" t="s">
        <v>149</v>
      </c>
      <c r="EU332" t="s">
        <v>10614</v>
      </c>
      <c r="EV332">
        <v>36076</v>
      </c>
      <c r="EW332">
        <v>36076</v>
      </c>
      <c r="EX332" s="1">
        <v>44692.726134259261</v>
      </c>
      <c r="EY332" s="1">
        <v>41828.339166666665</v>
      </c>
    </row>
    <row r="333" spans="2:155" ht="102" x14ac:dyDescent="0.2">
      <c r="B333">
        <v>9.2233720368547697E+18</v>
      </c>
      <c r="D333" t="b">
        <v>0</v>
      </c>
      <c r="F333" t="b">
        <v>0</v>
      </c>
      <c r="G333" t="s">
        <v>149</v>
      </c>
      <c r="H333" t="s">
        <v>149</v>
      </c>
      <c r="I333">
        <v>0</v>
      </c>
      <c r="J333">
        <v>1.33126407608132E+17</v>
      </c>
      <c r="K333">
        <v>0</v>
      </c>
      <c r="L333" t="b">
        <v>0</v>
      </c>
      <c r="M333" t="s">
        <v>4360</v>
      </c>
      <c r="N333" t="s">
        <v>149</v>
      </c>
      <c r="O333" t="s">
        <v>177</v>
      </c>
      <c r="P333" t="s">
        <v>4361</v>
      </c>
      <c r="Q333">
        <v>0</v>
      </c>
      <c r="R333" t="s">
        <v>179</v>
      </c>
      <c r="S333" t="s">
        <v>149</v>
      </c>
      <c r="T333" t="s">
        <v>180</v>
      </c>
      <c r="U333">
        <v>360</v>
      </c>
      <c r="V333" t="s">
        <v>4362</v>
      </c>
      <c r="W333" t="s">
        <v>4362</v>
      </c>
      <c r="Y333" t="s">
        <v>1698</v>
      </c>
      <c r="Z333" t="s">
        <v>3639</v>
      </c>
      <c r="AA333" t="s">
        <v>4361</v>
      </c>
      <c r="AB333" t="s">
        <v>9086</v>
      </c>
      <c r="AC333">
        <f t="shared" si="35"/>
        <v>25</v>
      </c>
      <c r="AD333">
        <f t="shared" si="36"/>
        <v>39</v>
      </c>
      <c r="AE333" t="str">
        <f t="shared" si="40"/>
        <v>OU=Jakarta MLC</v>
      </c>
      <c r="AF333" t="str">
        <f t="shared" si="37"/>
        <v/>
      </c>
      <c r="AG333">
        <f t="shared" si="38"/>
        <v>51</v>
      </c>
      <c r="AH333" t="str">
        <f t="shared" si="41"/>
        <v/>
      </c>
      <c r="AI333" t="str">
        <f t="shared" si="39"/>
        <v>OU=Jakarta MLC,DC=minilico,DC=xyz</v>
      </c>
      <c r="AK333" t="b">
        <v>0</v>
      </c>
      <c r="AL333" t="s">
        <v>149</v>
      </c>
      <c r="AM333" t="s">
        <v>9781</v>
      </c>
      <c r="AP333" t="b">
        <v>1</v>
      </c>
      <c r="AR333" t="s">
        <v>4364</v>
      </c>
      <c r="AT333" t="b">
        <v>0</v>
      </c>
      <c r="BA333">
        <v>4</v>
      </c>
      <c r="BD333" t="s">
        <v>149</v>
      </c>
      <c r="BE333" s="1">
        <v>44876.781944444447</v>
      </c>
      <c r="BG333">
        <v>1.3312864164621699E+17</v>
      </c>
      <c r="BH333" t="s">
        <v>4365</v>
      </c>
      <c r="BI333">
        <v>1.3312864183138701E+17</v>
      </c>
      <c r="BJ333" t="s">
        <v>4366</v>
      </c>
      <c r="BK333" t="b">
        <v>0</v>
      </c>
      <c r="BM333">
        <v>3</v>
      </c>
      <c r="BP333" t="s">
        <v>4363</v>
      </c>
      <c r="BQ333" t="s">
        <v>4367</v>
      </c>
      <c r="BR333" t="s">
        <v>149</v>
      </c>
      <c r="BU333" t="s">
        <v>149</v>
      </c>
      <c r="BV333" t="b">
        <v>0</v>
      </c>
      <c r="BW333">
        <v>81297212979</v>
      </c>
      <c r="BX333" t="s">
        <v>4368</v>
      </c>
      <c r="BY333" t="s">
        <v>4368</v>
      </c>
      <c r="BZ333">
        <v>0</v>
      </c>
      <c r="CB333">
        <v>1533</v>
      </c>
      <c r="CC333">
        <v>1085</v>
      </c>
      <c r="CF333" t="b">
        <v>1</v>
      </c>
      <c r="CG333" t="s">
        <v>161</v>
      </c>
      <c r="CK333" t="s">
        <v>149</v>
      </c>
      <c r="CM333">
        <v>-2147483642</v>
      </c>
      <c r="CN333">
        <v>2147483648</v>
      </c>
      <c r="CO333" t="s">
        <v>149</v>
      </c>
      <c r="CQ333" t="s">
        <v>149</v>
      </c>
      <c r="CR333">
        <v>0</v>
      </c>
      <c r="CS333" t="s">
        <v>149</v>
      </c>
      <c r="CU333">
        <v>44220983382016</v>
      </c>
      <c r="CV333" t="s">
        <v>4369</v>
      </c>
      <c r="CW333" t="s">
        <v>149</v>
      </c>
      <c r="CZ333" t="s">
        <v>4361</v>
      </c>
      <c r="DA333" t="s">
        <v>164</v>
      </c>
      <c r="DB333" t="s">
        <v>169</v>
      </c>
      <c r="DC333" t="s">
        <v>170</v>
      </c>
      <c r="DD333" t="s">
        <v>4370</v>
      </c>
      <c r="DE333" t="s">
        <v>4371</v>
      </c>
      <c r="DF333" t="s">
        <v>179</v>
      </c>
      <c r="DG333" t="s">
        <v>4372</v>
      </c>
      <c r="DJ333" t="b">
        <v>0</v>
      </c>
      <c r="DK333" s="1">
        <v>44753.724548611113</v>
      </c>
      <c r="DL333" t="b">
        <v>0</v>
      </c>
      <c r="DM333" t="b">
        <v>0</v>
      </c>
      <c r="DN333">
        <v>13930</v>
      </c>
      <c r="DO333">
        <v>13930</v>
      </c>
      <c r="DP333" t="s">
        <v>173</v>
      </c>
      <c r="DQ333">
        <v>513</v>
      </c>
      <c r="DR333" t="s">
        <v>149</v>
      </c>
      <c r="DT333" t="b">
        <v>0</v>
      </c>
      <c r="DU333" t="s">
        <v>149</v>
      </c>
      <c r="DV333" t="s">
        <v>149</v>
      </c>
      <c r="DW333">
        <v>1.33122902012262E+17</v>
      </c>
      <c r="DZ333" t="s">
        <v>4367</v>
      </c>
      <c r="EA333">
        <v>805306368</v>
      </c>
      <c r="EC333">
        <v>0</v>
      </c>
      <c r="ED333" t="s">
        <v>149</v>
      </c>
      <c r="EE333" t="s">
        <v>149</v>
      </c>
      <c r="EF333" t="s">
        <v>149</v>
      </c>
      <c r="EG333" t="s">
        <v>4371</v>
      </c>
      <c r="EH333" t="s">
        <v>149</v>
      </c>
      <c r="EI333" t="b">
        <v>0</v>
      </c>
      <c r="EJ333" t="s">
        <v>193</v>
      </c>
      <c r="EK333" s="2" t="s">
        <v>271</v>
      </c>
      <c r="EL333" t="s">
        <v>4373</v>
      </c>
      <c r="EN333" t="s">
        <v>3639</v>
      </c>
      <c r="EO333" t="b">
        <v>0</v>
      </c>
      <c r="EP333" t="b">
        <v>0</v>
      </c>
      <c r="EQ333" t="b">
        <v>0</v>
      </c>
      <c r="ER333">
        <v>512</v>
      </c>
      <c r="ES333" t="s">
        <v>149</v>
      </c>
      <c r="EU333" t="s">
        <v>9781</v>
      </c>
      <c r="EV333">
        <v>3059315</v>
      </c>
      <c r="EW333">
        <v>36099</v>
      </c>
      <c r="EX333" t="s">
        <v>4368</v>
      </c>
      <c r="EY333" t="s">
        <v>4362</v>
      </c>
    </row>
    <row r="334" spans="2:155" x14ac:dyDescent="0.2">
      <c r="B334">
        <v>9.2233720368547697E+18</v>
      </c>
      <c r="D334" t="b">
        <v>0</v>
      </c>
      <c r="F334" t="b">
        <v>0</v>
      </c>
      <c r="G334" t="s">
        <v>149</v>
      </c>
      <c r="H334" t="s">
        <v>149</v>
      </c>
      <c r="I334">
        <v>0</v>
      </c>
      <c r="J334">
        <v>1.33122926595546E+17</v>
      </c>
      <c r="K334">
        <v>0</v>
      </c>
      <c r="L334" t="b">
        <v>0</v>
      </c>
      <c r="M334" t="s">
        <v>4374</v>
      </c>
      <c r="N334" t="s">
        <v>149</v>
      </c>
      <c r="P334" t="s">
        <v>4375</v>
      </c>
      <c r="Q334">
        <v>0</v>
      </c>
      <c r="R334" t="s">
        <v>4376</v>
      </c>
      <c r="S334" t="s">
        <v>149</v>
      </c>
      <c r="U334">
        <v>0</v>
      </c>
      <c r="V334" t="s">
        <v>4377</v>
      </c>
      <c r="W334" t="s">
        <v>4377</v>
      </c>
      <c r="Y334" t="s">
        <v>4378</v>
      </c>
      <c r="Z334" t="s">
        <v>4379</v>
      </c>
      <c r="AA334" t="s">
        <v>4375</v>
      </c>
      <c r="AB334" t="s">
        <v>9087</v>
      </c>
      <c r="AC334">
        <f t="shared" si="35"/>
        <v>21</v>
      </c>
      <c r="AD334">
        <f t="shared" si="36"/>
        <v>35</v>
      </c>
      <c r="AE334" t="str">
        <f t="shared" si="40"/>
        <v>OU=Jakarta MLC</v>
      </c>
      <c r="AF334" t="str">
        <f t="shared" si="37"/>
        <v/>
      </c>
      <c r="AG334">
        <f t="shared" si="38"/>
        <v>47</v>
      </c>
      <c r="AH334" t="str">
        <f t="shared" si="41"/>
        <v/>
      </c>
      <c r="AI334" t="str">
        <f t="shared" si="39"/>
        <v>OU=Jakarta MLC,DC=minilico,DC=xyz</v>
      </c>
      <c r="AK334" t="b">
        <v>0</v>
      </c>
      <c r="AL334" t="s">
        <v>149</v>
      </c>
      <c r="AM334" t="s">
        <v>9782</v>
      </c>
      <c r="AP334" t="b">
        <v>1</v>
      </c>
      <c r="AR334" t="s">
        <v>4381</v>
      </c>
      <c r="AT334" t="b">
        <v>0</v>
      </c>
      <c r="BA334">
        <v>4</v>
      </c>
      <c r="BD334" t="s">
        <v>149</v>
      </c>
      <c r="BE334" s="1">
        <v>44753.752997685187</v>
      </c>
      <c r="BG334">
        <v>1.3313059058336701E+17</v>
      </c>
      <c r="BH334" t="s">
        <v>4382</v>
      </c>
      <c r="BI334">
        <v>1.3313058619642499E+17</v>
      </c>
      <c r="BJ334" t="s">
        <v>4383</v>
      </c>
      <c r="BK334" t="b">
        <v>0</v>
      </c>
      <c r="BM334">
        <v>2</v>
      </c>
      <c r="BP334" t="s">
        <v>4380</v>
      </c>
      <c r="BQ334" t="s">
        <v>4384</v>
      </c>
      <c r="BR334" t="s">
        <v>149</v>
      </c>
      <c r="BU334" t="s">
        <v>149</v>
      </c>
      <c r="BV334" t="b">
        <v>0</v>
      </c>
      <c r="BW334">
        <v>8197632456</v>
      </c>
      <c r="BX334" t="s">
        <v>4385</v>
      </c>
      <c r="BY334" t="s">
        <v>4385</v>
      </c>
      <c r="BZ334">
        <v>0</v>
      </c>
      <c r="CB334">
        <v>1533</v>
      </c>
      <c r="CC334">
        <v>1085</v>
      </c>
      <c r="CF334" t="b">
        <v>1</v>
      </c>
      <c r="CG334" t="s">
        <v>161</v>
      </c>
      <c r="CK334" t="s">
        <v>149</v>
      </c>
      <c r="CM334">
        <v>-2147483642</v>
      </c>
      <c r="CN334">
        <v>2147483648</v>
      </c>
      <c r="CO334" t="s">
        <v>149</v>
      </c>
      <c r="CQ334" t="s">
        <v>149</v>
      </c>
      <c r="CR334">
        <v>0</v>
      </c>
      <c r="CS334" t="s">
        <v>149</v>
      </c>
      <c r="CU334">
        <v>44220983382016</v>
      </c>
      <c r="CV334" t="s">
        <v>4386</v>
      </c>
      <c r="CW334" t="s">
        <v>149</v>
      </c>
      <c r="CZ334" t="s">
        <v>4375</v>
      </c>
      <c r="DA334" t="s">
        <v>164</v>
      </c>
      <c r="DB334" t="s">
        <v>169</v>
      </c>
      <c r="DC334" t="s">
        <v>170</v>
      </c>
      <c r="DD334" t="s">
        <v>4387</v>
      </c>
      <c r="DE334" t="s">
        <v>4388</v>
      </c>
      <c r="DF334" t="s">
        <v>392</v>
      </c>
      <c r="DJ334" t="b">
        <v>0</v>
      </c>
      <c r="DK334" s="1">
        <v>44753.489722222221</v>
      </c>
      <c r="DL334" t="b">
        <v>0</v>
      </c>
      <c r="DM334" t="b">
        <v>0</v>
      </c>
      <c r="DP334" t="s">
        <v>173</v>
      </c>
      <c r="DQ334">
        <v>513</v>
      </c>
      <c r="DR334" t="s">
        <v>149</v>
      </c>
      <c r="DT334" t="b">
        <v>0</v>
      </c>
      <c r="DU334" t="s">
        <v>149</v>
      </c>
      <c r="DV334" t="s">
        <v>149</v>
      </c>
      <c r="DW334">
        <v>1.3312269912476E+17</v>
      </c>
      <c r="DZ334" t="s">
        <v>4384</v>
      </c>
      <c r="EA334">
        <v>805306368</v>
      </c>
      <c r="EC334">
        <v>0</v>
      </c>
      <c r="ED334" t="s">
        <v>149</v>
      </c>
      <c r="EE334" t="s">
        <v>149</v>
      </c>
      <c r="EF334" t="s">
        <v>149</v>
      </c>
      <c r="EG334" t="s">
        <v>4388</v>
      </c>
      <c r="EH334" t="s">
        <v>149</v>
      </c>
      <c r="EI334" t="b">
        <v>0</v>
      </c>
      <c r="EL334" t="s">
        <v>4389</v>
      </c>
      <c r="EN334" t="s">
        <v>4379</v>
      </c>
      <c r="EO334" t="b">
        <v>0</v>
      </c>
      <c r="EP334" t="b">
        <v>0</v>
      </c>
      <c r="EQ334" t="b">
        <v>0</v>
      </c>
      <c r="ER334">
        <v>512</v>
      </c>
      <c r="ES334" t="s">
        <v>149</v>
      </c>
      <c r="EU334" t="s">
        <v>9782</v>
      </c>
      <c r="EV334">
        <v>3263474</v>
      </c>
      <c r="EW334">
        <v>24450</v>
      </c>
      <c r="EX334" t="s">
        <v>4385</v>
      </c>
      <c r="EY334" t="s">
        <v>4377</v>
      </c>
    </row>
    <row r="335" spans="2:155" ht="102" x14ac:dyDescent="0.2">
      <c r="B335">
        <v>0</v>
      </c>
      <c r="D335" t="b">
        <v>0</v>
      </c>
      <c r="F335" t="b">
        <v>0</v>
      </c>
      <c r="G335" t="s">
        <v>149</v>
      </c>
      <c r="H335" t="s">
        <v>149</v>
      </c>
      <c r="I335">
        <v>0</v>
      </c>
      <c r="J335">
        <v>1.33122926279816E+17</v>
      </c>
      <c r="K335">
        <v>0</v>
      </c>
      <c r="L335" t="b">
        <v>0</v>
      </c>
      <c r="M335" t="s">
        <v>4390</v>
      </c>
      <c r="N335" t="s">
        <v>149</v>
      </c>
      <c r="O335" t="s">
        <v>177</v>
      </c>
      <c r="P335" t="s">
        <v>4391</v>
      </c>
      <c r="Q335">
        <v>0</v>
      </c>
      <c r="R335" t="s">
        <v>179</v>
      </c>
      <c r="S335" t="s">
        <v>149</v>
      </c>
      <c r="T335" t="s">
        <v>180</v>
      </c>
      <c r="U335">
        <v>360</v>
      </c>
      <c r="V335" s="1">
        <v>42037.469837962963</v>
      </c>
      <c r="W335" s="1">
        <v>42037.469837962963</v>
      </c>
      <c r="Y335" t="s">
        <v>1348</v>
      </c>
      <c r="Z335" t="s">
        <v>4392</v>
      </c>
      <c r="AA335" t="s">
        <v>4391</v>
      </c>
      <c r="AB335" t="s">
        <v>9088</v>
      </c>
      <c r="AC335">
        <f t="shared" si="35"/>
        <v>25</v>
      </c>
      <c r="AD335">
        <f t="shared" si="36"/>
        <v>39</v>
      </c>
      <c r="AE335" t="str">
        <f t="shared" si="40"/>
        <v>OU=Jakarta MLC</v>
      </c>
      <c r="AF335" t="str">
        <f t="shared" si="37"/>
        <v/>
      </c>
      <c r="AG335">
        <f t="shared" si="38"/>
        <v>51</v>
      </c>
      <c r="AH335" t="str">
        <f t="shared" si="41"/>
        <v/>
      </c>
      <c r="AI335" t="str">
        <f t="shared" si="39"/>
        <v>OU=Jakarta MLC,DC=minilico,DC=xyz</v>
      </c>
      <c r="AK335" t="b">
        <v>0</v>
      </c>
      <c r="AL335" t="s">
        <v>149</v>
      </c>
      <c r="AM335" t="s">
        <v>10230</v>
      </c>
      <c r="AP335" t="b">
        <v>1</v>
      </c>
      <c r="AR335" t="s">
        <v>4394</v>
      </c>
      <c r="AT335" t="b">
        <v>0</v>
      </c>
      <c r="AY335">
        <v>8204682</v>
      </c>
      <c r="AZ335" t="s">
        <v>4395</v>
      </c>
      <c r="BA335">
        <v>4</v>
      </c>
      <c r="BD335" t="s">
        <v>149</v>
      </c>
      <c r="BE335" s="1">
        <v>44753.752627314818</v>
      </c>
      <c r="BG335">
        <v>1.3312986876570701E+17</v>
      </c>
      <c r="BH335" t="s">
        <v>4396</v>
      </c>
      <c r="BI335">
        <v>1.3312962528644499E+17</v>
      </c>
      <c r="BJ335" t="s">
        <v>4397</v>
      </c>
      <c r="BK335" t="b">
        <v>0</v>
      </c>
      <c r="BM335">
        <v>10</v>
      </c>
      <c r="BP335" t="s">
        <v>4393</v>
      </c>
      <c r="BQ335" t="s">
        <v>4398</v>
      </c>
      <c r="BR335" t="s">
        <v>149</v>
      </c>
      <c r="BU335" t="s">
        <v>149</v>
      </c>
      <c r="BV335" t="b">
        <v>0</v>
      </c>
      <c r="BW335">
        <v>8979013689</v>
      </c>
      <c r="BX335" t="s">
        <v>4399</v>
      </c>
      <c r="BY335" t="s">
        <v>4399</v>
      </c>
      <c r="BZ335">
        <v>0</v>
      </c>
      <c r="CB335">
        <v>1533</v>
      </c>
      <c r="CC335">
        <v>1085</v>
      </c>
      <c r="CF335" t="b">
        <v>1</v>
      </c>
      <c r="CG335" t="s">
        <v>161</v>
      </c>
      <c r="CK335" t="s">
        <v>149</v>
      </c>
      <c r="CM335">
        <v>-2147483642</v>
      </c>
      <c r="CN335">
        <v>2147483648</v>
      </c>
      <c r="CO335" t="s">
        <v>149</v>
      </c>
      <c r="CQ335" t="s">
        <v>149</v>
      </c>
      <c r="CR335">
        <v>0</v>
      </c>
      <c r="CS335" t="s">
        <v>149</v>
      </c>
      <c r="CU335">
        <v>44220983382016</v>
      </c>
      <c r="CV335" s="1">
        <v>42037.478576388887</v>
      </c>
      <c r="CW335" t="s">
        <v>149</v>
      </c>
      <c r="CZ335" t="s">
        <v>4391</v>
      </c>
      <c r="DA335" t="s">
        <v>164</v>
      </c>
      <c r="DB335" t="s">
        <v>169</v>
      </c>
      <c r="DC335" t="s">
        <v>170</v>
      </c>
      <c r="DD335" t="s">
        <v>4400</v>
      </c>
      <c r="DE335" t="s">
        <v>4401</v>
      </c>
      <c r="DF335" t="s">
        <v>179</v>
      </c>
      <c r="DG335" t="s">
        <v>4402</v>
      </c>
      <c r="DJ335" t="b">
        <v>0</v>
      </c>
      <c r="DK335" s="1">
        <v>44662.805914351855</v>
      </c>
      <c r="DL335" t="b">
        <v>0</v>
      </c>
      <c r="DM335" t="b">
        <v>0</v>
      </c>
      <c r="DN335">
        <v>13930</v>
      </c>
      <c r="DO335">
        <v>13930</v>
      </c>
      <c r="DP335" t="s">
        <v>173</v>
      </c>
      <c r="DQ335">
        <v>513</v>
      </c>
      <c r="DR335" t="s">
        <v>149</v>
      </c>
      <c r="DT335" t="b">
        <v>0</v>
      </c>
      <c r="DU335" t="s">
        <v>149</v>
      </c>
      <c r="DV335" t="s">
        <v>149</v>
      </c>
      <c r="DW335">
        <v>1.3312038031660099E+17</v>
      </c>
      <c r="DZ335" t="s">
        <v>10466</v>
      </c>
      <c r="EA335">
        <v>805306368</v>
      </c>
      <c r="EC335">
        <v>0</v>
      </c>
      <c r="ED335" t="s">
        <v>149</v>
      </c>
      <c r="EE335" t="s">
        <v>149</v>
      </c>
      <c r="EF335" t="s">
        <v>149</v>
      </c>
      <c r="EG335" t="s">
        <v>4401</v>
      </c>
      <c r="EH335" t="s">
        <v>149</v>
      </c>
      <c r="EI335" t="b">
        <v>0</v>
      </c>
      <c r="EJ335" t="s">
        <v>193</v>
      </c>
      <c r="EK335" s="2" t="s">
        <v>271</v>
      </c>
      <c r="EL335" t="s">
        <v>4403</v>
      </c>
      <c r="EN335" t="s">
        <v>4392</v>
      </c>
      <c r="EO335" t="b">
        <v>0</v>
      </c>
      <c r="EP335" t="b">
        <v>0</v>
      </c>
      <c r="EQ335" t="b">
        <v>0</v>
      </c>
      <c r="ER335">
        <v>512</v>
      </c>
      <c r="ES335" t="s">
        <v>149</v>
      </c>
      <c r="EU335" t="s">
        <v>9783</v>
      </c>
      <c r="EV335">
        <v>3173616</v>
      </c>
      <c r="EW335">
        <v>24676</v>
      </c>
      <c r="EX335" t="s">
        <v>4399</v>
      </c>
      <c r="EY335" s="1">
        <v>42037.469837962963</v>
      </c>
    </row>
    <row r="336" spans="2:155" x14ac:dyDescent="0.2">
      <c r="B336">
        <v>9.2233720368547697E+18</v>
      </c>
      <c r="D336" t="b">
        <v>0</v>
      </c>
      <c r="F336" t="b">
        <v>0</v>
      </c>
      <c r="G336" t="s">
        <v>149</v>
      </c>
      <c r="H336" t="s">
        <v>149</v>
      </c>
      <c r="I336">
        <v>252</v>
      </c>
      <c r="J336">
        <v>1.3312292454336099E+17</v>
      </c>
      <c r="K336">
        <v>252</v>
      </c>
      <c r="L336" t="b">
        <v>0</v>
      </c>
      <c r="M336" t="s">
        <v>4404</v>
      </c>
      <c r="N336" t="s">
        <v>149</v>
      </c>
      <c r="O336" t="s">
        <v>177</v>
      </c>
      <c r="P336" t="s">
        <v>4405</v>
      </c>
      <c r="Q336">
        <v>0</v>
      </c>
      <c r="R336" t="s">
        <v>179</v>
      </c>
      <c r="S336" t="s">
        <v>149</v>
      </c>
      <c r="T336" t="s">
        <v>180</v>
      </c>
      <c r="U336">
        <v>360</v>
      </c>
      <c r="V336" t="s">
        <v>4406</v>
      </c>
      <c r="W336" t="s">
        <v>4406</v>
      </c>
      <c r="Y336" t="s">
        <v>4407</v>
      </c>
      <c r="Z336" t="s">
        <v>1185</v>
      </c>
      <c r="AA336" t="s">
        <v>4405</v>
      </c>
      <c r="AB336" t="s">
        <v>9089</v>
      </c>
      <c r="AC336">
        <f t="shared" si="35"/>
        <v>22</v>
      </c>
      <c r="AD336">
        <f t="shared" si="36"/>
        <v>36</v>
      </c>
      <c r="AE336" t="str">
        <f t="shared" si="40"/>
        <v>OU=Jakarta MLC</v>
      </c>
      <c r="AF336" t="str">
        <f t="shared" si="37"/>
        <v/>
      </c>
      <c r="AG336">
        <f t="shared" si="38"/>
        <v>48</v>
      </c>
      <c r="AH336" t="str">
        <f t="shared" si="41"/>
        <v/>
      </c>
      <c r="AI336" t="str">
        <f t="shared" si="39"/>
        <v>OU=Jakarta MLC,DC=minilico,DC=xyz</v>
      </c>
      <c r="AK336" t="b">
        <v>0</v>
      </c>
      <c r="AL336" t="s">
        <v>149</v>
      </c>
      <c r="AM336" t="s">
        <v>10231</v>
      </c>
      <c r="AP336" t="b">
        <v>1</v>
      </c>
      <c r="AR336" t="s">
        <v>1909</v>
      </c>
      <c r="AT336" t="b">
        <v>0</v>
      </c>
      <c r="BA336">
        <v>4</v>
      </c>
      <c r="BD336" t="s">
        <v>149</v>
      </c>
      <c r="BE336" s="1">
        <v>44753.750625000001</v>
      </c>
      <c r="BH336" s="1">
        <v>44845.350381944445</v>
      </c>
      <c r="BI336">
        <v>1.33125170737208E+17</v>
      </c>
      <c r="BJ336" t="s">
        <v>4409</v>
      </c>
      <c r="BK336" t="b">
        <v>0</v>
      </c>
      <c r="BP336" t="s">
        <v>4408</v>
      </c>
      <c r="BQ336" t="s">
        <v>4410</v>
      </c>
      <c r="BR336" t="s">
        <v>149</v>
      </c>
      <c r="BU336" t="s">
        <v>149</v>
      </c>
      <c r="BV336" t="b">
        <v>0</v>
      </c>
      <c r="BX336" s="1">
        <v>44845.350752314815</v>
      </c>
      <c r="BY336" s="1">
        <v>44845.350752314815</v>
      </c>
      <c r="BZ336">
        <v>0</v>
      </c>
      <c r="CB336">
        <v>1533</v>
      </c>
      <c r="CC336">
        <v>1085</v>
      </c>
      <c r="CF336" t="b">
        <v>1</v>
      </c>
      <c r="CG336" t="s">
        <v>161</v>
      </c>
      <c r="CK336" t="s">
        <v>149</v>
      </c>
      <c r="CM336">
        <v>-2147483642</v>
      </c>
      <c r="CN336">
        <v>2147483648</v>
      </c>
      <c r="CO336" t="s">
        <v>149</v>
      </c>
      <c r="CQ336" t="s">
        <v>149</v>
      </c>
      <c r="CR336">
        <v>0</v>
      </c>
      <c r="CS336" t="s">
        <v>149</v>
      </c>
      <c r="CU336">
        <v>44220983382016</v>
      </c>
      <c r="CV336" t="s">
        <v>4411</v>
      </c>
      <c r="CW336" t="s">
        <v>149</v>
      </c>
      <c r="CZ336" t="s">
        <v>4405</v>
      </c>
      <c r="DA336" t="s">
        <v>164</v>
      </c>
      <c r="DB336" t="s">
        <v>169</v>
      </c>
      <c r="DC336" t="s">
        <v>170</v>
      </c>
      <c r="DD336" t="s">
        <v>4412</v>
      </c>
      <c r="DE336" t="s">
        <v>4413</v>
      </c>
      <c r="DF336" t="s">
        <v>179</v>
      </c>
      <c r="DJ336" t="b">
        <v>0</v>
      </c>
      <c r="DK336" s="1">
        <v>44753.451886574076</v>
      </c>
      <c r="DL336" t="b">
        <v>0</v>
      </c>
      <c r="DM336" t="b">
        <v>0</v>
      </c>
      <c r="DN336">
        <v>13930</v>
      </c>
      <c r="DO336">
        <v>13930</v>
      </c>
      <c r="DP336" t="s">
        <v>173</v>
      </c>
      <c r="DQ336">
        <v>513</v>
      </c>
      <c r="DR336" t="s">
        <v>149</v>
      </c>
      <c r="DT336" t="b">
        <v>0</v>
      </c>
      <c r="DU336" t="s">
        <v>149</v>
      </c>
      <c r="DV336" t="s">
        <v>149</v>
      </c>
      <c r="DW336">
        <v>1.33122666433718E+17</v>
      </c>
      <c r="DZ336" t="s">
        <v>10467</v>
      </c>
      <c r="EA336">
        <v>805306368</v>
      </c>
      <c r="EC336">
        <v>0</v>
      </c>
      <c r="ED336" t="s">
        <v>149</v>
      </c>
      <c r="EE336" t="s">
        <v>149</v>
      </c>
      <c r="EF336" t="s">
        <v>149</v>
      </c>
      <c r="EG336" t="s">
        <v>4413</v>
      </c>
      <c r="EH336" t="s">
        <v>149</v>
      </c>
      <c r="EI336" t="b">
        <v>0</v>
      </c>
      <c r="EJ336" t="s">
        <v>813</v>
      </c>
      <c r="EK336" t="s">
        <v>194</v>
      </c>
      <c r="EL336" t="s">
        <v>177</v>
      </c>
      <c r="EN336" t="s">
        <v>1185</v>
      </c>
      <c r="EO336" t="b">
        <v>0</v>
      </c>
      <c r="EP336" t="b">
        <v>0</v>
      </c>
      <c r="EQ336" t="b">
        <v>0</v>
      </c>
      <c r="ER336">
        <v>512</v>
      </c>
      <c r="ES336" t="s">
        <v>149</v>
      </c>
      <c r="EU336" t="s">
        <v>9784</v>
      </c>
      <c r="EV336">
        <v>2732919</v>
      </c>
      <c r="EW336">
        <v>36039</v>
      </c>
      <c r="EX336" s="1">
        <v>44845.350752314815</v>
      </c>
      <c r="EY336" t="s">
        <v>4406</v>
      </c>
    </row>
    <row r="337" spans="2:155" ht="102" x14ac:dyDescent="0.2">
      <c r="B337">
        <v>9.2233720368547697E+18</v>
      </c>
      <c r="D337" t="b">
        <v>0</v>
      </c>
      <c r="F337" t="b">
        <v>0</v>
      </c>
      <c r="G337" t="s">
        <v>149</v>
      </c>
      <c r="H337" t="s">
        <v>149</v>
      </c>
      <c r="I337">
        <v>0</v>
      </c>
      <c r="J337">
        <v>1.3312292549043501E+17</v>
      </c>
      <c r="K337">
        <v>0</v>
      </c>
      <c r="L337" t="b">
        <v>0</v>
      </c>
      <c r="M337" t="s">
        <v>4414</v>
      </c>
      <c r="N337" t="s">
        <v>149</v>
      </c>
      <c r="O337" t="s">
        <v>177</v>
      </c>
      <c r="P337" t="s">
        <v>4415</v>
      </c>
      <c r="Q337">
        <v>0</v>
      </c>
      <c r="R337" t="s">
        <v>179</v>
      </c>
      <c r="S337" t="s">
        <v>149</v>
      </c>
      <c r="T337" t="s">
        <v>180</v>
      </c>
      <c r="U337">
        <v>360</v>
      </c>
      <c r="V337" s="1">
        <v>41651.822546296295</v>
      </c>
      <c r="W337" s="1">
        <v>41651.822546296295</v>
      </c>
      <c r="Y337" t="s">
        <v>1365</v>
      </c>
      <c r="Z337" t="s">
        <v>4416</v>
      </c>
      <c r="AA337" t="s">
        <v>4417</v>
      </c>
      <c r="AB337" t="s">
        <v>8924</v>
      </c>
      <c r="AC337">
        <f t="shared" si="35"/>
        <v>23</v>
      </c>
      <c r="AD337">
        <f t="shared" si="36"/>
        <v>37</v>
      </c>
      <c r="AE337" t="str">
        <f t="shared" si="40"/>
        <v>OU=Jakarta PLC</v>
      </c>
      <c r="AF337" t="str">
        <f t="shared" si="37"/>
        <v/>
      </c>
      <c r="AG337">
        <f t="shared" si="38"/>
        <v>49</v>
      </c>
      <c r="AH337" t="str">
        <f t="shared" si="41"/>
        <v/>
      </c>
      <c r="AI337" t="str">
        <f t="shared" si="39"/>
        <v>OU=Jakarta PLC,DC=minilico,DC=xyz</v>
      </c>
      <c r="AK337" t="b">
        <v>0</v>
      </c>
      <c r="AL337" t="s">
        <v>149</v>
      </c>
      <c r="AM337" t="s">
        <v>10232</v>
      </c>
      <c r="AP337" t="b">
        <v>1</v>
      </c>
      <c r="AR337" t="s">
        <v>4417</v>
      </c>
      <c r="AT337" t="b">
        <v>0</v>
      </c>
      <c r="BA337">
        <v>4</v>
      </c>
      <c r="BD337" t="s">
        <v>149</v>
      </c>
      <c r="BE337" s="1">
        <v>44753.75172453704</v>
      </c>
      <c r="BG337">
        <v>1.33129754484916E+17</v>
      </c>
      <c r="BH337" t="s">
        <v>4419</v>
      </c>
      <c r="BI337">
        <v>1.33129859467104E+17</v>
      </c>
      <c r="BJ337" t="s">
        <v>4420</v>
      </c>
      <c r="BK337" t="b">
        <v>0</v>
      </c>
      <c r="BM337">
        <v>2</v>
      </c>
      <c r="BP337" t="s">
        <v>4418</v>
      </c>
      <c r="BQ337" t="s">
        <v>4417</v>
      </c>
      <c r="BR337" t="s">
        <v>149</v>
      </c>
      <c r="BU337" t="s">
        <v>149</v>
      </c>
      <c r="BV337" t="b">
        <v>0</v>
      </c>
      <c r="BX337" t="s">
        <v>4419</v>
      </c>
      <c r="BY337" t="s">
        <v>4419</v>
      </c>
      <c r="BZ337">
        <v>0</v>
      </c>
      <c r="CG337" t="s">
        <v>161</v>
      </c>
      <c r="CK337" t="s">
        <v>149</v>
      </c>
      <c r="CM337">
        <v>-2147483642</v>
      </c>
      <c r="CN337">
        <v>2147483648</v>
      </c>
      <c r="CO337" t="s">
        <v>149</v>
      </c>
      <c r="CQ337" t="s">
        <v>149</v>
      </c>
      <c r="CR337">
        <v>0</v>
      </c>
      <c r="CS337" t="s">
        <v>149</v>
      </c>
      <c r="CU337">
        <v>44220983382016</v>
      </c>
      <c r="CV337" s="1">
        <v>41651.826516203706</v>
      </c>
      <c r="CW337" t="s">
        <v>149</v>
      </c>
      <c r="CZ337" t="s">
        <v>4415</v>
      </c>
      <c r="DA337" t="s">
        <v>164</v>
      </c>
      <c r="DB337" t="s">
        <v>169</v>
      </c>
      <c r="DC337" t="s">
        <v>170</v>
      </c>
      <c r="DD337" t="s">
        <v>4421</v>
      </c>
      <c r="DE337" t="s">
        <v>4422</v>
      </c>
      <c r="DF337" t="s">
        <v>179</v>
      </c>
      <c r="DJ337" t="b">
        <v>0</v>
      </c>
      <c r="DK337" s="1">
        <v>44662.697187500002</v>
      </c>
      <c r="DL337" t="b">
        <v>0</v>
      </c>
      <c r="DM337" t="b">
        <v>0</v>
      </c>
      <c r="DN337">
        <v>13930</v>
      </c>
      <c r="DO337">
        <v>13930</v>
      </c>
      <c r="DP337" t="s">
        <v>173</v>
      </c>
      <c r="DQ337">
        <v>513</v>
      </c>
      <c r="DR337" t="s">
        <v>149</v>
      </c>
      <c r="DT337" t="b">
        <v>0</v>
      </c>
      <c r="DU337" t="s">
        <v>149</v>
      </c>
      <c r="DV337" t="s">
        <v>149</v>
      </c>
      <c r="DW337">
        <v>1.33120286371522E+17</v>
      </c>
      <c r="DZ337" t="s">
        <v>10468</v>
      </c>
      <c r="EA337">
        <v>805306368</v>
      </c>
      <c r="EC337">
        <v>0</v>
      </c>
      <c r="ED337" t="s">
        <v>149</v>
      </c>
      <c r="EE337" t="s">
        <v>149</v>
      </c>
      <c r="EF337" t="s">
        <v>149</v>
      </c>
      <c r="EG337" t="s">
        <v>4422</v>
      </c>
      <c r="EH337" t="s">
        <v>149</v>
      </c>
      <c r="EI337" t="b">
        <v>0</v>
      </c>
      <c r="EJ337" t="s">
        <v>193</v>
      </c>
      <c r="EK337" s="2" t="s">
        <v>948</v>
      </c>
      <c r="EL337" t="s">
        <v>4423</v>
      </c>
      <c r="EN337" t="s">
        <v>4416</v>
      </c>
      <c r="EO337" t="b">
        <v>0</v>
      </c>
      <c r="EP337" t="b">
        <v>0</v>
      </c>
      <c r="EQ337" t="b">
        <v>0</v>
      </c>
      <c r="ER337">
        <v>512</v>
      </c>
      <c r="ES337" t="s">
        <v>149</v>
      </c>
      <c r="EU337" t="s">
        <v>4418</v>
      </c>
      <c r="EV337">
        <v>3200301</v>
      </c>
      <c r="EW337">
        <v>24489</v>
      </c>
      <c r="EX337" t="s">
        <v>4419</v>
      </c>
      <c r="EY337" s="1">
        <v>41651.822546296295</v>
      </c>
    </row>
    <row r="338" spans="2:155" ht="102" x14ac:dyDescent="0.2">
      <c r="B338">
        <v>9.2233720368547697E+18</v>
      </c>
      <c r="D338" t="b">
        <v>0</v>
      </c>
      <c r="F338" t="b">
        <v>0</v>
      </c>
      <c r="G338" t="s">
        <v>149</v>
      </c>
      <c r="H338" t="s">
        <v>149</v>
      </c>
      <c r="I338">
        <v>0</v>
      </c>
      <c r="J338">
        <v>1.33129849658936E+17</v>
      </c>
      <c r="K338">
        <v>0</v>
      </c>
      <c r="L338" t="b">
        <v>0</v>
      </c>
      <c r="M338" t="s">
        <v>4424</v>
      </c>
      <c r="N338" t="s">
        <v>149</v>
      </c>
      <c r="O338" t="s">
        <v>177</v>
      </c>
      <c r="P338" t="s">
        <v>4425</v>
      </c>
      <c r="Q338">
        <v>0</v>
      </c>
      <c r="R338" t="s">
        <v>179</v>
      </c>
      <c r="S338" t="s">
        <v>149</v>
      </c>
      <c r="T338" t="s">
        <v>180</v>
      </c>
      <c r="U338">
        <v>360</v>
      </c>
      <c r="V338" s="1">
        <v>41952.34611111111</v>
      </c>
      <c r="W338" s="1">
        <v>41952.34611111111</v>
      </c>
      <c r="Y338" t="s">
        <v>1334</v>
      </c>
      <c r="Z338" t="s">
        <v>4426</v>
      </c>
      <c r="AA338" t="s">
        <v>4425</v>
      </c>
      <c r="AB338" t="s">
        <v>9090</v>
      </c>
      <c r="AC338">
        <f t="shared" si="35"/>
        <v>21</v>
      </c>
      <c r="AD338">
        <f t="shared" si="36"/>
        <v>35</v>
      </c>
      <c r="AE338" t="str">
        <f t="shared" si="40"/>
        <v>OU=Jakarta MLC</v>
      </c>
      <c r="AF338" t="str">
        <f t="shared" si="37"/>
        <v/>
      </c>
      <c r="AG338">
        <f t="shared" si="38"/>
        <v>47</v>
      </c>
      <c r="AH338" t="str">
        <f t="shared" si="41"/>
        <v/>
      </c>
      <c r="AI338" t="str">
        <f t="shared" si="39"/>
        <v>OU=Jakarta MLC,DC=minilico,DC=xyz</v>
      </c>
      <c r="AK338" t="b">
        <v>0</v>
      </c>
      <c r="AL338" t="s">
        <v>149</v>
      </c>
      <c r="AM338" t="s">
        <v>9785</v>
      </c>
      <c r="AP338" t="b">
        <v>1</v>
      </c>
      <c r="AR338" t="s">
        <v>4428</v>
      </c>
      <c r="AT338" t="b">
        <v>0</v>
      </c>
      <c r="BA338">
        <v>4</v>
      </c>
      <c r="BD338" t="s">
        <v>149</v>
      </c>
      <c r="BE338" t="s">
        <v>4429</v>
      </c>
      <c r="BG338">
        <v>1.33129849713952E+17</v>
      </c>
      <c r="BH338" t="s">
        <v>4430</v>
      </c>
      <c r="BI338">
        <v>1.33128622964402E+17</v>
      </c>
      <c r="BJ338" t="s">
        <v>4431</v>
      </c>
      <c r="BK338" t="b">
        <v>0</v>
      </c>
      <c r="BM338">
        <v>7</v>
      </c>
      <c r="BP338" t="s">
        <v>4427</v>
      </c>
      <c r="BQ338" t="s">
        <v>4432</v>
      </c>
      <c r="BR338" t="s">
        <v>149</v>
      </c>
      <c r="BU338" t="s">
        <v>149</v>
      </c>
      <c r="BV338" t="b">
        <v>0</v>
      </c>
      <c r="BW338">
        <v>85292525832</v>
      </c>
      <c r="BX338" t="s">
        <v>4430</v>
      </c>
      <c r="BY338" t="s">
        <v>4430</v>
      </c>
      <c r="BZ338">
        <v>0</v>
      </c>
      <c r="CB338">
        <v>1533</v>
      </c>
      <c r="CC338">
        <v>1085</v>
      </c>
      <c r="CF338" t="b">
        <v>1</v>
      </c>
      <c r="CG338" t="s">
        <v>161</v>
      </c>
      <c r="CK338" t="s">
        <v>149</v>
      </c>
      <c r="CM338">
        <v>-2147483642</v>
      </c>
      <c r="CN338">
        <v>2147483648</v>
      </c>
      <c r="CO338" t="s">
        <v>149</v>
      </c>
      <c r="CQ338" t="s">
        <v>149</v>
      </c>
      <c r="CR338">
        <v>0</v>
      </c>
      <c r="CS338" t="s">
        <v>149</v>
      </c>
      <c r="CU338">
        <v>44220983382016</v>
      </c>
      <c r="CV338" s="1">
        <v>41952.367800925924</v>
      </c>
      <c r="CW338" t="s">
        <v>149</v>
      </c>
      <c r="CZ338" t="s">
        <v>4425</v>
      </c>
      <c r="DA338" t="s">
        <v>164</v>
      </c>
      <c r="DB338" t="s">
        <v>169</v>
      </c>
      <c r="DC338" t="s">
        <v>170</v>
      </c>
      <c r="DD338" t="s">
        <v>4433</v>
      </c>
      <c r="DE338" t="s">
        <v>4434</v>
      </c>
      <c r="DF338" t="s">
        <v>179</v>
      </c>
      <c r="DG338" t="s">
        <v>191</v>
      </c>
      <c r="DJ338" t="b">
        <v>0</v>
      </c>
      <c r="DK338" s="1">
        <v>44753.803993055553</v>
      </c>
      <c r="DL338" t="b">
        <v>0</v>
      </c>
      <c r="DM338" t="b">
        <v>0</v>
      </c>
      <c r="DN338">
        <v>13930</v>
      </c>
      <c r="DO338">
        <v>13930</v>
      </c>
      <c r="DP338" t="s">
        <v>173</v>
      </c>
      <c r="DQ338">
        <v>513</v>
      </c>
      <c r="DR338" t="s">
        <v>149</v>
      </c>
      <c r="DT338" t="b">
        <v>0</v>
      </c>
      <c r="DU338" t="s">
        <v>149</v>
      </c>
      <c r="DV338" t="s">
        <v>149</v>
      </c>
      <c r="DW338">
        <v>1.3312297065901699E+17</v>
      </c>
      <c r="DZ338" t="s">
        <v>4432</v>
      </c>
      <c r="EA338">
        <v>805306368</v>
      </c>
      <c r="EC338">
        <v>0</v>
      </c>
      <c r="ED338" t="s">
        <v>149</v>
      </c>
      <c r="EE338" t="s">
        <v>149</v>
      </c>
      <c r="EF338" t="s">
        <v>149</v>
      </c>
      <c r="EG338" t="s">
        <v>4434</v>
      </c>
      <c r="EH338" t="s">
        <v>149</v>
      </c>
      <c r="EI338" t="b">
        <v>0</v>
      </c>
      <c r="EJ338" t="s">
        <v>813</v>
      </c>
      <c r="EK338" s="2" t="s">
        <v>271</v>
      </c>
      <c r="EL338" t="s">
        <v>4435</v>
      </c>
      <c r="EN338" t="s">
        <v>4426</v>
      </c>
      <c r="EO338" t="b">
        <v>0</v>
      </c>
      <c r="EP338" t="b">
        <v>0</v>
      </c>
      <c r="EQ338" t="b">
        <v>0</v>
      </c>
      <c r="ER338">
        <v>512</v>
      </c>
      <c r="ES338" t="s">
        <v>149</v>
      </c>
      <c r="EU338" t="s">
        <v>9785</v>
      </c>
      <c r="EV338">
        <v>3056975</v>
      </c>
      <c r="EW338">
        <v>36051</v>
      </c>
      <c r="EX338" t="s">
        <v>4430</v>
      </c>
      <c r="EY338" s="1">
        <v>41952.34611111111</v>
      </c>
    </row>
    <row r="339" spans="2:155" x14ac:dyDescent="0.2">
      <c r="B339">
        <v>9.2233720368547697E+18</v>
      </c>
      <c r="D339" t="b">
        <v>0</v>
      </c>
      <c r="F339" t="b">
        <v>0</v>
      </c>
      <c r="G339" t="s">
        <v>149</v>
      </c>
      <c r="H339" t="s">
        <v>149</v>
      </c>
      <c r="I339">
        <v>0</v>
      </c>
      <c r="J339">
        <v>1.33122923910896E+17</v>
      </c>
      <c r="K339">
        <v>0</v>
      </c>
      <c r="L339" t="b">
        <v>0</v>
      </c>
      <c r="M339" t="s">
        <v>4436</v>
      </c>
      <c r="N339" t="s">
        <v>149</v>
      </c>
      <c r="O339" t="s">
        <v>4437</v>
      </c>
      <c r="P339" t="s">
        <v>4438</v>
      </c>
      <c r="Q339">
        <v>0</v>
      </c>
      <c r="R339" t="s">
        <v>1937</v>
      </c>
      <c r="S339" t="s">
        <v>149</v>
      </c>
      <c r="T339" t="s">
        <v>180</v>
      </c>
      <c r="U339">
        <v>360</v>
      </c>
      <c r="V339" t="s">
        <v>4439</v>
      </c>
      <c r="W339" t="s">
        <v>4439</v>
      </c>
      <c r="Y339" t="s">
        <v>1939</v>
      </c>
      <c r="Z339" t="s">
        <v>870</v>
      </c>
      <c r="AA339" t="s">
        <v>4438</v>
      </c>
      <c r="AB339" t="s">
        <v>9438</v>
      </c>
      <c r="AC339">
        <f t="shared" si="35"/>
        <v>23</v>
      </c>
      <c r="AD339">
        <f t="shared" si="36"/>
        <v>35</v>
      </c>
      <c r="AE339" t="str">
        <f t="shared" si="40"/>
        <v>OU=Samarinda</v>
      </c>
      <c r="AF339" t="str">
        <f t="shared" si="37"/>
        <v/>
      </c>
      <c r="AG339">
        <f t="shared" si="38"/>
        <v>47</v>
      </c>
      <c r="AH339" t="str">
        <f t="shared" si="41"/>
        <v/>
      </c>
      <c r="AI339" t="str">
        <f t="shared" si="39"/>
        <v>OU=Samarinda,DC=minilico,DC=xyz</v>
      </c>
      <c r="AK339" t="b">
        <v>0</v>
      </c>
      <c r="AL339" t="s">
        <v>149</v>
      </c>
      <c r="AM339" t="s">
        <v>9786</v>
      </c>
      <c r="AP339" t="b">
        <v>1</v>
      </c>
      <c r="AR339" t="s">
        <v>4441</v>
      </c>
      <c r="AT339" t="b">
        <v>0</v>
      </c>
      <c r="BA339">
        <v>4</v>
      </c>
      <c r="BD339" t="s">
        <v>149</v>
      </c>
      <c r="BE339" s="1">
        <v>44753.749895833331</v>
      </c>
      <c r="BG339">
        <v>1.3313035680084499E+17</v>
      </c>
      <c r="BH339" t="s">
        <v>4442</v>
      </c>
      <c r="BI339">
        <v>1.3312879742762099E+17</v>
      </c>
      <c r="BJ339" t="s">
        <v>4443</v>
      </c>
      <c r="BK339" t="b">
        <v>0</v>
      </c>
      <c r="BM339">
        <v>296</v>
      </c>
      <c r="BP339" t="s">
        <v>4440</v>
      </c>
      <c r="BQ339" t="s">
        <v>4444</v>
      </c>
      <c r="BR339" t="s">
        <v>149</v>
      </c>
      <c r="BU339" t="s">
        <v>149</v>
      </c>
      <c r="BV339" t="b">
        <v>0</v>
      </c>
      <c r="BW339">
        <v>82171377937</v>
      </c>
      <c r="BX339" t="s">
        <v>4445</v>
      </c>
      <c r="BY339" t="s">
        <v>4445</v>
      </c>
      <c r="BZ339">
        <v>0</v>
      </c>
      <c r="CB339">
        <v>1533</v>
      </c>
      <c r="CC339">
        <v>1085</v>
      </c>
      <c r="CF339" t="b">
        <v>1</v>
      </c>
      <c r="CG339" t="s">
        <v>161</v>
      </c>
      <c r="CK339" t="s">
        <v>149</v>
      </c>
      <c r="CM339">
        <v>-2147483642</v>
      </c>
      <c r="CN339">
        <v>2147483648</v>
      </c>
      <c r="CO339" t="s">
        <v>149</v>
      </c>
      <c r="CQ339" t="s">
        <v>149</v>
      </c>
      <c r="CR339">
        <v>0</v>
      </c>
      <c r="CS339" t="s">
        <v>149</v>
      </c>
      <c r="CU339">
        <v>44220983382016</v>
      </c>
      <c r="CV339" t="s">
        <v>4446</v>
      </c>
      <c r="CW339" t="s">
        <v>149</v>
      </c>
      <c r="CZ339" t="s">
        <v>4438</v>
      </c>
      <c r="DA339" t="s">
        <v>164</v>
      </c>
      <c r="DB339" t="s">
        <v>169</v>
      </c>
      <c r="DC339" t="s">
        <v>170</v>
      </c>
      <c r="DD339" t="s">
        <v>4447</v>
      </c>
      <c r="DE339" t="s">
        <v>4448</v>
      </c>
      <c r="DF339" t="s">
        <v>1437</v>
      </c>
      <c r="DG339" t="s">
        <v>4449</v>
      </c>
      <c r="DJ339" t="b">
        <v>0</v>
      </c>
      <c r="DK339" s="1">
        <v>44753.431956018518</v>
      </c>
      <c r="DL339" t="b">
        <v>0</v>
      </c>
      <c r="DM339" t="b">
        <v>0</v>
      </c>
      <c r="DP339" t="s">
        <v>173</v>
      </c>
      <c r="DQ339">
        <v>513</v>
      </c>
      <c r="DR339" t="s">
        <v>149</v>
      </c>
      <c r="DT339" t="b">
        <v>0</v>
      </c>
      <c r="DU339" t="s">
        <v>149</v>
      </c>
      <c r="DV339" t="s">
        <v>149</v>
      </c>
      <c r="DW339">
        <v>1.3312264921023299E+17</v>
      </c>
      <c r="DZ339" t="s">
        <v>4444</v>
      </c>
      <c r="EA339">
        <v>805306368</v>
      </c>
      <c r="EC339">
        <v>0</v>
      </c>
      <c r="ED339" t="s">
        <v>149</v>
      </c>
      <c r="EE339" t="s">
        <v>149</v>
      </c>
      <c r="EF339" t="s">
        <v>149</v>
      </c>
      <c r="EG339" t="s">
        <v>4448</v>
      </c>
      <c r="EH339" t="s">
        <v>149</v>
      </c>
      <c r="EI339" t="b">
        <v>0</v>
      </c>
      <c r="EJ339" t="s">
        <v>4450</v>
      </c>
      <c r="EK339" t="s">
        <v>4451</v>
      </c>
      <c r="EL339" t="s">
        <v>4452</v>
      </c>
      <c r="EN339" t="s">
        <v>870</v>
      </c>
      <c r="EO339" t="b">
        <v>0</v>
      </c>
      <c r="EP339" t="b">
        <v>0</v>
      </c>
      <c r="EQ339" t="b">
        <v>0</v>
      </c>
      <c r="ER339">
        <v>512</v>
      </c>
      <c r="ES339" t="s">
        <v>149</v>
      </c>
      <c r="EU339" t="s">
        <v>9786</v>
      </c>
      <c r="EV339">
        <v>3081126</v>
      </c>
      <c r="EW339">
        <v>24474</v>
      </c>
      <c r="EX339" t="s">
        <v>4445</v>
      </c>
      <c r="EY339" t="s">
        <v>4439</v>
      </c>
    </row>
    <row r="340" spans="2:155" x14ac:dyDescent="0.2">
      <c r="B340">
        <v>9.2233720368547697E+18</v>
      </c>
      <c r="D340" t="b">
        <v>0</v>
      </c>
      <c r="F340" t="b">
        <v>0</v>
      </c>
      <c r="G340" t="s">
        <v>149</v>
      </c>
      <c r="H340" t="s">
        <v>149</v>
      </c>
      <c r="I340">
        <v>0</v>
      </c>
      <c r="J340">
        <v>1.3312292375294301E+17</v>
      </c>
      <c r="K340">
        <v>0</v>
      </c>
      <c r="L340" t="b">
        <v>0</v>
      </c>
      <c r="M340" t="s">
        <v>4453</v>
      </c>
      <c r="N340" t="s">
        <v>149</v>
      </c>
      <c r="P340" t="s">
        <v>4454</v>
      </c>
      <c r="Q340">
        <v>0</v>
      </c>
      <c r="R340" t="s">
        <v>1275</v>
      </c>
      <c r="S340" t="s">
        <v>149</v>
      </c>
      <c r="T340" t="s">
        <v>180</v>
      </c>
      <c r="U340">
        <v>360</v>
      </c>
      <c r="V340" t="s">
        <v>4455</v>
      </c>
      <c r="W340" t="s">
        <v>4455</v>
      </c>
      <c r="Y340" t="s">
        <v>1277</v>
      </c>
      <c r="Z340" t="s">
        <v>870</v>
      </c>
      <c r="AA340" t="s">
        <v>4454</v>
      </c>
      <c r="AB340" t="s">
        <v>9439</v>
      </c>
      <c r="AC340">
        <f t="shared" si="35"/>
        <v>19</v>
      </c>
      <c r="AD340">
        <f t="shared" si="36"/>
        <v>33</v>
      </c>
      <c r="AE340" t="str">
        <f t="shared" si="40"/>
        <v>OU=Banjarmasin</v>
      </c>
      <c r="AF340" t="str">
        <f t="shared" si="37"/>
        <v/>
      </c>
      <c r="AG340">
        <f t="shared" si="38"/>
        <v>45</v>
      </c>
      <c r="AH340" t="str">
        <f t="shared" si="41"/>
        <v/>
      </c>
      <c r="AI340" t="str">
        <f t="shared" si="39"/>
        <v>OU=Banjarmasin,DC=minilico,DC=xyz</v>
      </c>
      <c r="AK340" t="b">
        <v>0</v>
      </c>
      <c r="AL340" t="s">
        <v>149</v>
      </c>
      <c r="AM340" t="s">
        <v>9787</v>
      </c>
      <c r="AP340" t="b">
        <v>1</v>
      </c>
      <c r="AR340" t="s">
        <v>4457</v>
      </c>
      <c r="AT340" t="b">
        <v>0</v>
      </c>
      <c r="BA340">
        <v>4</v>
      </c>
      <c r="BD340" t="s">
        <v>149</v>
      </c>
      <c r="BE340" s="1">
        <v>44753.749710648146</v>
      </c>
      <c r="BG340">
        <v>1.3313118728219901E+17</v>
      </c>
      <c r="BH340" s="1">
        <v>44906.595405092594</v>
      </c>
      <c r="BI340">
        <v>1.33127110438942E+17</v>
      </c>
      <c r="BJ340" t="s">
        <v>4458</v>
      </c>
      <c r="BK340" t="b">
        <v>0</v>
      </c>
      <c r="BM340">
        <v>17</v>
      </c>
      <c r="BP340" t="s">
        <v>4456</v>
      </c>
      <c r="BQ340" t="s">
        <v>4459</v>
      </c>
      <c r="BR340" t="s">
        <v>149</v>
      </c>
      <c r="BU340" t="s">
        <v>149</v>
      </c>
      <c r="BV340" t="b">
        <v>0</v>
      </c>
      <c r="BW340">
        <v>89685845886</v>
      </c>
      <c r="BX340" s="1">
        <v>44906.595439814817</v>
      </c>
      <c r="BY340" s="1">
        <v>44906.595439814817</v>
      </c>
      <c r="BZ340">
        <v>0</v>
      </c>
      <c r="CB340">
        <v>1533</v>
      </c>
      <c r="CC340">
        <v>1085</v>
      </c>
      <c r="CF340" t="b">
        <v>1</v>
      </c>
      <c r="CG340" t="s">
        <v>161</v>
      </c>
      <c r="CK340" t="s">
        <v>149</v>
      </c>
      <c r="CM340">
        <v>-2147483642</v>
      </c>
      <c r="CN340">
        <v>2147483648</v>
      </c>
      <c r="CO340" t="s">
        <v>149</v>
      </c>
      <c r="CQ340" t="s">
        <v>149</v>
      </c>
      <c r="CR340">
        <v>0</v>
      </c>
      <c r="CS340" t="s">
        <v>149</v>
      </c>
      <c r="CU340">
        <v>44220983382016</v>
      </c>
      <c r="CV340" t="s">
        <v>4460</v>
      </c>
      <c r="CW340" t="s">
        <v>149</v>
      </c>
      <c r="CZ340" t="s">
        <v>4454</v>
      </c>
      <c r="DA340" t="s">
        <v>164</v>
      </c>
      <c r="DB340" t="s">
        <v>169</v>
      </c>
      <c r="DC340" t="s">
        <v>170</v>
      </c>
      <c r="DD340" t="s">
        <v>4461</v>
      </c>
      <c r="DE340" t="s">
        <v>4462</v>
      </c>
      <c r="DF340" t="s">
        <v>1257</v>
      </c>
      <c r="DG340" t="s">
        <v>4449</v>
      </c>
      <c r="DJ340" t="b">
        <v>0</v>
      </c>
      <c r="DK340" s="1">
        <v>44662.444525462961</v>
      </c>
      <c r="DL340" t="b">
        <v>0</v>
      </c>
      <c r="DM340" t="b">
        <v>0</v>
      </c>
      <c r="DP340" t="s">
        <v>173</v>
      </c>
      <c r="DQ340">
        <v>513</v>
      </c>
      <c r="DR340" t="s">
        <v>149</v>
      </c>
      <c r="DT340" t="b">
        <v>0</v>
      </c>
      <c r="DU340" t="s">
        <v>149</v>
      </c>
      <c r="DV340" t="s">
        <v>149</v>
      </c>
      <c r="DW340">
        <v>1.3312006807156099E+17</v>
      </c>
      <c r="DZ340" t="s">
        <v>10469</v>
      </c>
      <c r="EA340">
        <v>805306368</v>
      </c>
      <c r="EC340">
        <v>0</v>
      </c>
      <c r="ED340" t="s">
        <v>149</v>
      </c>
      <c r="EE340" t="s">
        <v>149</v>
      </c>
      <c r="EF340" t="s">
        <v>149</v>
      </c>
      <c r="EG340" t="s">
        <v>4462</v>
      </c>
      <c r="EH340" t="s">
        <v>149</v>
      </c>
      <c r="EI340" t="b">
        <v>0</v>
      </c>
      <c r="EL340" t="s">
        <v>3304</v>
      </c>
      <c r="EN340" t="s">
        <v>870</v>
      </c>
      <c r="EO340" t="b">
        <v>0</v>
      </c>
      <c r="EP340" t="b">
        <v>0</v>
      </c>
      <c r="EQ340" t="b">
        <v>0</v>
      </c>
      <c r="ER340">
        <v>512</v>
      </c>
      <c r="ES340" t="s">
        <v>149</v>
      </c>
      <c r="EU340" t="s">
        <v>10615</v>
      </c>
      <c r="EV340">
        <v>2962588</v>
      </c>
      <c r="EW340">
        <v>24600</v>
      </c>
      <c r="EX340" s="1">
        <v>44906.595439814817</v>
      </c>
      <c r="EY340" t="s">
        <v>4455</v>
      </c>
    </row>
    <row r="341" spans="2:155" ht="68" x14ac:dyDescent="0.2">
      <c r="B341">
        <v>9.2233720368547697E+18</v>
      </c>
      <c r="D341" t="b">
        <v>0</v>
      </c>
      <c r="F341" t="b">
        <v>0</v>
      </c>
      <c r="G341" t="s">
        <v>149</v>
      </c>
      <c r="H341" t="s">
        <v>149</v>
      </c>
      <c r="I341">
        <v>0</v>
      </c>
      <c r="J341">
        <v>1.3312546962584E+17</v>
      </c>
      <c r="K341">
        <v>0</v>
      </c>
      <c r="L341" t="b">
        <v>0</v>
      </c>
      <c r="M341" t="s">
        <v>4463</v>
      </c>
      <c r="N341" t="s">
        <v>149</v>
      </c>
      <c r="O341" t="s">
        <v>818</v>
      </c>
      <c r="P341" t="s">
        <v>4464</v>
      </c>
      <c r="Q341">
        <v>0</v>
      </c>
      <c r="R341" t="s">
        <v>2439</v>
      </c>
      <c r="S341" t="s">
        <v>149</v>
      </c>
      <c r="T341" t="s">
        <v>180</v>
      </c>
      <c r="U341">
        <v>360</v>
      </c>
      <c r="V341" t="s">
        <v>4465</v>
      </c>
      <c r="W341" t="s">
        <v>4465</v>
      </c>
      <c r="Y341" t="s">
        <v>2440</v>
      </c>
      <c r="Z341" t="s">
        <v>1227</v>
      </c>
      <c r="AA341" t="s">
        <v>4464</v>
      </c>
      <c r="AB341" t="s">
        <v>9440</v>
      </c>
      <c r="AC341">
        <f t="shared" si="35"/>
        <v>24</v>
      </c>
      <c r="AD341">
        <f t="shared" si="36"/>
        <v>35</v>
      </c>
      <c r="AE341" t="str">
        <f t="shared" si="40"/>
        <v>OU=Semarang</v>
      </c>
      <c r="AF341" t="str">
        <f t="shared" si="37"/>
        <v/>
      </c>
      <c r="AG341">
        <f t="shared" si="38"/>
        <v>47</v>
      </c>
      <c r="AH341" t="str">
        <f t="shared" si="41"/>
        <v/>
      </c>
      <c r="AI341" t="str">
        <f t="shared" si="39"/>
        <v>OU=Semarang,DC=minilico,DC=xyz</v>
      </c>
      <c r="AK341" t="b">
        <v>0</v>
      </c>
      <c r="AL341" t="s">
        <v>149</v>
      </c>
      <c r="AM341" t="s">
        <v>9788</v>
      </c>
      <c r="AP341" t="b">
        <v>1</v>
      </c>
      <c r="AR341" t="s">
        <v>4467</v>
      </c>
      <c r="AT341" t="b">
        <v>0</v>
      </c>
      <c r="BA341">
        <v>4</v>
      </c>
      <c r="BD341" t="s">
        <v>149</v>
      </c>
      <c r="BE341" s="1">
        <v>44845.696319444447</v>
      </c>
      <c r="BG341">
        <v>1.3313121154455901E+17</v>
      </c>
      <c r="BH341" s="1">
        <v>44845.350462962961</v>
      </c>
      <c r="BI341">
        <v>1.33125170804078E+17</v>
      </c>
      <c r="BJ341" t="s">
        <v>4468</v>
      </c>
      <c r="BK341" t="b">
        <v>0</v>
      </c>
      <c r="BM341">
        <v>3</v>
      </c>
      <c r="BP341" t="s">
        <v>4466</v>
      </c>
      <c r="BQ341" t="s">
        <v>4469</v>
      </c>
      <c r="BR341" t="s">
        <v>149</v>
      </c>
      <c r="BU341" t="s">
        <v>149</v>
      </c>
      <c r="BV341" t="b">
        <v>0</v>
      </c>
      <c r="BW341">
        <v>87832575257</v>
      </c>
      <c r="BX341" s="1">
        <v>44845.35052083333</v>
      </c>
      <c r="BY341" s="1">
        <v>44845.35052083333</v>
      </c>
      <c r="BZ341">
        <v>0</v>
      </c>
      <c r="CB341">
        <v>1533</v>
      </c>
      <c r="CC341">
        <v>1085</v>
      </c>
      <c r="CF341" t="b">
        <v>1</v>
      </c>
      <c r="CG341" t="s">
        <v>161</v>
      </c>
      <c r="CK341" t="s">
        <v>149</v>
      </c>
      <c r="CM341">
        <v>-2147483642</v>
      </c>
      <c r="CN341">
        <v>2147483648</v>
      </c>
      <c r="CO341" t="s">
        <v>149</v>
      </c>
      <c r="CQ341" t="s">
        <v>149</v>
      </c>
      <c r="CR341">
        <v>0</v>
      </c>
      <c r="CS341" t="s">
        <v>149</v>
      </c>
      <c r="CU341">
        <v>44220983382016</v>
      </c>
      <c r="CV341" t="s">
        <v>4470</v>
      </c>
      <c r="CW341" t="s">
        <v>149</v>
      </c>
      <c r="CZ341" t="s">
        <v>4464</v>
      </c>
      <c r="DA341" t="s">
        <v>164</v>
      </c>
      <c r="DB341" t="s">
        <v>169</v>
      </c>
      <c r="DC341" t="s">
        <v>170</v>
      </c>
      <c r="DD341" t="s">
        <v>4471</v>
      </c>
      <c r="DE341" t="s">
        <v>4472</v>
      </c>
      <c r="DF341" t="s">
        <v>2439</v>
      </c>
      <c r="DG341" t="s">
        <v>2816</v>
      </c>
      <c r="DJ341" t="b">
        <v>0</v>
      </c>
      <c r="DK341" s="1">
        <v>44753.574803240743</v>
      </c>
      <c r="DL341" t="b">
        <v>0</v>
      </c>
      <c r="DM341" t="b">
        <v>0</v>
      </c>
      <c r="DP341" t="s">
        <v>173</v>
      </c>
      <c r="DQ341">
        <v>513</v>
      </c>
      <c r="DR341" t="s">
        <v>149</v>
      </c>
      <c r="DT341" t="b">
        <v>0</v>
      </c>
      <c r="DU341" t="s">
        <v>149</v>
      </c>
      <c r="DV341" t="s">
        <v>149</v>
      </c>
      <c r="DW341">
        <v>1.3312277263104499E+17</v>
      </c>
      <c r="DZ341" t="s">
        <v>4469</v>
      </c>
      <c r="EA341">
        <v>805306368</v>
      </c>
      <c r="EC341">
        <v>0</v>
      </c>
      <c r="ED341" t="s">
        <v>149</v>
      </c>
      <c r="EE341" t="s">
        <v>149</v>
      </c>
      <c r="EF341" t="s">
        <v>149</v>
      </c>
      <c r="EG341" t="s">
        <v>4472</v>
      </c>
      <c r="EH341" t="s">
        <v>149</v>
      </c>
      <c r="EI341" t="b">
        <v>0</v>
      </c>
      <c r="EJ341" t="s">
        <v>831</v>
      </c>
      <c r="EK341" s="2" t="s">
        <v>832</v>
      </c>
      <c r="EL341" t="s">
        <v>4473</v>
      </c>
      <c r="EN341" t="s">
        <v>1227</v>
      </c>
      <c r="EO341" t="b">
        <v>0</v>
      </c>
      <c r="EP341" t="b">
        <v>0</v>
      </c>
      <c r="EQ341" t="b">
        <v>0</v>
      </c>
      <c r="ER341">
        <v>512</v>
      </c>
      <c r="ES341" t="s">
        <v>149</v>
      </c>
      <c r="EU341" t="s">
        <v>9788</v>
      </c>
      <c r="EV341">
        <v>2732866</v>
      </c>
      <c r="EW341">
        <v>24779</v>
      </c>
      <c r="EX341" s="1">
        <v>44845.35052083333</v>
      </c>
      <c r="EY341" t="s">
        <v>4465</v>
      </c>
    </row>
    <row r="342" spans="2:155" x14ac:dyDescent="0.2">
      <c r="B342">
        <v>9.2233720368547697E+18</v>
      </c>
      <c r="D342" t="b">
        <v>0</v>
      </c>
      <c r="F342" t="b">
        <v>0</v>
      </c>
      <c r="G342" t="s">
        <v>149</v>
      </c>
      <c r="H342" t="s">
        <v>149</v>
      </c>
      <c r="I342">
        <v>252</v>
      </c>
      <c r="J342">
        <v>1.33122924385142E+17</v>
      </c>
      <c r="K342">
        <v>252</v>
      </c>
      <c r="L342" t="b">
        <v>0</v>
      </c>
      <c r="M342" t="s">
        <v>4474</v>
      </c>
      <c r="N342" t="s">
        <v>149</v>
      </c>
      <c r="O342" t="s">
        <v>177</v>
      </c>
      <c r="P342" t="s">
        <v>4475</v>
      </c>
      <c r="Q342">
        <v>0</v>
      </c>
      <c r="R342" t="s">
        <v>688</v>
      </c>
      <c r="S342" t="s">
        <v>149</v>
      </c>
      <c r="T342" t="s">
        <v>180</v>
      </c>
      <c r="U342">
        <v>360</v>
      </c>
      <c r="V342" t="s">
        <v>4476</v>
      </c>
      <c r="W342" t="s">
        <v>4476</v>
      </c>
      <c r="Y342" t="s">
        <v>3050</v>
      </c>
      <c r="Z342" t="s">
        <v>4477</v>
      </c>
      <c r="AA342" t="s">
        <v>4475</v>
      </c>
      <c r="AB342" t="s">
        <v>8925</v>
      </c>
      <c r="AC342">
        <f t="shared" si="35"/>
        <v>26</v>
      </c>
      <c r="AD342">
        <f t="shared" si="36"/>
        <v>40</v>
      </c>
      <c r="AE342" t="str">
        <f t="shared" si="40"/>
        <v>OU=Jakarta PLC</v>
      </c>
      <c r="AF342" t="str">
        <f t="shared" si="37"/>
        <v/>
      </c>
      <c r="AG342">
        <f t="shared" si="38"/>
        <v>52</v>
      </c>
      <c r="AH342" t="str">
        <f t="shared" si="41"/>
        <v/>
      </c>
      <c r="AI342" t="str">
        <f t="shared" si="39"/>
        <v>OU=Jakarta PLC,DC=minilico,DC=xyz</v>
      </c>
      <c r="AK342" t="b">
        <v>0</v>
      </c>
      <c r="AL342" t="s">
        <v>149</v>
      </c>
      <c r="AM342" t="s">
        <v>10233</v>
      </c>
      <c r="AP342" t="b">
        <v>1</v>
      </c>
      <c r="AR342" t="s">
        <v>4479</v>
      </c>
      <c r="AT342" t="b">
        <v>0</v>
      </c>
      <c r="BA342">
        <v>4</v>
      </c>
      <c r="BD342" t="s">
        <v>149</v>
      </c>
      <c r="BE342" s="1">
        <v>44753.750439814816</v>
      </c>
      <c r="BH342" t="s">
        <v>4480</v>
      </c>
      <c r="BI342">
        <v>1.33129523559756E+17</v>
      </c>
      <c r="BJ342" t="s">
        <v>4481</v>
      </c>
      <c r="BK342" t="b">
        <v>0</v>
      </c>
      <c r="BP342" t="s">
        <v>4478</v>
      </c>
      <c r="BQ342" t="s">
        <v>4482</v>
      </c>
      <c r="BR342" t="s">
        <v>149</v>
      </c>
      <c r="BU342" t="s">
        <v>149</v>
      </c>
      <c r="BV342" t="b">
        <v>0</v>
      </c>
      <c r="BW342">
        <v>89972668605</v>
      </c>
      <c r="BX342" t="s">
        <v>4483</v>
      </c>
      <c r="BY342" t="s">
        <v>4483</v>
      </c>
      <c r="BZ342">
        <v>0</v>
      </c>
      <c r="CB342">
        <v>1533</v>
      </c>
      <c r="CC342">
        <v>1085</v>
      </c>
      <c r="CF342" t="b">
        <v>1</v>
      </c>
      <c r="CG342" t="s">
        <v>161</v>
      </c>
      <c r="CK342" t="s">
        <v>149</v>
      </c>
      <c r="CM342">
        <v>-2147483642</v>
      </c>
      <c r="CN342">
        <v>2147483648</v>
      </c>
      <c r="CO342" t="s">
        <v>149</v>
      </c>
      <c r="CQ342" t="s">
        <v>149</v>
      </c>
      <c r="CR342">
        <v>0</v>
      </c>
      <c r="CS342" t="s">
        <v>149</v>
      </c>
      <c r="CU342">
        <v>44220983382016</v>
      </c>
      <c r="CV342" t="s">
        <v>4484</v>
      </c>
      <c r="CW342" t="s">
        <v>149</v>
      </c>
      <c r="CZ342" t="s">
        <v>4475</v>
      </c>
      <c r="DA342" t="s">
        <v>164</v>
      </c>
      <c r="DB342" t="s">
        <v>169</v>
      </c>
      <c r="DC342" t="s">
        <v>170</v>
      </c>
      <c r="DD342" t="s">
        <v>4485</v>
      </c>
      <c r="DE342" t="s">
        <v>4486</v>
      </c>
      <c r="DF342" t="s">
        <v>688</v>
      </c>
      <c r="DG342">
        <v>8972668605</v>
      </c>
      <c r="DJ342" t="b">
        <v>0</v>
      </c>
      <c r="DK342" s="1">
        <v>44753.776238425926</v>
      </c>
      <c r="DL342" t="b">
        <v>0</v>
      </c>
      <c r="DM342" t="b">
        <v>0</v>
      </c>
      <c r="DN342">
        <v>13930</v>
      </c>
      <c r="DO342">
        <v>13930</v>
      </c>
      <c r="DP342" t="s">
        <v>173</v>
      </c>
      <c r="DQ342">
        <v>513</v>
      </c>
      <c r="DR342" t="s">
        <v>149</v>
      </c>
      <c r="DT342" t="b">
        <v>0</v>
      </c>
      <c r="DU342" t="s">
        <v>149</v>
      </c>
      <c r="DV342" t="s">
        <v>149</v>
      </c>
      <c r="DW342">
        <v>1.33122946670398E+17</v>
      </c>
      <c r="DZ342" t="s">
        <v>10470</v>
      </c>
      <c r="EA342">
        <v>805306368</v>
      </c>
      <c r="EC342">
        <v>0</v>
      </c>
      <c r="ED342" t="s">
        <v>149</v>
      </c>
      <c r="EE342" t="s">
        <v>149</v>
      </c>
      <c r="EF342" t="s">
        <v>149</v>
      </c>
      <c r="EG342" t="s">
        <v>4486</v>
      </c>
      <c r="EH342" t="s">
        <v>149</v>
      </c>
      <c r="EI342" t="b">
        <v>0</v>
      </c>
      <c r="EJ342" t="s">
        <v>2562</v>
      </c>
      <c r="EK342" t="s">
        <v>1726</v>
      </c>
      <c r="EL342" t="s">
        <v>4487</v>
      </c>
      <c r="EN342" t="s">
        <v>4477</v>
      </c>
      <c r="EO342" t="b">
        <v>0</v>
      </c>
      <c r="EP342" t="b">
        <v>0</v>
      </c>
      <c r="EQ342" t="b">
        <v>0</v>
      </c>
      <c r="ER342">
        <v>512</v>
      </c>
      <c r="ES342" t="s">
        <v>149</v>
      </c>
      <c r="EU342" t="s">
        <v>10616</v>
      </c>
      <c r="EV342">
        <v>3164341</v>
      </c>
      <c r="EW342">
        <v>36132</v>
      </c>
      <c r="EX342" t="s">
        <v>4483</v>
      </c>
      <c r="EY342" t="s">
        <v>4476</v>
      </c>
    </row>
    <row r="343" spans="2:155" x14ac:dyDescent="0.2">
      <c r="B343">
        <v>9.2233720368547697E+18</v>
      </c>
      <c r="D343" t="b">
        <v>0</v>
      </c>
      <c r="F343" t="b">
        <v>0</v>
      </c>
      <c r="G343" t="s">
        <v>149</v>
      </c>
      <c r="H343" t="s">
        <v>149</v>
      </c>
      <c r="I343">
        <v>0</v>
      </c>
      <c r="J343">
        <v>1.3312442323212899E+17</v>
      </c>
      <c r="K343">
        <v>0</v>
      </c>
      <c r="L343" t="b">
        <v>0</v>
      </c>
      <c r="M343" t="s">
        <v>4488</v>
      </c>
      <c r="N343" t="s">
        <v>149</v>
      </c>
      <c r="O343" t="s">
        <v>2033</v>
      </c>
      <c r="P343" t="s">
        <v>4489</v>
      </c>
      <c r="Q343">
        <v>0</v>
      </c>
      <c r="R343" t="s">
        <v>2035</v>
      </c>
      <c r="S343" t="s">
        <v>149</v>
      </c>
      <c r="T343" t="s">
        <v>180</v>
      </c>
      <c r="U343">
        <v>360</v>
      </c>
      <c r="V343" t="s">
        <v>4490</v>
      </c>
      <c r="W343" t="s">
        <v>4490</v>
      </c>
      <c r="Y343" t="s">
        <v>674</v>
      </c>
      <c r="Z343" t="s">
        <v>1008</v>
      </c>
      <c r="AA343" t="s">
        <v>4489</v>
      </c>
      <c r="AB343" t="s">
        <v>9441</v>
      </c>
      <c r="AC343">
        <f t="shared" si="35"/>
        <v>19</v>
      </c>
      <c r="AD343">
        <f t="shared" si="36"/>
        <v>31</v>
      </c>
      <c r="AE343" t="str">
        <f t="shared" si="40"/>
        <v>OU=Pekanbaru</v>
      </c>
      <c r="AF343" t="str">
        <f t="shared" si="37"/>
        <v/>
      </c>
      <c r="AG343">
        <f t="shared" si="38"/>
        <v>43</v>
      </c>
      <c r="AH343" t="str">
        <f t="shared" si="41"/>
        <v/>
      </c>
      <c r="AI343" t="str">
        <f t="shared" si="39"/>
        <v>OU=Pekanbaru,DC=minilico,DC=xyz</v>
      </c>
      <c r="AK343" t="b">
        <v>0</v>
      </c>
      <c r="AL343" t="s">
        <v>149</v>
      </c>
      <c r="AM343" t="s">
        <v>9789</v>
      </c>
      <c r="AP343" t="b">
        <v>1</v>
      </c>
      <c r="AR343" t="s">
        <v>4492</v>
      </c>
      <c r="AT343" t="b">
        <v>0</v>
      </c>
      <c r="BA343">
        <v>4</v>
      </c>
      <c r="BD343" t="s">
        <v>149</v>
      </c>
      <c r="BE343" s="1">
        <v>44815.485219907408</v>
      </c>
      <c r="BG343">
        <v>1.33129845693408E+17</v>
      </c>
      <c r="BH343" s="1">
        <v>44876.400520833333</v>
      </c>
      <c r="BI343">
        <v>1.33126078051596E+17</v>
      </c>
      <c r="BJ343" t="s">
        <v>4493</v>
      </c>
      <c r="BK343" t="b">
        <v>0</v>
      </c>
      <c r="BM343">
        <v>7</v>
      </c>
      <c r="BP343" t="s">
        <v>4491</v>
      </c>
      <c r="BQ343" t="s">
        <v>4494</v>
      </c>
      <c r="BR343" t="s">
        <v>149</v>
      </c>
      <c r="BU343" t="s">
        <v>149</v>
      </c>
      <c r="BV343" t="b">
        <v>0</v>
      </c>
      <c r="BW343">
        <v>8126811730</v>
      </c>
      <c r="BX343" s="1">
        <v>44876.400601851848</v>
      </c>
      <c r="BY343" s="1">
        <v>44876.400601851848</v>
      </c>
      <c r="BZ343">
        <v>0</v>
      </c>
      <c r="CB343">
        <v>1533</v>
      </c>
      <c r="CC343">
        <v>1085</v>
      </c>
      <c r="CF343" t="b">
        <v>1</v>
      </c>
      <c r="CG343" t="s">
        <v>161</v>
      </c>
      <c r="CK343" t="s">
        <v>149</v>
      </c>
      <c r="CM343">
        <v>-2147483642</v>
      </c>
      <c r="CN343">
        <v>2147483648</v>
      </c>
      <c r="CO343" t="s">
        <v>149</v>
      </c>
      <c r="CQ343" t="s">
        <v>149</v>
      </c>
      <c r="CR343">
        <v>0</v>
      </c>
      <c r="CS343" t="s">
        <v>149</v>
      </c>
      <c r="CU343">
        <v>44220983382016</v>
      </c>
      <c r="CV343" t="s">
        <v>4495</v>
      </c>
      <c r="CW343" t="s">
        <v>149</v>
      </c>
      <c r="CZ343" t="s">
        <v>4489</v>
      </c>
      <c r="DA343" t="s">
        <v>164</v>
      </c>
      <c r="DB343" t="s">
        <v>169</v>
      </c>
      <c r="DC343" t="s">
        <v>170</v>
      </c>
      <c r="DD343" t="s">
        <v>4496</v>
      </c>
      <c r="DE343" t="s">
        <v>4497</v>
      </c>
      <c r="DF343" t="s">
        <v>2035</v>
      </c>
      <c r="DG343" t="s">
        <v>4498</v>
      </c>
      <c r="DJ343" t="b">
        <v>0</v>
      </c>
      <c r="DK343" s="1">
        <v>44876.38071759259</v>
      </c>
      <c r="DL343" t="b">
        <v>0</v>
      </c>
      <c r="DM343" t="b">
        <v>0</v>
      </c>
      <c r="DN343">
        <v>28291</v>
      </c>
      <c r="DO343">
        <v>28291</v>
      </c>
      <c r="DP343" t="s">
        <v>173</v>
      </c>
      <c r="DQ343">
        <v>513</v>
      </c>
      <c r="DR343" t="s">
        <v>149</v>
      </c>
      <c r="DT343" t="b">
        <v>0</v>
      </c>
      <c r="DU343" t="s">
        <v>149</v>
      </c>
      <c r="DV343" t="s">
        <v>149</v>
      </c>
      <c r="DW343">
        <v>1.3312606094098701E+17</v>
      </c>
      <c r="DZ343" t="s">
        <v>4494</v>
      </c>
      <c r="EA343">
        <v>805306368</v>
      </c>
      <c r="EC343">
        <v>0</v>
      </c>
      <c r="ED343" t="s">
        <v>149</v>
      </c>
      <c r="EE343" t="s">
        <v>149</v>
      </c>
      <c r="EF343" t="s">
        <v>149</v>
      </c>
      <c r="EG343" t="s">
        <v>4497</v>
      </c>
      <c r="EH343" t="s">
        <v>149</v>
      </c>
      <c r="EI343" t="b">
        <v>0</v>
      </c>
      <c r="EJ343" t="s">
        <v>2048</v>
      </c>
      <c r="EK343" t="s">
        <v>2049</v>
      </c>
      <c r="EL343" t="s">
        <v>2715</v>
      </c>
      <c r="EN343" t="s">
        <v>1008</v>
      </c>
      <c r="EO343" t="b">
        <v>0</v>
      </c>
      <c r="EP343" t="b">
        <v>0</v>
      </c>
      <c r="EQ343" t="b">
        <v>0</v>
      </c>
      <c r="ER343">
        <v>512</v>
      </c>
      <c r="ES343" t="s">
        <v>149</v>
      </c>
      <c r="EU343" t="s">
        <v>9789</v>
      </c>
      <c r="EV343">
        <v>2845147</v>
      </c>
      <c r="EW343">
        <v>24820</v>
      </c>
      <c r="EX343" s="1">
        <v>44876.400601851848</v>
      </c>
      <c r="EY343" t="s">
        <v>4490</v>
      </c>
    </row>
    <row r="344" spans="2:155" x14ac:dyDescent="0.2">
      <c r="B344">
        <v>9.2233720368547697E+18</v>
      </c>
      <c r="D344" t="b">
        <v>0</v>
      </c>
      <c r="F344" t="b">
        <v>0</v>
      </c>
      <c r="G344" t="s">
        <v>149</v>
      </c>
      <c r="H344" t="s">
        <v>149</v>
      </c>
      <c r="I344">
        <v>252</v>
      </c>
      <c r="J344">
        <v>1.3312292691125299E+17</v>
      </c>
      <c r="K344">
        <v>252</v>
      </c>
      <c r="L344" t="b">
        <v>0</v>
      </c>
      <c r="M344" t="s">
        <v>4499</v>
      </c>
      <c r="N344" t="s">
        <v>149</v>
      </c>
      <c r="P344" t="s">
        <v>4500</v>
      </c>
      <c r="Q344">
        <v>0</v>
      </c>
      <c r="S344" t="s">
        <v>149</v>
      </c>
      <c r="U344">
        <v>0</v>
      </c>
      <c r="V344" s="1">
        <v>42190.588680555556</v>
      </c>
      <c r="W344" s="1">
        <v>42190.588680555556</v>
      </c>
      <c r="AA344" t="s">
        <v>4500</v>
      </c>
      <c r="AB344" t="s">
        <v>8830</v>
      </c>
      <c r="AC344">
        <f t="shared" si="35"/>
        <v>19</v>
      </c>
      <c r="AD344">
        <f t="shared" si="36"/>
        <v>29</v>
      </c>
      <c r="AE344" t="str">
        <f t="shared" si="40"/>
        <v>OU=TECTURA</v>
      </c>
      <c r="AF344">
        <f t="shared" si="37"/>
        <v>30</v>
      </c>
      <c r="AG344">
        <f t="shared" si="38"/>
        <v>44</v>
      </c>
      <c r="AH344" t="str">
        <f t="shared" si="41"/>
        <v>OU=Vendor User</v>
      </c>
      <c r="AI344" t="str">
        <f t="shared" si="39"/>
        <v>OU=TECTURA,OU=Vendor User,DC=minilico,DC=xyz</v>
      </c>
      <c r="AK344" t="b">
        <v>0</v>
      </c>
      <c r="AL344" t="s">
        <v>149</v>
      </c>
      <c r="AM344" t="s">
        <v>10104</v>
      </c>
      <c r="AP344" t="b">
        <v>1</v>
      </c>
      <c r="AR344" t="s">
        <v>4501</v>
      </c>
      <c r="AT344" t="b">
        <v>0</v>
      </c>
      <c r="BA344">
        <v>4</v>
      </c>
      <c r="BD344" t="s">
        <v>149</v>
      </c>
      <c r="BE344" s="1">
        <v>44753.753368055557</v>
      </c>
      <c r="BK344" t="b">
        <v>0</v>
      </c>
      <c r="BR344" t="s">
        <v>149</v>
      </c>
      <c r="BU344" t="s">
        <v>149</v>
      </c>
      <c r="BV344" t="b">
        <v>0</v>
      </c>
      <c r="BX344" s="1">
        <v>44692.72583333333</v>
      </c>
      <c r="BY344" s="1">
        <v>44692.72583333333</v>
      </c>
      <c r="BZ344">
        <v>8388608</v>
      </c>
      <c r="CK344" t="s">
        <v>149</v>
      </c>
      <c r="CO344" t="s">
        <v>149</v>
      </c>
      <c r="CQ344" t="s">
        <v>149</v>
      </c>
      <c r="CS344" t="s">
        <v>149</v>
      </c>
      <c r="CW344" t="s">
        <v>149</v>
      </c>
      <c r="CZ344" t="s">
        <v>4500</v>
      </c>
      <c r="DA344" t="s">
        <v>164</v>
      </c>
      <c r="DB344" t="s">
        <v>169</v>
      </c>
      <c r="DC344" t="s">
        <v>170</v>
      </c>
      <c r="DD344" t="s">
        <v>4502</v>
      </c>
      <c r="DE344" t="s">
        <v>4503</v>
      </c>
      <c r="DJ344" t="b">
        <v>1</v>
      </c>
      <c r="DK344" s="1">
        <v>42190.588680555556</v>
      </c>
      <c r="DL344" t="b">
        <v>0</v>
      </c>
      <c r="DM344" t="b">
        <v>0</v>
      </c>
      <c r="DP344" t="s">
        <v>173</v>
      </c>
      <c r="DQ344">
        <v>513</v>
      </c>
      <c r="DR344" t="s">
        <v>149</v>
      </c>
      <c r="DT344" t="b">
        <v>0</v>
      </c>
      <c r="DU344" t="s">
        <v>149</v>
      </c>
      <c r="DV344" t="s">
        <v>149</v>
      </c>
      <c r="DW344">
        <v>1.30754560629488E+17</v>
      </c>
      <c r="DZ344" t="s">
        <v>10471</v>
      </c>
      <c r="EA344">
        <v>805306368</v>
      </c>
      <c r="EC344">
        <v>0</v>
      </c>
      <c r="ED344" t="s">
        <v>149</v>
      </c>
      <c r="EE344" t="s">
        <v>149</v>
      </c>
      <c r="EF344" t="s">
        <v>149</v>
      </c>
      <c r="EG344" t="s">
        <v>4503</v>
      </c>
      <c r="EH344" t="s">
        <v>149</v>
      </c>
      <c r="EI344" t="b">
        <v>0</v>
      </c>
      <c r="EL344">
        <v>1</v>
      </c>
      <c r="EO344" t="b">
        <v>0</v>
      </c>
      <c r="EP344" t="b">
        <v>0</v>
      </c>
      <c r="EQ344" t="b">
        <v>0</v>
      </c>
      <c r="ER344">
        <v>512</v>
      </c>
      <c r="ES344" t="s">
        <v>149</v>
      </c>
      <c r="EU344" t="s">
        <v>10617</v>
      </c>
      <c r="EV344">
        <v>24424</v>
      </c>
      <c r="EW344">
        <v>24424</v>
      </c>
      <c r="EX344" s="1">
        <v>44692.72583333333</v>
      </c>
      <c r="EY344" s="1">
        <v>42190.588680555556</v>
      </c>
    </row>
    <row r="345" spans="2:155" x14ac:dyDescent="0.2">
      <c r="B345">
        <v>9.2233720368547697E+18</v>
      </c>
      <c r="D345" t="b">
        <v>0</v>
      </c>
      <c r="F345" t="b">
        <v>0</v>
      </c>
      <c r="G345" t="s">
        <v>149</v>
      </c>
      <c r="H345" t="s">
        <v>149</v>
      </c>
      <c r="I345">
        <v>252</v>
      </c>
      <c r="J345">
        <v>1.33122927069142E+17</v>
      </c>
      <c r="K345">
        <v>252</v>
      </c>
      <c r="L345" t="b">
        <v>0</v>
      </c>
      <c r="M345" t="s">
        <v>4504</v>
      </c>
      <c r="N345" t="s">
        <v>149</v>
      </c>
      <c r="P345" t="s">
        <v>4505</v>
      </c>
      <c r="Q345">
        <v>0</v>
      </c>
      <c r="S345" t="s">
        <v>149</v>
      </c>
      <c r="U345">
        <v>0</v>
      </c>
      <c r="V345" s="1">
        <v>42190.588946759257</v>
      </c>
      <c r="W345" s="1">
        <v>42190.588946759257</v>
      </c>
      <c r="AA345" t="s">
        <v>4505</v>
      </c>
      <c r="AB345" t="s">
        <v>8831</v>
      </c>
      <c r="AC345">
        <f t="shared" si="35"/>
        <v>19</v>
      </c>
      <c r="AD345">
        <f t="shared" si="36"/>
        <v>29</v>
      </c>
      <c r="AE345" t="str">
        <f t="shared" si="40"/>
        <v>OU=TECTURA</v>
      </c>
      <c r="AF345">
        <f t="shared" si="37"/>
        <v>30</v>
      </c>
      <c r="AG345">
        <f t="shared" si="38"/>
        <v>44</v>
      </c>
      <c r="AH345" t="str">
        <f t="shared" si="41"/>
        <v>OU=Vendor User</v>
      </c>
      <c r="AI345" t="str">
        <f t="shared" si="39"/>
        <v>OU=TECTURA,OU=Vendor User,DC=minilico,DC=xyz</v>
      </c>
      <c r="AK345" t="b">
        <v>0</v>
      </c>
      <c r="AL345" t="s">
        <v>149</v>
      </c>
      <c r="AM345" t="s">
        <v>10104</v>
      </c>
      <c r="AP345" t="b">
        <v>1</v>
      </c>
      <c r="AR345" t="s">
        <v>4501</v>
      </c>
      <c r="AT345" t="b">
        <v>0</v>
      </c>
      <c r="BA345">
        <v>4</v>
      </c>
      <c r="BD345" t="s">
        <v>149</v>
      </c>
      <c r="BE345" s="1">
        <v>44753.753541666665</v>
      </c>
      <c r="BK345" t="b">
        <v>0</v>
      </c>
      <c r="BR345" t="s">
        <v>149</v>
      </c>
      <c r="BU345" t="s">
        <v>149</v>
      </c>
      <c r="BV345" t="b">
        <v>0</v>
      </c>
      <c r="BX345" s="1">
        <v>44692.72583333333</v>
      </c>
      <c r="BY345" s="1">
        <v>44692.72583333333</v>
      </c>
      <c r="BZ345">
        <v>8388608</v>
      </c>
      <c r="CK345" t="s">
        <v>149</v>
      </c>
      <c r="CO345" t="s">
        <v>149</v>
      </c>
      <c r="CQ345" t="s">
        <v>149</v>
      </c>
      <c r="CS345" t="s">
        <v>149</v>
      </c>
      <c r="CW345" t="s">
        <v>149</v>
      </c>
      <c r="CZ345" t="s">
        <v>4505</v>
      </c>
      <c r="DA345" t="s">
        <v>164</v>
      </c>
      <c r="DB345" t="s">
        <v>169</v>
      </c>
      <c r="DC345" t="s">
        <v>170</v>
      </c>
      <c r="DD345" t="s">
        <v>4506</v>
      </c>
      <c r="DE345" t="s">
        <v>4507</v>
      </c>
      <c r="DJ345" t="b">
        <v>1</v>
      </c>
      <c r="DK345" s="1">
        <v>42190.588946759257</v>
      </c>
      <c r="DL345" t="b">
        <v>0</v>
      </c>
      <c r="DM345" t="b">
        <v>0</v>
      </c>
      <c r="DP345" t="s">
        <v>173</v>
      </c>
      <c r="DQ345">
        <v>513</v>
      </c>
      <c r="DR345" t="s">
        <v>149</v>
      </c>
      <c r="DT345" t="b">
        <v>0</v>
      </c>
      <c r="DU345" t="s">
        <v>149</v>
      </c>
      <c r="DV345" t="s">
        <v>149</v>
      </c>
      <c r="DW345">
        <v>1.3075456085694E+17</v>
      </c>
      <c r="DZ345" t="s">
        <v>10472</v>
      </c>
      <c r="EA345">
        <v>805306368</v>
      </c>
      <c r="EC345">
        <v>0</v>
      </c>
      <c r="ED345" t="s">
        <v>149</v>
      </c>
      <c r="EE345" t="s">
        <v>149</v>
      </c>
      <c r="EF345" t="s">
        <v>149</v>
      </c>
      <c r="EG345" t="s">
        <v>4507</v>
      </c>
      <c r="EH345" t="s">
        <v>149</v>
      </c>
      <c r="EI345" t="b">
        <v>0</v>
      </c>
      <c r="EL345">
        <v>2</v>
      </c>
      <c r="EO345" t="b">
        <v>0</v>
      </c>
      <c r="EP345" t="b">
        <v>0</v>
      </c>
      <c r="EQ345" t="b">
        <v>0</v>
      </c>
      <c r="ER345">
        <v>512</v>
      </c>
      <c r="ES345" t="s">
        <v>149</v>
      </c>
      <c r="EU345" t="s">
        <v>10618</v>
      </c>
      <c r="EV345">
        <v>24425</v>
      </c>
      <c r="EW345">
        <v>24425</v>
      </c>
      <c r="EX345" s="1">
        <v>44692.72583333333</v>
      </c>
      <c r="EY345" s="1">
        <v>42190.588946759257</v>
      </c>
    </row>
    <row r="346" spans="2:155" x14ac:dyDescent="0.2">
      <c r="B346">
        <v>9.2233720368547697E+18</v>
      </c>
      <c r="D346" t="b">
        <v>0</v>
      </c>
      <c r="F346" t="b">
        <v>0</v>
      </c>
      <c r="G346" t="s">
        <v>149</v>
      </c>
      <c r="H346" t="s">
        <v>149</v>
      </c>
      <c r="I346">
        <v>252</v>
      </c>
      <c r="J346">
        <v>1.3312292738489E+17</v>
      </c>
      <c r="K346">
        <v>252</v>
      </c>
      <c r="L346" t="b">
        <v>0</v>
      </c>
      <c r="M346" t="s">
        <v>4508</v>
      </c>
      <c r="N346" t="s">
        <v>149</v>
      </c>
      <c r="P346" t="s">
        <v>4509</v>
      </c>
      <c r="Q346">
        <v>0</v>
      </c>
      <c r="S346" t="s">
        <v>149</v>
      </c>
      <c r="U346">
        <v>0</v>
      </c>
      <c r="V346" s="1">
        <v>42190.592372685183</v>
      </c>
      <c r="W346" s="1">
        <v>42190.592372685183</v>
      </c>
      <c r="AA346" t="s">
        <v>4509</v>
      </c>
      <c r="AB346" t="s">
        <v>8832</v>
      </c>
      <c r="AC346">
        <f t="shared" si="35"/>
        <v>18</v>
      </c>
      <c r="AD346">
        <f t="shared" si="36"/>
        <v>28</v>
      </c>
      <c r="AE346" t="str">
        <f t="shared" si="40"/>
        <v>OU=TECTURA</v>
      </c>
      <c r="AF346">
        <f t="shared" si="37"/>
        <v>29</v>
      </c>
      <c r="AG346">
        <f t="shared" si="38"/>
        <v>43</v>
      </c>
      <c r="AH346" t="str">
        <f t="shared" si="41"/>
        <v>OU=Vendor User</v>
      </c>
      <c r="AI346" t="str">
        <f t="shared" si="39"/>
        <v>OU=TECTURA,OU=Vendor User,DC=minilico,DC=xyz</v>
      </c>
      <c r="AK346" t="b">
        <v>0</v>
      </c>
      <c r="AL346" t="s">
        <v>149</v>
      </c>
      <c r="AM346" t="s">
        <v>10104</v>
      </c>
      <c r="AP346" t="b">
        <v>1</v>
      </c>
      <c r="AR346" t="s">
        <v>4509</v>
      </c>
      <c r="AT346" t="b">
        <v>0</v>
      </c>
      <c r="BA346">
        <v>4</v>
      </c>
      <c r="BD346" t="s">
        <v>149</v>
      </c>
      <c r="BE346" s="1">
        <v>44753.753912037035</v>
      </c>
      <c r="BK346" t="b">
        <v>0</v>
      </c>
      <c r="BR346" t="s">
        <v>149</v>
      </c>
      <c r="BU346" t="s">
        <v>149</v>
      </c>
      <c r="BV346" t="b">
        <v>0</v>
      </c>
      <c r="BX346" s="1">
        <v>44692.72583333333</v>
      </c>
      <c r="BY346" s="1">
        <v>44692.72583333333</v>
      </c>
      <c r="BZ346">
        <v>8388608</v>
      </c>
      <c r="CK346" t="s">
        <v>149</v>
      </c>
      <c r="CO346" t="s">
        <v>149</v>
      </c>
      <c r="CQ346" t="s">
        <v>149</v>
      </c>
      <c r="CS346" t="s">
        <v>149</v>
      </c>
      <c r="CW346" t="s">
        <v>149</v>
      </c>
      <c r="CZ346" t="s">
        <v>4509</v>
      </c>
      <c r="DA346" t="s">
        <v>164</v>
      </c>
      <c r="DB346" t="s">
        <v>169</v>
      </c>
      <c r="DC346" t="s">
        <v>170</v>
      </c>
      <c r="DD346" t="s">
        <v>4510</v>
      </c>
      <c r="DE346" t="s">
        <v>4511</v>
      </c>
      <c r="DJ346" t="b">
        <v>1</v>
      </c>
      <c r="DK346" s="1">
        <v>42190.592372685183</v>
      </c>
      <c r="DL346" t="b">
        <v>0</v>
      </c>
      <c r="DM346" t="b">
        <v>0</v>
      </c>
      <c r="DP346" t="s">
        <v>173</v>
      </c>
      <c r="DQ346">
        <v>513</v>
      </c>
      <c r="DR346" t="s">
        <v>149</v>
      </c>
      <c r="DT346" t="b">
        <v>0</v>
      </c>
      <c r="DU346" t="s">
        <v>149</v>
      </c>
      <c r="DV346" t="s">
        <v>149</v>
      </c>
      <c r="DW346">
        <v>1.3075456381647299E+17</v>
      </c>
      <c r="DZ346" t="s">
        <v>10473</v>
      </c>
      <c r="EA346">
        <v>805306368</v>
      </c>
      <c r="EC346">
        <v>0</v>
      </c>
      <c r="ED346" t="s">
        <v>149</v>
      </c>
      <c r="EE346" t="s">
        <v>149</v>
      </c>
      <c r="EF346" t="s">
        <v>149</v>
      </c>
      <c r="EG346" t="s">
        <v>4511</v>
      </c>
      <c r="EH346" t="s">
        <v>149</v>
      </c>
      <c r="EI346" t="b">
        <v>0</v>
      </c>
      <c r="EO346" t="b">
        <v>0</v>
      </c>
      <c r="EP346" t="b">
        <v>0</v>
      </c>
      <c r="EQ346" t="b">
        <v>0</v>
      </c>
      <c r="ER346">
        <v>512</v>
      </c>
      <c r="ES346" t="s">
        <v>149</v>
      </c>
      <c r="EU346" t="s">
        <v>10619</v>
      </c>
      <c r="EV346">
        <v>24426</v>
      </c>
      <c r="EW346">
        <v>24426</v>
      </c>
      <c r="EX346" s="1">
        <v>44692.72583333333</v>
      </c>
      <c r="EY346" s="1">
        <v>42190.592372685183</v>
      </c>
    </row>
    <row r="347" spans="2:155" x14ac:dyDescent="0.2">
      <c r="B347">
        <v>9.2233720368547697E+18</v>
      </c>
      <c r="D347" t="b">
        <v>0</v>
      </c>
      <c r="F347" t="b">
        <v>0</v>
      </c>
      <c r="G347" t="s">
        <v>149</v>
      </c>
      <c r="H347" t="s">
        <v>149</v>
      </c>
      <c r="I347">
        <v>252</v>
      </c>
      <c r="J347">
        <v>1.3312292754272701E+17</v>
      </c>
      <c r="K347">
        <v>252</v>
      </c>
      <c r="L347" t="b">
        <v>0</v>
      </c>
      <c r="M347" t="s">
        <v>4512</v>
      </c>
      <c r="N347" t="s">
        <v>149</v>
      </c>
      <c r="P347" t="s">
        <v>4513</v>
      </c>
      <c r="Q347">
        <v>0</v>
      </c>
      <c r="S347" t="s">
        <v>149</v>
      </c>
      <c r="U347">
        <v>0</v>
      </c>
      <c r="V347" s="1">
        <v>42190.593113425923</v>
      </c>
      <c r="W347" s="1">
        <v>42190.593113425923</v>
      </c>
      <c r="AA347" t="s">
        <v>4513</v>
      </c>
      <c r="AB347" t="s">
        <v>8833</v>
      </c>
      <c r="AC347">
        <f t="shared" si="35"/>
        <v>18</v>
      </c>
      <c r="AD347">
        <f t="shared" si="36"/>
        <v>28</v>
      </c>
      <c r="AE347" t="str">
        <f t="shared" si="40"/>
        <v>OU=TECTURA</v>
      </c>
      <c r="AF347">
        <f t="shared" si="37"/>
        <v>29</v>
      </c>
      <c r="AG347">
        <f t="shared" si="38"/>
        <v>43</v>
      </c>
      <c r="AH347" t="str">
        <f t="shared" si="41"/>
        <v>OU=Vendor User</v>
      </c>
      <c r="AI347" t="str">
        <f t="shared" si="39"/>
        <v>OU=TECTURA,OU=Vendor User,DC=minilico,DC=xyz</v>
      </c>
      <c r="AK347" t="b">
        <v>0</v>
      </c>
      <c r="AL347" t="s">
        <v>149</v>
      </c>
      <c r="AM347" t="s">
        <v>10104</v>
      </c>
      <c r="AP347" t="b">
        <v>1</v>
      </c>
      <c r="AR347" t="s">
        <v>4513</v>
      </c>
      <c r="AT347" t="b">
        <v>0</v>
      </c>
      <c r="BA347">
        <v>4</v>
      </c>
      <c r="BD347" t="s">
        <v>149</v>
      </c>
      <c r="BE347" s="1">
        <v>44753.75409722222</v>
      </c>
      <c r="BK347" t="b">
        <v>0</v>
      </c>
      <c r="BR347" t="s">
        <v>149</v>
      </c>
      <c r="BU347" t="s">
        <v>149</v>
      </c>
      <c r="BV347" t="b">
        <v>0</v>
      </c>
      <c r="BX347" s="1">
        <v>44692.72583333333</v>
      </c>
      <c r="BY347" s="1">
        <v>44692.72583333333</v>
      </c>
      <c r="BZ347">
        <v>8388608</v>
      </c>
      <c r="CK347" t="s">
        <v>149</v>
      </c>
      <c r="CO347" t="s">
        <v>149</v>
      </c>
      <c r="CQ347" t="s">
        <v>149</v>
      </c>
      <c r="CS347" t="s">
        <v>149</v>
      </c>
      <c r="CW347" t="s">
        <v>149</v>
      </c>
      <c r="CZ347" t="s">
        <v>4513</v>
      </c>
      <c r="DA347" t="s">
        <v>164</v>
      </c>
      <c r="DB347" t="s">
        <v>169</v>
      </c>
      <c r="DC347" t="s">
        <v>170</v>
      </c>
      <c r="DD347" t="s">
        <v>4514</v>
      </c>
      <c r="DE347" t="s">
        <v>4515</v>
      </c>
      <c r="DJ347" t="b">
        <v>1</v>
      </c>
      <c r="DK347" s="1">
        <v>42190.593113425923</v>
      </c>
      <c r="DL347" t="b">
        <v>0</v>
      </c>
      <c r="DM347" t="b">
        <v>0</v>
      </c>
      <c r="DP347" t="s">
        <v>173</v>
      </c>
      <c r="DQ347">
        <v>513</v>
      </c>
      <c r="DR347" t="s">
        <v>149</v>
      </c>
      <c r="DT347" t="b">
        <v>0</v>
      </c>
      <c r="DU347" t="s">
        <v>149</v>
      </c>
      <c r="DV347" t="s">
        <v>149</v>
      </c>
      <c r="DW347">
        <v>1.3075456445249699E+17</v>
      </c>
      <c r="DZ347" t="s">
        <v>10474</v>
      </c>
      <c r="EA347">
        <v>805306368</v>
      </c>
      <c r="EC347">
        <v>0</v>
      </c>
      <c r="ED347" t="s">
        <v>149</v>
      </c>
      <c r="EE347" t="s">
        <v>149</v>
      </c>
      <c r="EF347" t="s">
        <v>149</v>
      </c>
      <c r="EG347" t="s">
        <v>4515</v>
      </c>
      <c r="EH347" t="s">
        <v>149</v>
      </c>
      <c r="EI347" t="b">
        <v>0</v>
      </c>
      <c r="EO347" t="b">
        <v>0</v>
      </c>
      <c r="EP347" t="b">
        <v>0</v>
      </c>
      <c r="EQ347" t="b">
        <v>0</v>
      </c>
      <c r="ER347">
        <v>512</v>
      </c>
      <c r="ES347" t="s">
        <v>149</v>
      </c>
      <c r="EU347" t="s">
        <v>10620</v>
      </c>
      <c r="EV347">
        <v>24427</v>
      </c>
      <c r="EW347">
        <v>24427</v>
      </c>
      <c r="EX347" s="1">
        <v>44692.72583333333</v>
      </c>
      <c r="EY347" s="1">
        <v>42190.593113425923</v>
      </c>
    </row>
    <row r="348" spans="2:155" x14ac:dyDescent="0.2">
      <c r="B348">
        <v>9.2233720368547697E+18</v>
      </c>
      <c r="D348" t="b">
        <v>0</v>
      </c>
      <c r="F348" t="b">
        <v>0</v>
      </c>
      <c r="G348" t="s">
        <v>149</v>
      </c>
      <c r="H348" t="s">
        <v>149</v>
      </c>
      <c r="I348">
        <v>252</v>
      </c>
      <c r="J348">
        <v>1.3312292770080301E+17</v>
      </c>
      <c r="K348">
        <v>252</v>
      </c>
      <c r="L348" t="b">
        <v>0</v>
      </c>
      <c r="M348" t="s">
        <v>4516</v>
      </c>
      <c r="N348" t="s">
        <v>149</v>
      </c>
      <c r="P348" t="s">
        <v>4517</v>
      </c>
      <c r="Q348">
        <v>0</v>
      </c>
      <c r="S348" t="s">
        <v>149</v>
      </c>
      <c r="U348">
        <v>0</v>
      </c>
      <c r="V348" s="1">
        <v>42190.5934837963</v>
      </c>
      <c r="W348" s="1">
        <v>42190.5934837963</v>
      </c>
      <c r="AA348" t="s">
        <v>4517</v>
      </c>
      <c r="AB348" t="s">
        <v>8834</v>
      </c>
      <c r="AC348">
        <f t="shared" si="35"/>
        <v>19</v>
      </c>
      <c r="AD348">
        <f t="shared" si="36"/>
        <v>29</v>
      </c>
      <c r="AE348" t="str">
        <f t="shared" si="40"/>
        <v>OU=TECTURA</v>
      </c>
      <c r="AF348">
        <f t="shared" si="37"/>
        <v>30</v>
      </c>
      <c r="AG348">
        <f t="shared" si="38"/>
        <v>44</v>
      </c>
      <c r="AH348" t="str">
        <f t="shared" si="41"/>
        <v>OU=Vendor User</v>
      </c>
      <c r="AI348" t="str">
        <f t="shared" si="39"/>
        <v>OU=TECTURA,OU=Vendor User,DC=minilico,DC=xyz</v>
      </c>
      <c r="AK348" t="b">
        <v>0</v>
      </c>
      <c r="AL348" t="s">
        <v>149</v>
      </c>
      <c r="AM348" t="s">
        <v>10104</v>
      </c>
      <c r="AP348" t="b">
        <v>1</v>
      </c>
      <c r="AR348" t="s">
        <v>4517</v>
      </c>
      <c r="AT348" t="b">
        <v>0</v>
      </c>
      <c r="BA348">
        <v>4</v>
      </c>
      <c r="BD348" t="s">
        <v>149</v>
      </c>
      <c r="BE348" s="1">
        <v>44753.754282407404</v>
      </c>
      <c r="BK348" t="b">
        <v>0</v>
      </c>
      <c r="BR348" t="s">
        <v>149</v>
      </c>
      <c r="BU348" t="s">
        <v>149</v>
      </c>
      <c r="BV348" t="b">
        <v>0</v>
      </c>
      <c r="BX348" s="1">
        <v>44692.72583333333</v>
      </c>
      <c r="BY348" s="1">
        <v>44692.72583333333</v>
      </c>
      <c r="BZ348">
        <v>8388608</v>
      </c>
      <c r="CK348" t="s">
        <v>149</v>
      </c>
      <c r="CO348" t="s">
        <v>149</v>
      </c>
      <c r="CQ348" t="s">
        <v>149</v>
      </c>
      <c r="CS348" t="s">
        <v>149</v>
      </c>
      <c r="CW348" t="s">
        <v>149</v>
      </c>
      <c r="CZ348" t="s">
        <v>4517</v>
      </c>
      <c r="DA348" t="s">
        <v>164</v>
      </c>
      <c r="DB348" t="s">
        <v>169</v>
      </c>
      <c r="DC348" t="s">
        <v>170</v>
      </c>
      <c r="DD348" t="s">
        <v>4518</v>
      </c>
      <c r="DE348" t="s">
        <v>4519</v>
      </c>
      <c r="DJ348" t="b">
        <v>1</v>
      </c>
      <c r="DK348" s="1">
        <v>42190.5934837963</v>
      </c>
      <c r="DL348" t="b">
        <v>0</v>
      </c>
      <c r="DM348" t="b">
        <v>0</v>
      </c>
      <c r="DP348" t="s">
        <v>173</v>
      </c>
      <c r="DQ348">
        <v>513</v>
      </c>
      <c r="DR348" t="s">
        <v>149</v>
      </c>
      <c r="DT348" t="b">
        <v>0</v>
      </c>
      <c r="DU348" t="s">
        <v>149</v>
      </c>
      <c r="DV348" t="s">
        <v>149</v>
      </c>
      <c r="DW348">
        <v>1.3075456477948E+17</v>
      </c>
      <c r="DZ348" t="s">
        <v>10475</v>
      </c>
      <c r="EA348">
        <v>805306368</v>
      </c>
      <c r="EC348">
        <v>0</v>
      </c>
      <c r="ED348" t="s">
        <v>149</v>
      </c>
      <c r="EE348" t="s">
        <v>149</v>
      </c>
      <c r="EF348" t="s">
        <v>149</v>
      </c>
      <c r="EG348" t="s">
        <v>4519</v>
      </c>
      <c r="EH348" t="s">
        <v>149</v>
      </c>
      <c r="EI348" t="b">
        <v>0</v>
      </c>
      <c r="EO348" t="b">
        <v>0</v>
      </c>
      <c r="EP348" t="b">
        <v>0</v>
      </c>
      <c r="EQ348" t="b">
        <v>0</v>
      </c>
      <c r="ER348">
        <v>512</v>
      </c>
      <c r="ES348" t="s">
        <v>149</v>
      </c>
      <c r="EU348" t="s">
        <v>10621</v>
      </c>
      <c r="EV348">
        <v>24428</v>
      </c>
      <c r="EW348">
        <v>24428</v>
      </c>
      <c r="EX348" s="1">
        <v>44692.72583333333</v>
      </c>
      <c r="EY348" s="1">
        <v>42190.5934837963</v>
      </c>
    </row>
    <row r="349" spans="2:155" x14ac:dyDescent="0.2">
      <c r="B349">
        <v>9.2233720368547697E+18</v>
      </c>
      <c r="D349" t="b">
        <v>0</v>
      </c>
      <c r="F349" t="b">
        <v>0</v>
      </c>
      <c r="G349" t="s">
        <v>149</v>
      </c>
      <c r="H349" t="s">
        <v>149</v>
      </c>
      <c r="I349">
        <v>252</v>
      </c>
      <c r="J349">
        <v>1.33122927859694E+17</v>
      </c>
      <c r="K349">
        <v>252</v>
      </c>
      <c r="L349" t="b">
        <v>0</v>
      </c>
      <c r="M349" t="s">
        <v>4520</v>
      </c>
      <c r="N349" t="s">
        <v>149</v>
      </c>
      <c r="P349" t="s">
        <v>4521</v>
      </c>
      <c r="Q349">
        <v>0</v>
      </c>
      <c r="S349" t="s">
        <v>149</v>
      </c>
      <c r="U349">
        <v>0</v>
      </c>
      <c r="V349" s="1">
        <v>42190.593738425923</v>
      </c>
      <c r="W349" s="1">
        <v>42190.593738425923</v>
      </c>
      <c r="AA349" t="s">
        <v>4521</v>
      </c>
      <c r="AB349" t="s">
        <v>8835</v>
      </c>
      <c r="AC349">
        <f t="shared" si="35"/>
        <v>16</v>
      </c>
      <c r="AD349">
        <f t="shared" si="36"/>
        <v>26</v>
      </c>
      <c r="AE349" t="str">
        <f t="shared" si="40"/>
        <v>OU=TECTURA</v>
      </c>
      <c r="AF349">
        <f t="shared" si="37"/>
        <v>27</v>
      </c>
      <c r="AG349">
        <f t="shared" si="38"/>
        <v>41</v>
      </c>
      <c r="AH349" t="str">
        <f t="shared" si="41"/>
        <v>OU=Vendor User</v>
      </c>
      <c r="AI349" t="str">
        <f t="shared" si="39"/>
        <v>OU=TECTURA,OU=Vendor User,DC=minilico,DC=xyz</v>
      </c>
      <c r="AK349" t="b">
        <v>0</v>
      </c>
      <c r="AL349" t="s">
        <v>149</v>
      </c>
      <c r="AM349" t="s">
        <v>10104</v>
      </c>
      <c r="AP349" t="b">
        <v>1</v>
      </c>
      <c r="AR349" t="s">
        <v>4521</v>
      </c>
      <c r="AT349" t="b">
        <v>0</v>
      </c>
      <c r="BA349">
        <v>4</v>
      </c>
      <c r="BD349" t="s">
        <v>149</v>
      </c>
      <c r="BE349" s="1">
        <v>44753.75445601852</v>
      </c>
      <c r="BK349" t="b">
        <v>0</v>
      </c>
      <c r="BR349" t="s">
        <v>149</v>
      </c>
      <c r="BU349" t="s">
        <v>149</v>
      </c>
      <c r="BV349" t="b">
        <v>0</v>
      </c>
      <c r="BX349" s="1">
        <v>44692.72583333333</v>
      </c>
      <c r="BY349" s="1">
        <v>44692.72583333333</v>
      </c>
      <c r="BZ349">
        <v>8388608</v>
      </c>
      <c r="CK349" t="s">
        <v>149</v>
      </c>
      <c r="CO349" t="s">
        <v>149</v>
      </c>
      <c r="CQ349" t="s">
        <v>149</v>
      </c>
      <c r="CS349" t="s">
        <v>149</v>
      </c>
      <c r="CW349" t="s">
        <v>149</v>
      </c>
      <c r="CZ349" t="s">
        <v>4521</v>
      </c>
      <c r="DA349" t="s">
        <v>164</v>
      </c>
      <c r="DB349" t="s">
        <v>169</v>
      </c>
      <c r="DC349" t="s">
        <v>170</v>
      </c>
      <c r="DD349" t="s">
        <v>4522</v>
      </c>
      <c r="DE349" t="s">
        <v>4523</v>
      </c>
      <c r="DJ349" t="b">
        <v>1</v>
      </c>
      <c r="DK349" s="1">
        <v>42190.593738425923</v>
      </c>
      <c r="DL349" t="b">
        <v>0</v>
      </c>
      <c r="DM349" t="b">
        <v>0</v>
      </c>
      <c r="DP349" t="s">
        <v>173</v>
      </c>
      <c r="DQ349">
        <v>513</v>
      </c>
      <c r="DR349" t="s">
        <v>149</v>
      </c>
      <c r="DT349" t="b">
        <v>0</v>
      </c>
      <c r="DU349" t="s">
        <v>149</v>
      </c>
      <c r="DV349" t="s">
        <v>149</v>
      </c>
      <c r="DW349">
        <v>1.3075456499336E+17</v>
      </c>
      <c r="DZ349" t="s">
        <v>10476</v>
      </c>
      <c r="EA349">
        <v>805306368</v>
      </c>
      <c r="EC349">
        <v>0</v>
      </c>
      <c r="ED349" t="s">
        <v>149</v>
      </c>
      <c r="EE349" t="s">
        <v>149</v>
      </c>
      <c r="EF349" t="s">
        <v>149</v>
      </c>
      <c r="EG349" t="s">
        <v>4523</v>
      </c>
      <c r="EH349" t="s">
        <v>149</v>
      </c>
      <c r="EI349" t="b">
        <v>0</v>
      </c>
      <c r="EO349" t="b">
        <v>0</v>
      </c>
      <c r="EP349" t="b">
        <v>0</v>
      </c>
      <c r="EQ349" t="b">
        <v>0</v>
      </c>
      <c r="ER349">
        <v>512</v>
      </c>
      <c r="ES349" t="s">
        <v>149</v>
      </c>
      <c r="EU349" t="s">
        <v>10622</v>
      </c>
      <c r="EV349">
        <v>24429</v>
      </c>
      <c r="EW349">
        <v>24429</v>
      </c>
      <c r="EX349" s="1">
        <v>44692.72583333333</v>
      </c>
      <c r="EY349" s="1">
        <v>42190.593738425923</v>
      </c>
    </row>
    <row r="350" spans="2:155" x14ac:dyDescent="0.2">
      <c r="B350">
        <v>9.2233720368547697E+18</v>
      </c>
      <c r="D350" t="b">
        <v>0</v>
      </c>
      <c r="F350" t="b">
        <v>0</v>
      </c>
      <c r="G350" t="s">
        <v>149</v>
      </c>
      <c r="H350" t="s">
        <v>149</v>
      </c>
      <c r="I350">
        <v>252</v>
      </c>
      <c r="J350">
        <v>1.3312292817553901E+17</v>
      </c>
      <c r="K350">
        <v>252</v>
      </c>
      <c r="L350" t="b">
        <v>0</v>
      </c>
      <c r="M350" t="s">
        <v>4524</v>
      </c>
      <c r="N350" t="s">
        <v>149</v>
      </c>
      <c r="P350" t="s">
        <v>4525</v>
      </c>
      <c r="Q350">
        <v>0</v>
      </c>
      <c r="S350" t="s">
        <v>149</v>
      </c>
      <c r="U350">
        <v>0</v>
      </c>
      <c r="V350" s="1">
        <v>42190.594687500001</v>
      </c>
      <c r="W350" s="1">
        <v>42190.594687500001</v>
      </c>
      <c r="AA350" t="s">
        <v>4525</v>
      </c>
      <c r="AB350" t="s">
        <v>8836</v>
      </c>
      <c r="AC350">
        <f t="shared" si="35"/>
        <v>17</v>
      </c>
      <c r="AD350">
        <f t="shared" si="36"/>
        <v>27</v>
      </c>
      <c r="AE350" t="str">
        <f t="shared" si="40"/>
        <v>OU=TECTURA</v>
      </c>
      <c r="AF350">
        <f t="shared" si="37"/>
        <v>28</v>
      </c>
      <c r="AG350">
        <f t="shared" si="38"/>
        <v>42</v>
      </c>
      <c r="AH350" t="str">
        <f t="shared" si="41"/>
        <v>OU=Vendor User</v>
      </c>
      <c r="AI350" t="str">
        <f t="shared" si="39"/>
        <v>OU=TECTURA,OU=Vendor User,DC=minilico,DC=xyz</v>
      </c>
      <c r="AK350" t="b">
        <v>0</v>
      </c>
      <c r="AL350" t="s">
        <v>149</v>
      </c>
      <c r="AM350" t="s">
        <v>10104</v>
      </c>
      <c r="AP350" t="b">
        <v>1</v>
      </c>
      <c r="AR350" t="s">
        <v>4525</v>
      </c>
      <c r="AT350" t="b">
        <v>0</v>
      </c>
      <c r="BA350">
        <v>4</v>
      </c>
      <c r="BD350" t="s">
        <v>149</v>
      </c>
      <c r="BE350" s="1">
        <v>44753.754826388889</v>
      </c>
      <c r="BK350" t="b">
        <v>0</v>
      </c>
      <c r="BR350" t="s">
        <v>149</v>
      </c>
      <c r="BU350" t="s">
        <v>149</v>
      </c>
      <c r="BV350" t="b">
        <v>0</v>
      </c>
      <c r="BX350" s="1">
        <v>44692.72583333333</v>
      </c>
      <c r="BY350" s="1">
        <v>44692.72583333333</v>
      </c>
      <c r="BZ350">
        <v>8388608</v>
      </c>
      <c r="CK350" t="s">
        <v>149</v>
      </c>
      <c r="CO350" t="s">
        <v>149</v>
      </c>
      <c r="CQ350" t="s">
        <v>149</v>
      </c>
      <c r="CS350" t="s">
        <v>149</v>
      </c>
      <c r="CW350" t="s">
        <v>149</v>
      </c>
      <c r="CZ350" t="s">
        <v>4525</v>
      </c>
      <c r="DA350" t="s">
        <v>164</v>
      </c>
      <c r="DB350" t="s">
        <v>169</v>
      </c>
      <c r="DC350" t="s">
        <v>170</v>
      </c>
      <c r="DD350" t="s">
        <v>4526</v>
      </c>
      <c r="DE350" t="s">
        <v>4527</v>
      </c>
      <c r="DJ350" t="b">
        <v>1</v>
      </c>
      <c r="DK350" s="1">
        <v>42190.594687500001</v>
      </c>
      <c r="DL350" t="b">
        <v>0</v>
      </c>
      <c r="DM350" t="b">
        <v>0</v>
      </c>
      <c r="DP350" t="s">
        <v>173</v>
      </c>
      <c r="DQ350">
        <v>513</v>
      </c>
      <c r="DR350" t="s">
        <v>149</v>
      </c>
      <c r="DT350" t="b">
        <v>0</v>
      </c>
      <c r="DU350" t="s">
        <v>149</v>
      </c>
      <c r="DV350" t="s">
        <v>149</v>
      </c>
      <c r="DW350">
        <v>1.30754565813936E+17</v>
      </c>
      <c r="DZ350" t="s">
        <v>10477</v>
      </c>
      <c r="EA350">
        <v>805306368</v>
      </c>
      <c r="EC350">
        <v>0</v>
      </c>
      <c r="ED350" t="s">
        <v>149</v>
      </c>
      <c r="EE350" t="s">
        <v>149</v>
      </c>
      <c r="EF350" t="s">
        <v>149</v>
      </c>
      <c r="EG350" t="s">
        <v>4527</v>
      </c>
      <c r="EH350" t="s">
        <v>149</v>
      </c>
      <c r="EI350" t="b">
        <v>0</v>
      </c>
      <c r="EO350" t="b">
        <v>0</v>
      </c>
      <c r="EP350" t="b">
        <v>0</v>
      </c>
      <c r="EQ350" t="b">
        <v>0</v>
      </c>
      <c r="ER350">
        <v>512</v>
      </c>
      <c r="ES350" t="s">
        <v>149</v>
      </c>
      <c r="EU350" t="s">
        <v>10623</v>
      </c>
      <c r="EV350">
        <v>24430</v>
      </c>
      <c r="EW350">
        <v>24430</v>
      </c>
      <c r="EX350" s="1">
        <v>44692.72583333333</v>
      </c>
      <c r="EY350" s="1">
        <v>42190.594687500001</v>
      </c>
    </row>
    <row r="351" spans="2:155" x14ac:dyDescent="0.2">
      <c r="B351">
        <v>9.2233720368547697E+18</v>
      </c>
      <c r="D351" t="b">
        <v>0</v>
      </c>
      <c r="F351" t="b">
        <v>0</v>
      </c>
      <c r="G351" t="s">
        <v>149</v>
      </c>
      <c r="H351" t="s">
        <v>149</v>
      </c>
      <c r="I351">
        <v>252</v>
      </c>
      <c r="J351">
        <v>1.33122928333362E+17</v>
      </c>
      <c r="K351">
        <v>252</v>
      </c>
      <c r="L351" t="b">
        <v>0</v>
      </c>
      <c r="M351" t="s">
        <v>4528</v>
      </c>
      <c r="N351" t="s">
        <v>149</v>
      </c>
      <c r="P351" t="s">
        <v>4529</v>
      </c>
      <c r="Q351">
        <v>0</v>
      </c>
      <c r="S351" t="s">
        <v>149</v>
      </c>
      <c r="U351">
        <v>0</v>
      </c>
      <c r="V351" s="1">
        <v>42190.594953703701</v>
      </c>
      <c r="W351" s="1">
        <v>42190.594953703701</v>
      </c>
      <c r="AA351" t="s">
        <v>4529</v>
      </c>
      <c r="AB351" t="s">
        <v>8837</v>
      </c>
      <c r="AC351">
        <f t="shared" si="35"/>
        <v>16</v>
      </c>
      <c r="AD351">
        <f t="shared" si="36"/>
        <v>26</v>
      </c>
      <c r="AE351" t="str">
        <f t="shared" si="40"/>
        <v>OU=TECTURA</v>
      </c>
      <c r="AF351">
        <f t="shared" si="37"/>
        <v>27</v>
      </c>
      <c r="AG351">
        <f t="shared" si="38"/>
        <v>41</v>
      </c>
      <c r="AH351" t="str">
        <f t="shared" si="41"/>
        <v>OU=Vendor User</v>
      </c>
      <c r="AI351" t="str">
        <f t="shared" si="39"/>
        <v>OU=TECTURA,OU=Vendor User,DC=minilico,DC=xyz</v>
      </c>
      <c r="AK351" t="b">
        <v>0</v>
      </c>
      <c r="AL351" t="s">
        <v>149</v>
      </c>
      <c r="AM351" t="s">
        <v>10104</v>
      </c>
      <c r="AP351" t="b">
        <v>1</v>
      </c>
      <c r="AR351" t="s">
        <v>4529</v>
      </c>
      <c r="AT351" t="b">
        <v>0</v>
      </c>
      <c r="BA351">
        <v>4</v>
      </c>
      <c r="BD351" t="s">
        <v>149</v>
      </c>
      <c r="BE351" s="1">
        <v>44753.755011574074</v>
      </c>
      <c r="BK351" t="b">
        <v>0</v>
      </c>
      <c r="BR351" t="s">
        <v>149</v>
      </c>
      <c r="BU351" t="s">
        <v>149</v>
      </c>
      <c r="BV351" t="b">
        <v>0</v>
      </c>
      <c r="BX351" s="1">
        <v>44692.72583333333</v>
      </c>
      <c r="BY351" s="1">
        <v>44692.72583333333</v>
      </c>
      <c r="BZ351">
        <v>8388608</v>
      </c>
      <c r="CK351" t="s">
        <v>149</v>
      </c>
      <c r="CO351" t="s">
        <v>149</v>
      </c>
      <c r="CQ351" t="s">
        <v>149</v>
      </c>
      <c r="CS351" t="s">
        <v>149</v>
      </c>
      <c r="CW351" t="s">
        <v>149</v>
      </c>
      <c r="CZ351" t="s">
        <v>4529</v>
      </c>
      <c r="DA351" t="s">
        <v>164</v>
      </c>
      <c r="DB351" t="s">
        <v>169</v>
      </c>
      <c r="DC351" t="s">
        <v>170</v>
      </c>
      <c r="DD351" t="s">
        <v>4530</v>
      </c>
      <c r="DE351" t="s">
        <v>4531</v>
      </c>
      <c r="DJ351" t="b">
        <v>1</v>
      </c>
      <c r="DK351" s="1">
        <v>42190.594953703701</v>
      </c>
      <c r="DL351" t="b">
        <v>0</v>
      </c>
      <c r="DM351" t="b">
        <v>0</v>
      </c>
      <c r="DP351" t="s">
        <v>173</v>
      </c>
      <c r="DQ351">
        <v>513</v>
      </c>
      <c r="DR351" t="s">
        <v>149</v>
      </c>
      <c r="DT351" t="b">
        <v>0</v>
      </c>
      <c r="DU351" t="s">
        <v>149</v>
      </c>
      <c r="DV351" t="s">
        <v>149</v>
      </c>
      <c r="DW351">
        <v>1.30754566043728E+17</v>
      </c>
      <c r="DZ351" t="s">
        <v>10478</v>
      </c>
      <c r="EA351">
        <v>805306368</v>
      </c>
      <c r="EC351">
        <v>0</v>
      </c>
      <c r="ED351" t="s">
        <v>149</v>
      </c>
      <c r="EE351" t="s">
        <v>149</v>
      </c>
      <c r="EF351" t="s">
        <v>149</v>
      </c>
      <c r="EG351" t="s">
        <v>4531</v>
      </c>
      <c r="EH351" t="s">
        <v>149</v>
      </c>
      <c r="EI351" t="b">
        <v>0</v>
      </c>
      <c r="EO351" t="b">
        <v>0</v>
      </c>
      <c r="EP351" t="b">
        <v>0</v>
      </c>
      <c r="EQ351" t="b">
        <v>0</v>
      </c>
      <c r="ER351">
        <v>512</v>
      </c>
      <c r="ES351" t="s">
        <v>149</v>
      </c>
      <c r="EU351" t="s">
        <v>10624</v>
      </c>
      <c r="EV351">
        <v>24431</v>
      </c>
      <c r="EW351">
        <v>24431</v>
      </c>
      <c r="EX351" s="1">
        <v>44692.72583333333</v>
      </c>
      <c r="EY351" s="1">
        <v>42190.594953703701</v>
      </c>
    </row>
    <row r="352" spans="2:155" x14ac:dyDescent="0.2">
      <c r="B352">
        <v>9.2233720368547697E+18</v>
      </c>
      <c r="D352" t="b">
        <v>0</v>
      </c>
      <c r="F352" t="b">
        <v>0</v>
      </c>
      <c r="G352" t="s">
        <v>149</v>
      </c>
      <c r="H352" t="s">
        <v>149</v>
      </c>
      <c r="I352">
        <v>252</v>
      </c>
      <c r="J352">
        <v>1.33122928650464E+17</v>
      </c>
      <c r="K352">
        <v>252</v>
      </c>
      <c r="L352" t="b">
        <v>0</v>
      </c>
      <c r="M352" t="s">
        <v>4532</v>
      </c>
      <c r="N352" t="s">
        <v>149</v>
      </c>
      <c r="P352" t="s">
        <v>4533</v>
      </c>
      <c r="Q352">
        <v>0</v>
      </c>
      <c r="S352" t="s">
        <v>149</v>
      </c>
      <c r="U352">
        <v>0</v>
      </c>
      <c r="V352" s="1">
        <v>42190.595405092594</v>
      </c>
      <c r="W352" s="1">
        <v>42190.595405092594</v>
      </c>
      <c r="AA352" t="s">
        <v>4533</v>
      </c>
      <c r="AB352" t="s">
        <v>8838</v>
      </c>
      <c r="AC352">
        <f t="shared" si="35"/>
        <v>17</v>
      </c>
      <c r="AD352">
        <f t="shared" si="36"/>
        <v>27</v>
      </c>
      <c r="AE352" t="str">
        <f t="shared" si="40"/>
        <v>OU=TECTURA</v>
      </c>
      <c r="AF352">
        <f t="shared" si="37"/>
        <v>28</v>
      </c>
      <c r="AG352">
        <f t="shared" si="38"/>
        <v>42</v>
      </c>
      <c r="AH352" t="str">
        <f t="shared" si="41"/>
        <v>OU=Vendor User</v>
      </c>
      <c r="AI352" t="str">
        <f t="shared" si="39"/>
        <v>OU=TECTURA,OU=Vendor User,DC=minilico,DC=xyz</v>
      </c>
      <c r="AK352" t="b">
        <v>0</v>
      </c>
      <c r="AL352" t="s">
        <v>149</v>
      </c>
      <c r="AM352" t="s">
        <v>10104</v>
      </c>
      <c r="AP352" t="b">
        <v>1</v>
      </c>
      <c r="AR352" t="s">
        <v>4533</v>
      </c>
      <c r="AT352" t="b">
        <v>0</v>
      </c>
      <c r="BA352">
        <v>4</v>
      </c>
      <c r="BD352" t="s">
        <v>149</v>
      </c>
      <c r="BE352" s="1">
        <v>44753.755381944444</v>
      </c>
      <c r="BK352" t="b">
        <v>0</v>
      </c>
      <c r="BR352" t="s">
        <v>149</v>
      </c>
      <c r="BU352" t="s">
        <v>149</v>
      </c>
      <c r="BV352" t="b">
        <v>0</v>
      </c>
      <c r="BX352" s="1">
        <v>44692.72583333333</v>
      </c>
      <c r="BY352" s="1">
        <v>44692.72583333333</v>
      </c>
      <c r="BZ352">
        <v>8388608</v>
      </c>
      <c r="CK352" t="s">
        <v>149</v>
      </c>
      <c r="CO352" t="s">
        <v>149</v>
      </c>
      <c r="CQ352" t="s">
        <v>149</v>
      </c>
      <c r="CS352" t="s">
        <v>149</v>
      </c>
      <c r="CW352" t="s">
        <v>149</v>
      </c>
      <c r="CZ352" t="s">
        <v>4533</v>
      </c>
      <c r="DA352" t="s">
        <v>164</v>
      </c>
      <c r="DB352" t="s">
        <v>169</v>
      </c>
      <c r="DC352" t="s">
        <v>170</v>
      </c>
      <c r="DD352" t="s">
        <v>4534</v>
      </c>
      <c r="DE352" t="s">
        <v>4535</v>
      </c>
      <c r="DJ352" t="b">
        <v>1</v>
      </c>
      <c r="DK352" s="1">
        <v>42190.595405092594</v>
      </c>
      <c r="DL352" t="b">
        <v>0</v>
      </c>
      <c r="DM352" t="b">
        <v>0</v>
      </c>
      <c r="DP352" t="s">
        <v>173</v>
      </c>
      <c r="DQ352">
        <v>513</v>
      </c>
      <c r="DR352" t="s">
        <v>149</v>
      </c>
      <c r="DT352" t="b">
        <v>0</v>
      </c>
      <c r="DU352" t="s">
        <v>149</v>
      </c>
      <c r="DV352" t="s">
        <v>149</v>
      </c>
      <c r="DW352">
        <v>1.3075456643202E+17</v>
      </c>
      <c r="DZ352" t="s">
        <v>10479</v>
      </c>
      <c r="EA352">
        <v>805306368</v>
      </c>
      <c r="EC352">
        <v>0</v>
      </c>
      <c r="ED352" t="s">
        <v>149</v>
      </c>
      <c r="EE352" t="s">
        <v>149</v>
      </c>
      <c r="EF352" t="s">
        <v>149</v>
      </c>
      <c r="EG352" t="s">
        <v>4535</v>
      </c>
      <c r="EH352" t="s">
        <v>149</v>
      </c>
      <c r="EI352" t="b">
        <v>0</v>
      </c>
      <c r="EO352" t="b">
        <v>0</v>
      </c>
      <c r="EP352" t="b">
        <v>0</v>
      </c>
      <c r="EQ352" t="b">
        <v>0</v>
      </c>
      <c r="ER352">
        <v>512</v>
      </c>
      <c r="ES352" t="s">
        <v>149</v>
      </c>
      <c r="EU352" t="s">
        <v>10625</v>
      </c>
      <c r="EV352">
        <v>24432</v>
      </c>
      <c r="EW352">
        <v>24432</v>
      </c>
      <c r="EX352" s="1">
        <v>44692.72583333333</v>
      </c>
      <c r="EY352" s="1">
        <v>42190.595405092594</v>
      </c>
    </row>
    <row r="353" spans="2:155" x14ac:dyDescent="0.2">
      <c r="B353">
        <v>9.2233720368547697E+18</v>
      </c>
      <c r="D353" t="b">
        <v>0</v>
      </c>
      <c r="F353" t="b">
        <v>0</v>
      </c>
      <c r="G353" t="s">
        <v>149</v>
      </c>
      <c r="H353" t="s">
        <v>149</v>
      </c>
      <c r="I353">
        <v>252</v>
      </c>
      <c r="J353">
        <v>1.3312292501692E+17</v>
      </c>
      <c r="K353">
        <v>252</v>
      </c>
      <c r="L353" t="b">
        <v>0</v>
      </c>
      <c r="M353" t="s">
        <v>4536</v>
      </c>
      <c r="N353" t="s">
        <v>149</v>
      </c>
      <c r="P353" t="s">
        <v>4537</v>
      </c>
      <c r="Q353">
        <v>0</v>
      </c>
      <c r="S353" t="s">
        <v>149</v>
      </c>
      <c r="U353">
        <v>0</v>
      </c>
      <c r="V353" s="1">
        <v>41651.671793981484</v>
      </c>
      <c r="W353" s="1">
        <v>41651.671793981484</v>
      </c>
      <c r="AA353" t="s">
        <v>4537</v>
      </c>
      <c r="AB353" t="s">
        <v>9091</v>
      </c>
      <c r="AC353">
        <f t="shared" si="35"/>
        <v>17</v>
      </c>
      <c r="AD353">
        <f t="shared" si="36"/>
        <v>31</v>
      </c>
      <c r="AE353" t="str">
        <f t="shared" si="40"/>
        <v>OU=Jakarta MLC</v>
      </c>
      <c r="AF353" t="str">
        <f t="shared" si="37"/>
        <v/>
      </c>
      <c r="AG353">
        <f t="shared" si="38"/>
        <v>43</v>
      </c>
      <c r="AH353" t="str">
        <f t="shared" si="41"/>
        <v/>
      </c>
      <c r="AI353" t="str">
        <f t="shared" si="39"/>
        <v>OU=Jakarta MLC,DC=minilico,DC=xyz</v>
      </c>
      <c r="AK353" t="b">
        <v>0</v>
      </c>
      <c r="AL353" t="s">
        <v>149</v>
      </c>
      <c r="AM353" t="s">
        <v>10234</v>
      </c>
      <c r="AP353" t="b">
        <v>1</v>
      </c>
      <c r="AR353" t="s">
        <v>4537</v>
      </c>
      <c r="AT353" t="b">
        <v>0</v>
      </c>
      <c r="AV353" t="s">
        <v>155</v>
      </c>
      <c r="AW353" t="s">
        <v>156</v>
      </c>
      <c r="BA353">
        <v>4</v>
      </c>
      <c r="BD353" t="s">
        <v>149</v>
      </c>
      <c r="BE353" s="1">
        <v>44753.751168981478</v>
      </c>
      <c r="BJ353" t="s">
        <v>4539</v>
      </c>
      <c r="BK353" t="b">
        <v>0</v>
      </c>
      <c r="BP353" t="s">
        <v>4538</v>
      </c>
      <c r="BQ353" t="s">
        <v>4537</v>
      </c>
      <c r="BR353" t="s">
        <v>149</v>
      </c>
      <c r="BT353" t="b">
        <v>1</v>
      </c>
      <c r="BU353" t="s">
        <v>149</v>
      </c>
      <c r="BV353" t="b">
        <v>0</v>
      </c>
      <c r="BX353" s="1">
        <v>44692.725844907407</v>
      </c>
      <c r="BY353" s="1">
        <v>44692.725844907407</v>
      </c>
      <c r="BZ353">
        <v>8388608</v>
      </c>
      <c r="CB353">
        <v>1533</v>
      </c>
      <c r="CC353">
        <v>1085</v>
      </c>
      <c r="CE353" t="s">
        <v>163</v>
      </c>
      <c r="CF353" t="b">
        <v>1</v>
      </c>
      <c r="CG353" t="s">
        <v>161</v>
      </c>
      <c r="CH353" t="s">
        <v>164</v>
      </c>
      <c r="CK353" t="s">
        <v>149</v>
      </c>
      <c r="CL353" t="s">
        <v>166</v>
      </c>
      <c r="CM353">
        <v>1073741824</v>
      </c>
      <c r="CN353">
        <v>1</v>
      </c>
      <c r="CO353" t="s">
        <v>149</v>
      </c>
      <c r="CQ353" t="s">
        <v>149</v>
      </c>
      <c r="CR353">
        <v>0</v>
      </c>
      <c r="CS353" t="s">
        <v>149</v>
      </c>
      <c r="CU353">
        <v>44220983382016</v>
      </c>
      <c r="CV353" s="1">
        <v>41651.744780092595</v>
      </c>
      <c r="CW353" t="s">
        <v>149</v>
      </c>
      <c r="CZ353" t="s">
        <v>4537</v>
      </c>
      <c r="DA353" t="s">
        <v>164</v>
      </c>
      <c r="DB353" t="s">
        <v>169</v>
      </c>
      <c r="DC353" t="s">
        <v>170</v>
      </c>
      <c r="DD353" t="s">
        <v>4540</v>
      </c>
      <c r="DE353" t="s">
        <v>4541</v>
      </c>
      <c r="DJ353" t="b">
        <v>1</v>
      </c>
      <c r="DK353" s="1">
        <v>41651.671793981484</v>
      </c>
      <c r="DL353" t="b">
        <v>0</v>
      </c>
      <c r="DM353" t="b">
        <v>0</v>
      </c>
      <c r="DP353" t="s">
        <v>173</v>
      </c>
      <c r="DQ353">
        <v>513</v>
      </c>
      <c r="DR353" t="s">
        <v>149</v>
      </c>
      <c r="DT353" t="b">
        <v>0</v>
      </c>
      <c r="DU353" t="s">
        <v>149</v>
      </c>
      <c r="DV353" t="s">
        <v>149</v>
      </c>
      <c r="DW353">
        <v>1.30618984432342E+17</v>
      </c>
      <c r="DZ353" t="s">
        <v>10480</v>
      </c>
      <c r="EA353">
        <v>805306368</v>
      </c>
      <c r="EC353">
        <v>0</v>
      </c>
      <c r="ED353" t="s">
        <v>149</v>
      </c>
      <c r="EE353" t="s">
        <v>149</v>
      </c>
      <c r="EF353" t="s">
        <v>149</v>
      </c>
      <c r="EG353" t="s">
        <v>4541</v>
      </c>
      <c r="EH353" t="s">
        <v>149</v>
      </c>
      <c r="EI353" t="b">
        <v>0</v>
      </c>
      <c r="EO353" t="b">
        <v>0</v>
      </c>
      <c r="EP353" t="b">
        <v>0</v>
      </c>
      <c r="EQ353" t="b">
        <v>0</v>
      </c>
      <c r="ER353">
        <v>512</v>
      </c>
      <c r="ES353" t="s">
        <v>149</v>
      </c>
      <c r="EU353" t="s">
        <v>9790</v>
      </c>
      <c r="EV353">
        <v>25526</v>
      </c>
      <c r="EW353">
        <v>24442</v>
      </c>
      <c r="EX353" s="1">
        <v>44692.725844907407</v>
      </c>
      <c r="EY353" s="1">
        <v>41651.671793981484</v>
      </c>
    </row>
    <row r="354" spans="2:155" x14ac:dyDescent="0.2">
      <c r="B354">
        <v>9.2233720368547697E+18</v>
      </c>
      <c r="D354" t="b">
        <v>0</v>
      </c>
      <c r="F354" t="b">
        <v>0</v>
      </c>
      <c r="G354" t="s">
        <v>149</v>
      </c>
      <c r="H354" t="s">
        <v>149</v>
      </c>
      <c r="I354">
        <v>252</v>
      </c>
      <c r="J354">
        <v>1.3312292722694499E+17</v>
      </c>
      <c r="K354">
        <v>252</v>
      </c>
      <c r="L354" t="b">
        <v>0</v>
      </c>
      <c r="M354" t="s">
        <v>4542</v>
      </c>
      <c r="N354" t="s">
        <v>149</v>
      </c>
      <c r="P354" t="s">
        <v>4543</v>
      </c>
      <c r="Q354">
        <v>0</v>
      </c>
      <c r="S354" t="s">
        <v>149</v>
      </c>
      <c r="U354">
        <v>0</v>
      </c>
      <c r="V354" s="1">
        <v>42190.589375000003</v>
      </c>
      <c r="W354" s="1">
        <v>42190.589375000003</v>
      </c>
      <c r="AA354" t="s">
        <v>4543</v>
      </c>
      <c r="AB354" t="s">
        <v>8839</v>
      </c>
      <c r="AC354">
        <f t="shared" si="35"/>
        <v>18</v>
      </c>
      <c r="AD354">
        <f t="shared" si="36"/>
        <v>28</v>
      </c>
      <c r="AE354" t="str">
        <f t="shared" si="40"/>
        <v>OU=TECTURA</v>
      </c>
      <c r="AF354">
        <f t="shared" si="37"/>
        <v>29</v>
      </c>
      <c r="AG354">
        <f t="shared" si="38"/>
        <v>43</v>
      </c>
      <c r="AH354" t="str">
        <f t="shared" si="41"/>
        <v>OU=Vendor User</v>
      </c>
      <c r="AI354" t="str">
        <f t="shared" si="39"/>
        <v>OU=TECTURA,OU=Vendor User,DC=minilico,DC=xyz</v>
      </c>
      <c r="AK354" t="b">
        <v>0</v>
      </c>
      <c r="AL354" t="s">
        <v>149</v>
      </c>
      <c r="AM354" t="s">
        <v>10104</v>
      </c>
      <c r="AP354" t="b">
        <v>1</v>
      </c>
      <c r="AR354" t="s">
        <v>4543</v>
      </c>
      <c r="AT354" t="b">
        <v>0</v>
      </c>
      <c r="BA354">
        <v>4</v>
      </c>
      <c r="BD354" t="s">
        <v>149</v>
      </c>
      <c r="BE354" s="1">
        <v>44753.75372685185</v>
      </c>
      <c r="BH354" s="1">
        <v>42221.369108796294</v>
      </c>
      <c r="BI354">
        <v>1.3075523491406301E+17</v>
      </c>
      <c r="BK354" t="b">
        <v>0</v>
      </c>
      <c r="BR354" t="s">
        <v>149</v>
      </c>
      <c r="BU354" t="s">
        <v>149</v>
      </c>
      <c r="BV354" t="b">
        <v>0</v>
      </c>
      <c r="BX354" s="1">
        <v>44692.725844907407</v>
      </c>
      <c r="BY354" s="1">
        <v>44692.725844907407</v>
      </c>
      <c r="BZ354">
        <v>8388608</v>
      </c>
      <c r="CK354" t="s">
        <v>149</v>
      </c>
      <c r="CO354" t="s">
        <v>149</v>
      </c>
      <c r="CQ354" t="s">
        <v>149</v>
      </c>
      <c r="CS354" t="s">
        <v>149</v>
      </c>
      <c r="CW354" t="s">
        <v>149</v>
      </c>
      <c r="CZ354" t="s">
        <v>4543</v>
      </c>
      <c r="DA354" t="s">
        <v>164</v>
      </c>
      <c r="DB354" t="s">
        <v>169</v>
      </c>
      <c r="DC354" t="s">
        <v>170</v>
      </c>
      <c r="DD354" t="s">
        <v>4544</v>
      </c>
      <c r="DE354" t="s">
        <v>4545</v>
      </c>
      <c r="DJ354" t="b">
        <v>1</v>
      </c>
      <c r="DK354" s="1">
        <v>42190.589375000003</v>
      </c>
      <c r="DL354" t="b">
        <v>0</v>
      </c>
      <c r="DM354" t="b">
        <v>0</v>
      </c>
      <c r="DP354" t="s">
        <v>173</v>
      </c>
      <c r="DQ354">
        <v>513</v>
      </c>
      <c r="DR354" t="s">
        <v>149</v>
      </c>
      <c r="DT354" t="b">
        <v>0</v>
      </c>
      <c r="DU354" t="s">
        <v>149</v>
      </c>
      <c r="DV354" t="s">
        <v>149</v>
      </c>
      <c r="DW354">
        <v>1.3075456122339101E+17</v>
      </c>
      <c r="DZ354" t="s">
        <v>10481</v>
      </c>
      <c r="EA354">
        <v>805306368</v>
      </c>
      <c r="EC354">
        <v>0</v>
      </c>
      <c r="ED354" t="s">
        <v>149</v>
      </c>
      <c r="EE354" t="s">
        <v>149</v>
      </c>
      <c r="EF354" t="s">
        <v>149</v>
      </c>
      <c r="EG354" t="s">
        <v>4545</v>
      </c>
      <c r="EH354" t="s">
        <v>149</v>
      </c>
      <c r="EI354" t="b">
        <v>0</v>
      </c>
      <c r="EO354" t="b">
        <v>0</v>
      </c>
      <c r="EP354" t="b">
        <v>0</v>
      </c>
      <c r="EQ354" t="b">
        <v>0</v>
      </c>
      <c r="ER354">
        <v>512</v>
      </c>
      <c r="ES354" t="s">
        <v>149</v>
      </c>
      <c r="EU354" t="s">
        <v>10626</v>
      </c>
      <c r="EV354">
        <v>24447</v>
      </c>
      <c r="EW354">
        <v>24447</v>
      </c>
      <c r="EX354" s="1">
        <v>44692.725844907407</v>
      </c>
      <c r="EY354" s="1">
        <v>42190.589375000003</v>
      </c>
    </row>
    <row r="355" spans="2:155" x14ac:dyDescent="0.2">
      <c r="B355">
        <v>9.2233720368547697E+18</v>
      </c>
      <c r="D355" t="b">
        <v>0</v>
      </c>
      <c r="F355" t="b">
        <v>0</v>
      </c>
      <c r="G355" t="s">
        <v>149</v>
      </c>
      <c r="H355" t="s">
        <v>149</v>
      </c>
      <c r="I355">
        <v>1</v>
      </c>
      <c r="J355">
        <v>1.3312435376033699E+17</v>
      </c>
      <c r="K355">
        <v>1</v>
      </c>
      <c r="L355" t="b">
        <v>0</v>
      </c>
      <c r="M355" t="s">
        <v>4546</v>
      </c>
      <c r="N355" t="s">
        <v>149</v>
      </c>
      <c r="O355" t="s">
        <v>379</v>
      </c>
      <c r="P355" t="s">
        <v>4547</v>
      </c>
      <c r="Q355">
        <v>0</v>
      </c>
      <c r="R355" t="s">
        <v>179</v>
      </c>
      <c r="S355" t="s">
        <v>149</v>
      </c>
      <c r="T355" t="s">
        <v>180</v>
      </c>
      <c r="U355">
        <v>360</v>
      </c>
      <c r="V355" s="1">
        <v>42130.673055555555</v>
      </c>
      <c r="W355" s="1">
        <v>42130.673055555555</v>
      </c>
      <c r="Y355" t="s">
        <v>2720</v>
      </c>
      <c r="Z355" t="s">
        <v>1317</v>
      </c>
      <c r="AA355" t="s">
        <v>4547</v>
      </c>
      <c r="AB355" t="s">
        <v>9092</v>
      </c>
      <c r="AC355">
        <f t="shared" si="35"/>
        <v>23</v>
      </c>
      <c r="AD355">
        <f t="shared" si="36"/>
        <v>37</v>
      </c>
      <c r="AE355" t="str">
        <f t="shared" si="40"/>
        <v>OU=Jakarta MLC</v>
      </c>
      <c r="AF355" t="str">
        <f t="shared" si="37"/>
        <v/>
      </c>
      <c r="AG355">
        <f t="shared" si="38"/>
        <v>49</v>
      </c>
      <c r="AH355" t="str">
        <f t="shared" si="41"/>
        <v/>
      </c>
      <c r="AI355" t="str">
        <f t="shared" si="39"/>
        <v>OU=Jakarta MLC,DC=minilico,DC=xyz</v>
      </c>
      <c r="AK355" t="b">
        <v>0</v>
      </c>
      <c r="AL355" t="s">
        <v>149</v>
      </c>
      <c r="AM355" t="s">
        <v>10235</v>
      </c>
      <c r="AP355" t="b">
        <v>1</v>
      </c>
      <c r="AR355" t="s">
        <v>4549</v>
      </c>
      <c r="AT355" t="b">
        <v>0</v>
      </c>
      <c r="BA355">
        <v>4</v>
      </c>
      <c r="BD355" t="s">
        <v>149</v>
      </c>
      <c r="BE355" s="1">
        <v>44815.404814814814</v>
      </c>
      <c r="BH355" t="s">
        <v>4550</v>
      </c>
      <c r="BI355">
        <v>1.33116588100128E+17</v>
      </c>
      <c r="BJ355" t="s">
        <v>4551</v>
      </c>
      <c r="BK355" t="b">
        <v>0</v>
      </c>
      <c r="BP355" t="s">
        <v>4548</v>
      </c>
      <c r="BQ355" t="s">
        <v>4552</v>
      </c>
      <c r="BR355" t="s">
        <v>149</v>
      </c>
      <c r="BU355" t="s">
        <v>149</v>
      </c>
      <c r="BV355" t="b">
        <v>0</v>
      </c>
      <c r="BW355">
        <v>81323331013</v>
      </c>
      <c r="BX355" s="1">
        <v>44815.449120370373</v>
      </c>
      <c r="BY355" s="1">
        <v>44815.449120370373</v>
      </c>
      <c r="BZ355">
        <v>0</v>
      </c>
      <c r="CB355">
        <v>1533</v>
      </c>
      <c r="CC355">
        <v>1085</v>
      </c>
      <c r="CF355" t="b">
        <v>1</v>
      </c>
      <c r="CG355" t="s">
        <v>161</v>
      </c>
      <c r="CK355" t="s">
        <v>149</v>
      </c>
      <c r="CM355">
        <v>-2147483642</v>
      </c>
      <c r="CN355">
        <v>2147483648</v>
      </c>
      <c r="CO355" t="s">
        <v>149</v>
      </c>
      <c r="CQ355" t="s">
        <v>149</v>
      </c>
      <c r="CR355">
        <v>0</v>
      </c>
      <c r="CS355" t="s">
        <v>149</v>
      </c>
      <c r="CU355">
        <v>44220983382016</v>
      </c>
      <c r="CV355" s="1">
        <v>42130.673402777778</v>
      </c>
      <c r="CW355" t="s">
        <v>149</v>
      </c>
      <c r="CZ355" t="s">
        <v>4547</v>
      </c>
      <c r="DA355" t="s">
        <v>164</v>
      </c>
      <c r="DB355" t="s">
        <v>169</v>
      </c>
      <c r="DC355" t="s">
        <v>170</v>
      </c>
      <c r="DD355" s="3" t="s">
        <v>4553</v>
      </c>
      <c r="DE355" t="s">
        <v>4554</v>
      </c>
      <c r="DF355" t="s">
        <v>392</v>
      </c>
      <c r="DG355">
        <v>81323331013</v>
      </c>
      <c r="DJ355" t="b">
        <v>0</v>
      </c>
      <c r="DK355" s="1">
        <v>44815.449050925927</v>
      </c>
      <c r="DL355" t="b">
        <v>0</v>
      </c>
      <c r="DM355" t="b">
        <v>0</v>
      </c>
      <c r="DO355">
        <v>13930</v>
      </c>
      <c r="DP355" t="s">
        <v>173</v>
      </c>
      <c r="DQ355">
        <v>513</v>
      </c>
      <c r="DR355" t="s">
        <v>149</v>
      </c>
      <c r="DT355" t="b">
        <v>0</v>
      </c>
      <c r="DU355" t="s">
        <v>149</v>
      </c>
      <c r="DV355" t="s">
        <v>149</v>
      </c>
      <c r="DW355">
        <v>1.33124391982364E+17</v>
      </c>
      <c r="DZ355" t="s">
        <v>10482</v>
      </c>
      <c r="EA355">
        <v>805306368</v>
      </c>
      <c r="EC355">
        <v>0</v>
      </c>
      <c r="ED355" t="s">
        <v>149</v>
      </c>
      <c r="EE355" t="s">
        <v>149</v>
      </c>
      <c r="EF355" t="s">
        <v>149</v>
      </c>
      <c r="EG355" t="s">
        <v>4554</v>
      </c>
      <c r="EH355" t="s">
        <v>149</v>
      </c>
      <c r="EI355" t="b">
        <v>0</v>
      </c>
      <c r="EJ355" t="s">
        <v>2562</v>
      </c>
      <c r="EK355" t="s">
        <v>4555</v>
      </c>
      <c r="EL355" t="s">
        <v>4556</v>
      </c>
      <c r="EN355" t="s">
        <v>1317</v>
      </c>
      <c r="EO355" t="b">
        <v>0</v>
      </c>
      <c r="EP355" t="b">
        <v>0</v>
      </c>
      <c r="EQ355" t="b">
        <v>0</v>
      </c>
      <c r="ER355">
        <v>512</v>
      </c>
      <c r="ES355" t="s">
        <v>149</v>
      </c>
      <c r="EU355" t="s">
        <v>9791</v>
      </c>
      <c r="EV355">
        <v>2642364</v>
      </c>
      <c r="EW355">
        <v>24503</v>
      </c>
      <c r="EX355" s="1">
        <v>44815.449120370373</v>
      </c>
      <c r="EY355" s="1">
        <v>42130.673055555555</v>
      </c>
    </row>
    <row r="356" spans="2:155" x14ac:dyDescent="0.2">
      <c r="B356">
        <v>9.2233720368547697E+18</v>
      </c>
      <c r="D356" t="b">
        <v>0</v>
      </c>
      <c r="F356" t="b">
        <v>0</v>
      </c>
      <c r="G356" t="s">
        <v>149</v>
      </c>
      <c r="H356" t="s">
        <v>149</v>
      </c>
      <c r="I356">
        <v>252</v>
      </c>
      <c r="J356">
        <v>1.3312290620775299E+17</v>
      </c>
      <c r="K356">
        <v>252</v>
      </c>
      <c r="L356" t="b">
        <v>0</v>
      </c>
      <c r="M356" t="s">
        <v>4557</v>
      </c>
      <c r="N356" t="s">
        <v>149</v>
      </c>
      <c r="P356" t="s">
        <v>4558</v>
      </c>
      <c r="Q356">
        <v>0</v>
      </c>
      <c r="S356" t="s">
        <v>149</v>
      </c>
      <c r="U356">
        <v>0</v>
      </c>
      <c r="V356" s="1">
        <v>41067.638657407406</v>
      </c>
      <c r="W356" s="1">
        <v>41067.638657407406</v>
      </c>
      <c r="Z356" t="s">
        <v>4559</v>
      </c>
      <c r="AA356" t="s">
        <v>4558</v>
      </c>
      <c r="AB356" t="s">
        <v>8840</v>
      </c>
      <c r="AC356" t="str">
        <f t="shared" si="35"/>
        <v/>
      </c>
      <c r="AD356" t="str">
        <f t="shared" si="36"/>
        <v/>
      </c>
      <c r="AE356" t="str">
        <f t="shared" si="40"/>
        <v/>
      </c>
      <c r="AF356" t="str">
        <f t="shared" si="37"/>
        <v/>
      </c>
      <c r="AG356" t="str">
        <f t="shared" si="38"/>
        <v/>
      </c>
      <c r="AH356" t="str">
        <f t="shared" si="41"/>
        <v/>
      </c>
      <c r="AI356" t="str">
        <f t="shared" si="39"/>
        <v>DC=minilico,DC=xyz</v>
      </c>
      <c r="AK356" t="b">
        <v>0</v>
      </c>
      <c r="AL356" t="s">
        <v>149</v>
      </c>
      <c r="AM356" t="s">
        <v>10104</v>
      </c>
      <c r="AP356" t="b">
        <v>1</v>
      </c>
      <c r="AT356" t="b">
        <v>0</v>
      </c>
      <c r="BA356">
        <v>4</v>
      </c>
      <c r="BD356" t="s">
        <v>149</v>
      </c>
      <c r="BE356" s="1">
        <v>44753.729398148149</v>
      </c>
      <c r="BK356" t="b">
        <v>0</v>
      </c>
      <c r="BR356" t="s">
        <v>149</v>
      </c>
      <c r="BU356" t="s">
        <v>149</v>
      </c>
      <c r="BV356" t="b">
        <v>0</v>
      </c>
      <c r="BX356" s="1">
        <v>44692.725844907407</v>
      </c>
      <c r="BY356" s="1">
        <v>44692.725844907407</v>
      </c>
      <c r="BZ356">
        <v>8388608</v>
      </c>
      <c r="CK356" t="s">
        <v>149</v>
      </c>
      <c r="CO356" t="s">
        <v>149</v>
      </c>
      <c r="CQ356" t="s">
        <v>149</v>
      </c>
      <c r="CS356" t="s">
        <v>149</v>
      </c>
      <c r="CW356" t="s">
        <v>149</v>
      </c>
      <c r="CZ356" t="s">
        <v>4558</v>
      </c>
      <c r="DA356" t="s">
        <v>164</v>
      </c>
      <c r="DB356" t="s">
        <v>169</v>
      </c>
      <c r="DC356" t="s">
        <v>170</v>
      </c>
      <c r="DD356" t="s">
        <v>4560</v>
      </c>
      <c r="DE356" t="s">
        <v>4561</v>
      </c>
      <c r="DJ356" t="b">
        <v>1</v>
      </c>
      <c r="DK356" s="1">
        <v>42070.745856481481</v>
      </c>
      <c r="DL356" t="b">
        <v>0</v>
      </c>
      <c r="DM356" t="b">
        <v>0</v>
      </c>
      <c r="DP356" t="s">
        <v>173</v>
      </c>
      <c r="DQ356">
        <v>513</v>
      </c>
      <c r="DR356" t="s">
        <v>149</v>
      </c>
      <c r="DT356" t="b">
        <v>0</v>
      </c>
      <c r="DU356" t="s">
        <v>149</v>
      </c>
      <c r="DV356" t="s">
        <v>149</v>
      </c>
      <c r="DW356">
        <v>1.3080394442687501E+17</v>
      </c>
      <c r="DZ356" t="s">
        <v>10483</v>
      </c>
      <c r="EA356">
        <v>805306368</v>
      </c>
      <c r="EC356">
        <v>0</v>
      </c>
      <c r="ED356" t="s">
        <v>149</v>
      </c>
      <c r="EE356" t="s">
        <v>149</v>
      </c>
      <c r="EF356" t="s">
        <v>149</v>
      </c>
      <c r="EG356" t="s">
        <v>4561</v>
      </c>
      <c r="EH356" t="s">
        <v>149</v>
      </c>
      <c r="EI356" t="b">
        <v>0</v>
      </c>
      <c r="EO356" t="b">
        <v>0</v>
      </c>
      <c r="EP356" t="b">
        <v>0</v>
      </c>
      <c r="EQ356" t="b">
        <v>0</v>
      </c>
      <c r="ER356">
        <v>512</v>
      </c>
      <c r="ES356" t="s">
        <v>149</v>
      </c>
      <c r="EV356">
        <v>24525</v>
      </c>
      <c r="EW356">
        <v>24525</v>
      </c>
      <c r="EX356" s="1">
        <v>44692.725844907407</v>
      </c>
      <c r="EY356" s="1">
        <v>41067.638657407406</v>
      </c>
    </row>
    <row r="357" spans="2:155" x14ac:dyDescent="0.2">
      <c r="B357">
        <v>9.2233720368547697E+18</v>
      </c>
      <c r="D357" t="b">
        <v>0</v>
      </c>
      <c r="F357" t="b">
        <v>0</v>
      </c>
      <c r="G357" t="s">
        <v>149</v>
      </c>
      <c r="H357" t="s">
        <v>149</v>
      </c>
      <c r="I357">
        <v>0</v>
      </c>
      <c r="J357">
        <v>1.3312461392431501E+17</v>
      </c>
      <c r="K357">
        <v>0</v>
      </c>
      <c r="L357" t="b">
        <v>0</v>
      </c>
      <c r="M357" t="s">
        <v>4562</v>
      </c>
      <c r="N357" t="s">
        <v>149</v>
      </c>
      <c r="O357" t="s">
        <v>379</v>
      </c>
      <c r="P357" t="s">
        <v>4563</v>
      </c>
      <c r="Q357">
        <v>0</v>
      </c>
      <c r="R357" t="s">
        <v>179</v>
      </c>
      <c r="S357" t="s">
        <v>149</v>
      </c>
      <c r="T357" t="s">
        <v>180</v>
      </c>
      <c r="U357">
        <v>360</v>
      </c>
      <c r="V357" s="1">
        <v>42011.387997685182</v>
      </c>
      <c r="W357" s="1">
        <v>42011.387997685182</v>
      </c>
      <c r="Y357" t="s">
        <v>3499</v>
      </c>
      <c r="Z357" t="s">
        <v>3500</v>
      </c>
      <c r="AA357" t="s">
        <v>4563</v>
      </c>
      <c r="AB357" t="s">
        <v>9093</v>
      </c>
      <c r="AC357">
        <f t="shared" si="35"/>
        <v>22</v>
      </c>
      <c r="AD357">
        <f t="shared" si="36"/>
        <v>36</v>
      </c>
      <c r="AE357" t="str">
        <f t="shared" si="40"/>
        <v>OU=Jakarta MLC</v>
      </c>
      <c r="AF357" t="str">
        <f t="shared" si="37"/>
        <v/>
      </c>
      <c r="AG357">
        <f t="shared" si="38"/>
        <v>48</v>
      </c>
      <c r="AH357" t="str">
        <f t="shared" si="41"/>
        <v/>
      </c>
      <c r="AI357" t="str">
        <f t="shared" si="39"/>
        <v>OU=Jakarta MLC,DC=minilico,DC=xyz</v>
      </c>
      <c r="AK357" t="b">
        <v>0</v>
      </c>
      <c r="AL357" t="s">
        <v>149</v>
      </c>
      <c r="AM357" t="s">
        <v>10236</v>
      </c>
      <c r="AP357" t="b">
        <v>1</v>
      </c>
      <c r="AR357" t="s">
        <v>4565</v>
      </c>
      <c r="AT357" t="b">
        <v>0</v>
      </c>
      <c r="BA357">
        <v>4</v>
      </c>
      <c r="BD357" t="s">
        <v>149</v>
      </c>
      <c r="BE357" s="1">
        <v>44815.705925925926</v>
      </c>
      <c r="BG357">
        <v>1.3312462848500701E+17</v>
      </c>
      <c r="BH357" s="1">
        <v>44815.722777777781</v>
      </c>
      <c r="BI357">
        <v>1.3312462848500701E+17</v>
      </c>
      <c r="BJ357" t="s">
        <v>4566</v>
      </c>
      <c r="BK357" t="b">
        <v>0</v>
      </c>
      <c r="BM357">
        <v>0</v>
      </c>
      <c r="BP357" t="s">
        <v>4564</v>
      </c>
      <c r="BQ357" t="s">
        <v>4567</v>
      </c>
      <c r="BR357" t="s">
        <v>149</v>
      </c>
      <c r="BU357" t="s">
        <v>149</v>
      </c>
      <c r="BV357" t="b">
        <v>0</v>
      </c>
      <c r="BW357">
        <v>8118865222</v>
      </c>
      <c r="BX357" s="1">
        <v>44815.722777777781</v>
      </c>
      <c r="BY357" s="1">
        <v>44815.722777777781</v>
      </c>
      <c r="BZ357">
        <v>0</v>
      </c>
      <c r="CB357">
        <v>1533</v>
      </c>
      <c r="CC357">
        <v>1085</v>
      </c>
      <c r="CF357" t="b">
        <v>1</v>
      </c>
      <c r="CG357" t="s">
        <v>161</v>
      </c>
      <c r="CK357" t="s">
        <v>149</v>
      </c>
      <c r="CM357">
        <v>-2147483642</v>
      </c>
      <c r="CN357">
        <v>2147483648</v>
      </c>
      <c r="CO357" t="s">
        <v>149</v>
      </c>
      <c r="CQ357" t="s">
        <v>149</v>
      </c>
      <c r="CR357">
        <v>0</v>
      </c>
      <c r="CS357" t="s">
        <v>149</v>
      </c>
      <c r="CU357">
        <v>44220983382016</v>
      </c>
      <c r="CV357" s="1">
        <v>42011.388344907406</v>
      </c>
      <c r="CW357" t="s">
        <v>149</v>
      </c>
      <c r="CZ357" t="s">
        <v>4563</v>
      </c>
      <c r="DA357" t="s">
        <v>164</v>
      </c>
      <c r="DB357" t="s">
        <v>169</v>
      </c>
      <c r="DC357" t="s">
        <v>170</v>
      </c>
      <c r="DD357" t="s">
        <v>4568</v>
      </c>
      <c r="DE357" t="s">
        <v>4569</v>
      </c>
      <c r="DF357" t="s">
        <v>179</v>
      </c>
      <c r="DG357">
        <v>8118865222</v>
      </c>
      <c r="DJ357" t="b">
        <v>0</v>
      </c>
      <c r="DK357" s="1">
        <v>44815.722407407404</v>
      </c>
      <c r="DL357" t="b">
        <v>0</v>
      </c>
      <c r="DM357" t="b">
        <v>0</v>
      </c>
      <c r="DO357">
        <v>13930</v>
      </c>
      <c r="DP357" t="s">
        <v>173</v>
      </c>
      <c r="DQ357">
        <v>513</v>
      </c>
      <c r="DR357" t="s">
        <v>149</v>
      </c>
      <c r="DT357" t="b">
        <v>0</v>
      </c>
      <c r="DU357" t="s">
        <v>149</v>
      </c>
      <c r="DV357" t="s">
        <v>149</v>
      </c>
      <c r="DW357">
        <v>1.33124628167524E+17</v>
      </c>
      <c r="DZ357" t="s">
        <v>10484</v>
      </c>
      <c r="EA357">
        <v>805306368</v>
      </c>
      <c r="EC357">
        <v>0</v>
      </c>
      <c r="ED357" t="s">
        <v>149</v>
      </c>
      <c r="EE357" t="s">
        <v>149</v>
      </c>
      <c r="EF357" t="s">
        <v>149</v>
      </c>
      <c r="EG357" t="s">
        <v>4569</v>
      </c>
      <c r="EH357" t="s">
        <v>149</v>
      </c>
      <c r="EI357" t="b">
        <v>0</v>
      </c>
      <c r="EJ357" t="s">
        <v>2562</v>
      </c>
      <c r="EK357" t="s">
        <v>1726</v>
      </c>
      <c r="EL357" t="s">
        <v>4570</v>
      </c>
      <c r="EN357" t="s">
        <v>3500</v>
      </c>
      <c r="EO357" t="b">
        <v>0</v>
      </c>
      <c r="EP357" t="b">
        <v>0</v>
      </c>
      <c r="EQ357" t="b">
        <v>0</v>
      </c>
      <c r="ER357">
        <v>512</v>
      </c>
      <c r="ES357" t="s">
        <v>149</v>
      </c>
      <c r="EU357" t="s">
        <v>9792</v>
      </c>
      <c r="EV357">
        <v>2667910</v>
      </c>
      <c r="EW357">
        <v>24533</v>
      </c>
      <c r="EX357" s="1">
        <v>44815.722777777781</v>
      </c>
      <c r="EY357" s="1">
        <v>42011.387997685182</v>
      </c>
    </row>
    <row r="358" spans="2:155" x14ac:dyDescent="0.2">
      <c r="B358">
        <v>9.2233720368547697E+18</v>
      </c>
      <c r="D358" t="b">
        <v>0</v>
      </c>
      <c r="F358" t="b">
        <v>0</v>
      </c>
      <c r="G358" t="s">
        <v>149</v>
      </c>
      <c r="H358" t="s">
        <v>149</v>
      </c>
      <c r="I358">
        <v>252</v>
      </c>
      <c r="J358">
        <v>1.33122799243522E+17</v>
      </c>
      <c r="K358">
        <v>252</v>
      </c>
      <c r="L358" t="b">
        <v>0</v>
      </c>
      <c r="M358" t="s">
        <v>4571</v>
      </c>
      <c r="N358" t="s">
        <v>149</v>
      </c>
      <c r="P358" t="s">
        <v>4572</v>
      </c>
      <c r="Q358">
        <v>0</v>
      </c>
      <c r="S358" t="s">
        <v>149</v>
      </c>
      <c r="U358">
        <v>0</v>
      </c>
      <c r="V358" t="s">
        <v>4573</v>
      </c>
      <c r="W358" t="s">
        <v>4573</v>
      </c>
      <c r="AA358" t="s">
        <v>4572</v>
      </c>
      <c r="AB358" t="s">
        <v>9094</v>
      </c>
      <c r="AC358">
        <f t="shared" si="35"/>
        <v>16</v>
      </c>
      <c r="AD358">
        <f t="shared" si="36"/>
        <v>30</v>
      </c>
      <c r="AE358" t="str">
        <f t="shared" si="40"/>
        <v>OU=Jakarta MLC</v>
      </c>
      <c r="AF358" t="str">
        <f t="shared" si="37"/>
        <v/>
      </c>
      <c r="AG358">
        <f t="shared" si="38"/>
        <v>42</v>
      </c>
      <c r="AH358" t="str">
        <f t="shared" si="41"/>
        <v/>
      </c>
      <c r="AI358" t="str">
        <f t="shared" si="39"/>
        <v>OU=Jakarta MLC,DC=minilico,DC=xyz</v>
      </c>
      <c r="AK358" t="b">
        <v>0</v>
      </c>
      <c r="AL358" t="s">
        <v>149</v>
      </c>
      <c r="AM358" t="s">
        <v>10104</v>
      </c>
      <c r="AP358" t="b">
        <v>1</v>
      </c>
      <c r="AR358" t="s">
        <v>4574</v>
      </c>
      <c r="AT358" t="b">
        <v>0</v>
      </c>
      <c r="BA358">
        <v>4</v>
      </c>
      <c r="BD358" t="s">
        <v>149</v>
      </c>
      <c r="BE358" s="1">
        <v>44753.60560185185</v>
      </c>
      <c r="BK358" t="b">
        <v>0</v>
      </c>
      <c r="BR358" t="s">
        <v>149</v>
      </c>
      <c r="BU358" t="s">
        <v>149</v>
      </c>
      <c r="BV358" t="b">
        <v>0</v>
      </c>
      <c r="BX358" s="1">
        <v>44692.725844907407</v>
      </c>
      <c r="BY358" s="1">
        <v>44692.725844907407</v>
      </c>
      <c r="BZ358">
        <v>0</v>
      </c>
      <c r="CK358" t="s">
        <v>149</v>
      </c>
      <c r="CO358" t="s">
        <v>149</v>
      </c>
      <c r="CQ358" t="s">
        <v>149</v>
      </c>
      <c r="CS358" t="s">
        <v>149</v>
      </c>
      <c r="CW358" t="s">
        <v>149</v>
      </c>
      <c r="CZ358" t="s">
        <v>4572</v>
      </c>
      <c r="DA358" t="s">
        <v>164</v>
      </c>
      <c r="DB358" t="s">
        <v>169</v>
      </c>
      <c r="DC358" t="s">
        <v>170</v>
      </c>
      <c r="DD358" t="s">
        <v>4575</v>
      </c>
      <c r="DE358" t="s">
        <v>4576</v>
      </c>
      <c r="DJ358" t="b">
        <v>0</v>
      </c>
      <c r="DK358" t="s">
        <v>4573</v>
      </c>
      <c r="DL358" t="b">
        <v>1</v>
      </c>
      <c r="DM358" t="b">
        <v>0</v>
      </c>
      <c r="DP358" t="s">
        <v>173</v>
      </c>
      <c r="DQ358">
        <v>513</v>
      </c>
      <c r="DR358" t="s">
        <v>149</v>
      </c>
      <c r="DT358" t="b">
        <v>0</v>
      </c>
      <c r="DU358" t="s">
        <v>149</v>
      </c>
      <c r="DV358" t="s">
        <v>149</v>
      </c>
      <c r="DW358">
        <v>1.30845412068856E+17</v>
      </c>
      <c r="DZ358" t="s">
        <v>10485</v>
      </c>
      <c r="EA358">
        <v>805306368</v>
      </c>
      <c r="EC358">
        <v>0</v>
      </c>
      <c r="ED358" t="s">
        <v>149</v>
      </c>
      <c r="EE358" t="s">
        <v>149</v>
      </c>
      <c r="EF358" t="s">
        <v>149</v>
      </c>
      <c r="EG358" t="s">
        <v>4576</v>
      </c>
      <c r="EH358" t="s">
        <v>149</v>
      </c>
      <c r="EI358" t="b">
        <v>0</v>
      </c>
      <c r="EL358" t="s">
        <v>4577</v>
      </c>
      <c r="EO358" t="b">
        <v>0</v>
      </c>
      <c r="EP358" t="b">
        <v>0</v>
      </c>
      <c r="EQ358" t="b">
        <v>0</v>
      </c>
      <c r="ER358">
        <v>66048</v>
      </c>
      <c r="ES358" t="s">
        <v>149</v>
      </c>
      <c r="EU358" t="s">
        <v>10627</v>
      </c>
      <c r="EV358">
        <v>24551</v>
      </c>
      <c r="EW358">
        <v>24551</v>
      </c>
      <c r="EX358" s="1">
        <v>44692.725844907407</v>
      </c>
      <c r="EY358" t="s">
        <v>4573</v>
      </c>
    </row>
    <row r="359" spans="2:155" x14ac:dyDescent="0.2">
      <c r="B359">
        <v>9.2233720368547697E+18</v>
      </c>
      <c r="D359" t="b">
        <v>0</v>
      </c>
      <c r="F359" t="b">
        <v>0</v>
      </c>
      <c r="G359" t="s">
        <v>149</v>
      </c>
      <c r="H359" t="s">
        <v>149</v>
      </c>
      <c r="I359">
        <v>0</v>
      </c>
      <c r="J359">
        <v>1.3312292975939101E+17</v>
      </c>
      <c r="K359">
        <v>0</v>
      </c>
      <c r="L359" t="b">
        <v>0</v>
      </c>
      <c r="M359" t="s">
        <v>4578</v>
      </c>
      <c r="N359" t="s">
        <v>149</v>
      </c>
      <c r="O359" t="s">
        <v>4579</v>
      </c>
      <c r="P359" t="s">
        <v>4580</v>
      </c>
      <c r="Q359">
        <v>0</v>
      </c>
      <c r="R359" t="s">
        <v>4581</v>
      </c>
      <c r="S359" t="s">
        <v>149</v>
      </c>
      <c r="U359">
        <v>0</v>
      </c>
      <c r="V359" s="1">
        <v>42072.589409722219</v>
      </c>
      <c r="W359" s="1">
        <v>42072.589409722219</v>
      </c>
      <c r="Y359" t="s">
        <v>2440</v>
      </c>
      <c r="Z359" t="s">
        <v>2155</v>
      </c>
      <c r="AA359" t="s">
        <v>4580</v>
      </c>
      <c r="AB359" t="s">
        <v>9442</v>
      </c>
      <c r="AC359">
        <f t="shared" si="35"/>
        <v>18</v>
      </c>
      <c r="AD359">
        <f t="shared" si="36"/>
        <v>29</v>
      </c>
      <c r="AE359" t="str">
        <f t="shared" si="40"/>
        <v>OU=Semarang</v>
      </c>
      <c r="AF359" t="str">
        <f t="shared" si="37"/>
        <v/>
      </c>
      <c r="AG359">
        <f t="shared" si="38"/>
        <v>41</v>
      </c>
      <c r="AH359" t="str">
        <f t="shared" si="41"/>
        <v/>
      </c>
      <c r="AI359" t="str">
        <f t="shared" si="39"/>
        <v>OU=Semarang,DC=minilico,DC=xyz</v>
      </c>
      <c r="AK359" t="b">
        <v>0</v>
      </c>
      <c r="AL359" t="s">
        <v>149</v>
      </c>
      <c r="AM359" t="s">
        <v>10237</v>
      </c>
      <c r="AP359" t="b">
        <v>1</v>
      </c>
      <c r="AR359" t="s">
        <v>1070</v>
      </c>
      <c r="AT359" t="b">
        <v>0</v>
      </c>
      <c r="BA359">
        <v>4</v>
      </c>
      <c r="BD359" t="s">
        <v>149</v>
      </c>
      <c r="BE359" s="1">
        <v>44753.756655092591</v>
      </c>
      <c r="BG359">
        <v>1.3313032886322099E+17</v>
      </c>
      <c r="BH359" s="1">
        <v>44753.35052083333</v>
      </c>
      <c r="BI359">
        <v>1.3312257885773E+17</v>
      </c>
      <c r="BJ359" t="s">
        <v>4583</v>
      </c>
      <c r="BK359" t="b">
        <v>0</v>
      </c>
      <c r="BL359">
        <v>0</v>
      </c>
      <c r="BM359">
        <v>5</v>
      </c>
      <c r="BP359" t="s">
        <v>4582</v>
      </c>
      <c r="BQ359" t="s">
        <v>4584</v>
      </c>
      <c r="BR359" t="s">
        <v>149</v>
      </c>
      <c r="BU359" t="s">
        <v>149</v>
      </c>
      <c r="BV359" t="b">
        <v>0</v>
      </c>
      <c r="BW359">
        <v>81381374760</v>
      </c>
      <c r="BX359" s="1">
        <v>44753.572268518517</v>
      </c>
      <c r="BY359" s="1">
        <v>44753.572268518517</v>
      </c>
      <c r="BZ359">
        <v>0</v>
      </c>
      <c r="CB359">
        <v>1533</v>
      </c>
      <c r="CC359">
        <v>1085</v>
      </c>
      <c r="CF359" t="b">
        <v>1</v>
      </c>
      <c r="CG359" t="s">
        <v>161</v>
      </c>
      <c r="CK359" t="s">
        <v>149</v>
      </c>
      <c r="CM359">
        <v>-2147483642</v>
      </c>
      <c r="CN359">
        <v>2147483648</v>
      </c>
      <c r="CO359" t="s">
        <v>149</v>
      </c>
      <c r="CQ359" t="s">
        <v>149</v>
      </c>
      <c r="CR359">
        <v>0</v>
      </c>
      <c r="CS359" t="s">
        <v>149</v>
      </c>
      <c r="CU359">
        <v>44220983382016</v>
      </c>
      <c r="CV359" s="1">
        <v>42072.592951388891</v>
      </c>
      <c r="CW359" t="s">
        <v>149</v>
      </c>
      <c r="CZ359" t="s">
        <v>4580</v>
      </c>
      <c r="DA359" t="s">
        <v>164</v>
      </c>
      <c r="DB359" t="s">
        <v>169</v>
      </c>
      <c r="DC359" t="s">
        <v>170</v>
      </c>
      <c r="DD359" t="s">
        <v>4585</v>
      </c>
      <c r="DE359" t="s">
        <v>4586</v>
      </c>
      <c r="DF359" t="s">
        <v>2439</v>
      </c>
      <c r="DJ359" t="b">
        <v>0</v>
      </c>
      <c r="DK359" s="1">
        <v>44753.572233796294</v>
      </c>
      <c r="DL359" t="b">
        <v>0</v>
      </c>
      <c r="DM359" t="b">
        <v>0</v>
      </c>
      <c r="DP359" t="s">
        <v>173</v>
      </c>
      <c r="DQ359">
        <v>513</v>
      </c>
      <c r="DR359" t="s">
        <v>149</v>
      </c>
      <c r="DT359" t="b">
        <v>0</v>
      </c>
      <c r="DU359" t="s">
        <v>149</v>
      </c>
      <c r="DV359" t="s">
        <v>149</v>
      </c>
      <c r="DW359">
        <v>1.3312277041419299E+17</v>
      </c>
      <c r="DZ359" t="s">
        <v>10486</v>
      </c>
      <c r="EA359">
        <v>805306368</v>
      </c>
      <c r="EC359">
        <v>0</v>
      </c>
      <c r="ED359" t="s">
        <v>149</v>
      </c>
      <c r="EE359" t="s">
        <v>149</v>
      </c>
      <c r="EF359" t="s">
        <v>149</v>
      </c>
      <c r="EG359" t="s">
        <v>4586</v>
      </c>
      <c r="EH359" t="s">
        <v>149</v>
      </c>
      <c r="EI359" t="b">
        <v>0</v>
      </c>
      <c r="EJ359" t="s">
        <v>1481</v>
      </c>
      <c r="EK359" t="s">
        <v>4587</v>
      </c>
      <c r="EL359" t="s">
        <v>4241</v>
      </c>
      <c r="EN359" t="s">
        <v>2155</v>
      </c>
      <c r="EO359" t="b">
        <v>0</v>
      </c>
      <c r="EP359" t="b">
        <v>0</v>
      </c>
      <c r="EQ359" t="b">
        <v>0</v>
      </c>
      <c r="ER359">
        <v>512</v>
      </c>
      <c r="ES359" t="s">
        <v>149</v>
      </c>
      <c r="EU359" t="s">
        <v>9793</v>
      </c>
      <c r="EV359">
        <v>2191394</v>
      </c>
      <c r="EW359">
        <v>24562</v>
      </c>
      <c r="EX359" s="1">
        <v>44753.572268518517</v>
      </c>
      <c r="EY359" s="1">
        <v>42072.589409722219</v>
      </c>
    </row>
    <row r="360" spans="2:155" x14ac:dyDescent="0.2">
      <c r="B360">
        <v>9.2233720368547697E+18</v>
      </c>
      <c r="D360" t="b">
        <v>0</v>
      </c>
      <c r="F360" t="b">
        <v>0</v>
      </c>
      <c r="G360" t="s">
        <v>149</v>
      </c>
      <c r="H360" t="s">
        <v>149</v>
      </c>
      <c r="I360">
        <v>0</v>
      </c>
      <c r="J360">
        <v>1.33125344244912E+17</v>
      </c>
      <c r="K360">
        <v>0</v>
      </c>
      <c r="L360" t="b">
        <v>0</v>
      </c>
      <c r="M360" t="s">
        <v>4588</v>
      </c>
      <c r="N360" t="s">
        <v>149</v>
      </c>
      <c r="P360" t="s">
        <v>4589</v>
      </c>
      <c r="Q360">
        <v>0</v>
      </c>
      <c r="R360" t="s">
        <v>392</v>
      </c>
      <c r="S360" t="s">
        <v>149</v>
      </c>
      <c r="T360" t="s">
        <v>180</v>
      </c>
      <c r="U360">
        <v>360</v>
      </c>
      <c r="V360" s="1">
        <v>42348.656701388885</v>
      </c>
      <c r="W360" s="1">
        <v>42348.656701388885</v>
      </c>
      <c r="Y360" t="s">
        <v>4590</v>
      </c>
      <c r="Z360" t="s">
        <v>4591</v>
      </c>
      <c r="AA360" t="s">
        <v>4589</v>
      </c>
      <c r="AB360" t="s">
        <v>9443</v>
      </c>
      <c r="AC360">
        <f t="shared" si="35"/>
        <v>21</v>
      </c>
      <c r="AD360">
        <f t="shared" si="36"/>
        <v>33</v>
      </c>
      <c r="AE360" t="str">
        <f t="shared" si="40"/>
        <v>OU=Pekanbaru</v>
      </c>
      <c r="AF360" t="str">
        <f t="shared" si="37"/>
        <v/>
      </c>
      <c r="AG360">
        <f t="shared" si="38"/>
        <v>45</v>
      </c>
      <c r="AH360" t="str">
        <f t="shared" si="41"/>
        <v/>
      </c>
      <c r="AI360" t="str">
        <f t="shared" si="39"/>
        <v>OU=Pekanbaru,DC=minilico,DC=xyz</v>
      </c>
      <c r="AK360" t="b">
        <v>0</v>
      </c>
      <c r="AL360" t="s">
        <v>149</v>
      </c>
      <c r="AM360" t="s">
        <v>10238</v>
      </c>
      <c r="AP360" t="b">
        <v>1</v>
      </c>
      <c r="AR360" t="s">
        <v>4593</v>
      </c>
      <c r="AT360" t="b">
        <v>0</v>
      </c>
      <c r="BA360">
        <v>4</v>
      </c>
      <c r="BD360" t="s">
        <v>149</v>
      </c>
      <c r="BE360" s="1">
        <v>44845.551203703704</v>
      </c>
      <c r="BG360">
        <v>1.33130338531624E+17</v>
      </c>
      <c r="BH360" s="1">
        <v>44845.699976851851</v>
      </c>
      <c r="BI360">
        <v>1.3312547278188301E+17</v>
      </c>
      <c r="BJ360" t="s">
        <v>4594</v>
      </c>
      <c r="BK360" t="b">
        <v>0</v>
      </c>
      <c r="BM360">
        <v>30</v>
      </c>
      <c r="BP360" t="s">
        <v>4592</v>
      </c>
      <c r="BQ360" t="s">
        <v>4595</v>
      </c>
      <c r="BR360" t="s">
        <v>149</v>
      </c>
      <c r="BU360" t="s">
        <v>149</v>
      </c>
      <c r="BV360" t="b">
        <v>0</v>
      </c>
      <c r="BW360">
        <v>81281794701</v>
      </c>
      <c r="BX360" s="1">
        <v>44845.699976851851</v>
      </c>
      <c r="BY360" s="1">
        <v>44845.699976851851</v>
      </c>
      <c r="BZ360">
        <v>0</v>
      </c>
      <c r="CB360">
        <v>1533</v>
      </c>
      <c r="CC360">
        <v>1085</v>
      </c>
      <c r="CF360" t="b">
        <v>1</v>
      </c>
      <c r="CG360" t="s">
        <v>161</v>
      </c>
      <c r="CK360" t="s">
        <v>149</v>
      </c>
      <c r="CM360">
        <v>-2147483642</v>
      </c>
      <c r="CN360">
        <v>2147483648</v>
      </c>
      <c r="CO360" t="s">
        <v>149</v>
      </c>
      <c r="CQ360" t="s">
        <v>149</v>
      </c>
      <c r="CR360">
        <v>0</v>
      </c>
      <c r="CS360" t="s">
        <v>149</v>
      </c>
      <c r="CU360">
        <v>44220983382016</v>
      </c>
      <c r="CV360" s="1">
        <v>42348.657048611109</v>
      </c>
      <c r="CW360" t="s">
        <v>149</v>
      </c>
      <c r="CZ360" t="s">
        <v>4589</v>
      </c>
      <c r="DA360" t="s">
        <v>164</v>
      </c>
      <c r="DB360" t="s">
        <v>169</v>
      </c>
      <c r="DC360" t="s">
        <v>170</v>
      </c>
      <c r="DD360" t="s">
        <v>4596</v>
      </c>
      <c r="DE360" t="s">
        <v>4597</v>
      </c>
      <c r="DF360" t="s">
        <v>392</v>
      </c>
      <c r="DG360">
        <v>81281794701</v>
      </c>
      <c r="DJ360" t="b">
        <v>0</v>
      </c>
      <c r="DK360" s="1">
        <v>44753.448865740742</v>
      </c>
      <c r="DL360" t="b">
        <v>0</v>
      </c>
      <c r="DM360" t="b">
        <v>0</v>
      </c>
      <c r="DP360" t="s">
        <v>173</v>
      </c>
      <c r="DQ360">
        <v>513</v>
      </c>
      <c r="DR360" t="s">
        <v>149</v>
      </c>
      <c r="DT360" t="b">
        <v>0</v>
      </c>
      <c r="DU360" t="s">
        <v>149</v>
      </c>
      <c r="DV360" t="s">
        <v>149</v>
      </c>
      <c r="DW360">
        <v>1.33122663824118E+17</v>
      </c>
      <c r="DZ360" t="s">
        <v>10487</v>
      </c>
      <c r="EA360">
        <v>805306368</v>
      </c>
      <c r="EC360">
        <v>0</v>
      </c>
      <c r="ED360" t="s">
        <v>149</v>
      </c>
      <c r="EE360" t="s">
        <v>149</v>
      </c>
      <c r="EF360" t="s">
        <v>149</v>
      </c>
      <c r="EG360" t="s">
        <v>4597</v>
      </c>
      <c r="EH360" t="s">
        <v>149</v>
      </c>
      <c r="EI360" t="b">
        <v>0</v>
      </c>
      <c r="EL360" t="s">
        <v>4598</v>
      </c>
      <c r="EN360" t="s">
        <v>4591</v>
      </c>
      <c r="EO360" t="b">
        <v>0</v>
      </c>
      <c r="EP360" t="b">
        <v>0</v>
      </c>
      <c r="EQ360" t="b">
        <v>0</v>
      </c>
      <c r="ER360">
        <v>512</v>
      </c>
      <c r="ES360" t="s">
        <v>149</v>
      </c>
      <c r="EU360" t="s">
        <v>9794</v>
      </c>
      <c r="EV360">
        <v>2794320</v>
      </c>
      <c r="EW360">
        <v>24575</v>
      </c>
      <c r="EX360" s="1">
        <v>44845.699976851851</v>
      </c>
      <c r="EY360" s="1">
        <v>42348.656701388885</v>
      </c>
    </row>
    <row r="361" spans="2:155" x14ac:dyDescent="0.2">
      <c r="B361">
        <v>9.2233720368547697E+18</v>
      </c>
      <c r="D361" t="b">
        <v>0</v>
      </c>
      <c r="F361" t="b">
        <v>0</v>
      </c>
      <c r="G361" t="s">
        <v>149</v>
      </c>
      <c r="H361" t="s">
        <v>149</v>
      </c>
      <c r="I361">
        <v>252</v>
      </c>
      <c r="J361">
        <v>1.3312293039123501E+17</v>
      </c>
      <c r="K361">
        <v>252</v>
      </c>
      <c r="L361" t="b">
        <v>0</v>
      </c>
      <c r="M361" t="s">
        <v>4599</v>
      </c>
      <c r="N361" t="s">
        <v>149</v>
      </c>
      <c r="P361" t="s">
        <v>4600</v>
      </c>
      <c r="Q361">
        <v>0</v>
      </c>
      <c r="R361" t="s">
        <v>2055</v>
      </c>
      <c r="S361" t="s">
        <v>149</v>
      </c>
      <c r="T361" t="s">
        <v>180</v>
      </c>
      <c r="U361">
        <v>360</v>
      </c>
      <c r="V361" s="1">
        <v>42348.662754629629</v>
      </c>
      <c r="W361" s="1">
        <v>42348.662754629629</v>
      </c>
      <c r="Y361" t="s">
        <v>2057</v>
      </c>
      <c r="Z361" t="s">
        <v>774</v>
      </c>
      <c r="AA361" t="s">
        <v>4600</v>
      </c>
      <c r="AB361" t="s">
        <v>9444</v>
      </c>
      <c r="AC361">
        <f t="shared" si="35"/>
        <v>16</v>
      </c>
      <c r="AD361">
        <f t="shared" si="36"/>
        <v>28</v>
      </c>
      <c r="AE361" t="str">
        <f t="shared" si="40"/>
        <v>OU=Pontianak</v>
      </c>
      <c r="AF361" t="str">
        <f t="shared" si="37"/>
        <v/>
      </c>
      <c r="AG361">
        <f t="shared" si="38"/>
        <v>40</v>
      </c>
      <c r="AH361" t="str">
        <f t="shared" si="41"/>
        <v/>
      </c>
      <c r="AI361" t="str">
        <f t="shared" si="39"/>
        <v>OU=Pontianak,DC=minilico,DC=xyz</v>
      </c>
      <c r="AK361" t="b">
        <v>0</v>
      </c>
      <c r="AL361" t="s">
        <v>149</v>
      </c>
      <c r="AM361" t="s">
        <v>10239</v>
      </c>
      <c r="AP361" t="b">
        <v>1</v>
      </c>
      <c r="AR361" t="s">
        <v>4602</v>
      </c>
      <c r="AT361" t="b">
        <v>0</v>
      </c>
      <c r="BA361">
        <v>4</v>
      </c>
      <c r="BD361" t="s">
        <v>149</v>
      </c>
      <c r="BE361" s="1">
        <v>44753.757395833331</v>
      </c>
      <c r="BH361" s="1">
        <v>44875.715694444443</v>
      </c>
      <c r="BI361">
        <v>1.33099566366028E+17</v>
      </c>
      <c r="BJ361" t="s">
        <v>4603</v>
      </c>
      <c r="BK361" t="b">
        <v>0</v>
      </c>
      <c r="BP361" t="s">
        <v>4601</v>
      </c>
      <c r="BQ361" t="s">
        <v>4604</v>
      </c>
      <c r="BR361" t="s">
        <v>149</v>
      </c>
      <c r="BU361" t="s">
        <v>149</v>
      </c>
      <c r="BV361" t="b">
        <v>0</v>
      </c>
      <c r="BW361">
        <v>81290882757</v>
      </c>
      <c r="BX361" s="1">
        <v>44692.725844907407</v>
      </c>
      <c r="BY361" s="1">
        <v>44692.725844907407</v>
      </c>
      <c r="BZ361">
        <v>8388608</v>
      </c>
      <c r="CB361">
        <v>1533</v>
      </c>
      <c r="CC361">
        <v>1085</v>
      </c>
      <c r="CF361" t="b">
        <v>1</v>
      </c>
      <c r="CG361" t="s">
        <v>161</v>
      </c>
      <c r="CK361" t="s">
        <v>149</v>
      </c>
      <c r="CM361">
        <v>-2147483642</v>
      </c>
      <c r="CN361">
        <v>2147483648</v>
      </c>
      <c r="CO361" t="s">
        <v>149</v>
      </c>
      <c r="CQ361" t="s">
        <v>149</v>
      </c>
      <c r="CR361">
        <v>0</v>
      </c>
      <c r="CS361" t="s">
        <v>149</v>
      </c>
      <c r="CU361">
        <v>44220983382016</v>
      </c>
      <c r="CV361" s="1">
        <v>42348.663043981483</v>
      </c>
      <c r="CW361" t="s">
        <v>149</v>
      </c>
      <c r="CZ361" t="s">
        <v>4600</v>
      </c>
      <c r="DA361" t="s">
        <v>164</v>
      </c>
      <c r="DB361" t="s">
        <v>169</v>
      </c>
      <c r="DC361" t="s">
        <v>170</v>
      </c>
      <c r="DD361" t="s">
        <v>4605</v>
      </c>
      <c r="DE361" t="s">
        <v>4606</v>
      </c>
      <c r="DF361" t="s">
        <v>2068</v>
      </c>
      <c r="DG361">
        <v>81290882757</v>
      </c>
      <c r="DJ361" t="b">
        <v>1</v>
      </c>
      <c r="DL361" t="b">
        <v>0</v>
      </c>
      <c r="DM361" t="b">
        <v>0</v>
      </c>
      <c r="DP361" t="s">
        <v>173</v>
      </c>
      <c r="DQ361">
        <v>513</v>
      </c>
      <c r="DR361" t="s">
        <v>149</v>
      </c>
      <c r="DT361" t="b">
        <v>0</v>
      </c>
      <c r="DU361" t="s">
        <v>149</v>
      </c>
      <c r="DV361" t="s">
        <v>149</v>
      </c>
      <c r="DW361">
        <v>0</v>
      </c>
      <c r="DZ361" t="s">
        <v>10488</v>
      </c>
      <c r="EA361">
        <v>805306368</v>
      </c>
      <c r="EC361">
        <v>0</v>
      </c>
      <c r="ED361" t="s">
        <v>149</v>
      </c>
      <c r="EE361" t="s">
        <v>149</v>
      </c>
      <c r="EF361" t="s">
        <v>149</v>
      </c>
      <c r="EG361" t="s">
        <v>4606</v>
      </c>
      <c r="EH361" t="s">
        <v>149</v>
      </c>
      <c r="EI361" t="b">
        <v>0</v>
      </c>
      <c r="EJ361" t="s">
        <v>3560</v>
      </c>
      <c r="EL361" t="s">
        <v>4607</v>
      </c>
      <c r="EN361" t="s">
        <v>774</v>
      </c>
      <c r="EO361" t="b">
        <v>0</v>
      </c>
      <c r="EP361" t="b">
        <v>0</v>
      </c>
      <c r="EQ361" t="b">
        <v>0</v>
      </c>
      <c r="ER361">
        <v>512</v>
      </c>
      <c r="ES361" t="s">
        <v>149</v>
      </c>
      <c r="EU361" t="s">
        <v>9795</v>
      </c>
      <c r="EV361">
        <v>24583</v>
      </c>
      <c r="EW361">
        <v>24583</v>
      </c>
      <c r="EX361" s="1">
        <v>44692.725844907407</v>
      </c>
      <c r="EY361" s="1">
        <v>42348.662754629629</v>
      </c>
    </row>
    <row r="362" spans="2:155" x14ac:dyDescent="0.2">
      <c r="B362">
        <v>9.2233720368547697E+18</v>
      </c>
      <c r="D362" t="b">
        <v>0</v>
      </c>
      <c r="F362" t="b">
        <v>0</v>
      </c>
      <c r="G362" t="s">
        <v>149</v>
      </c>
      <c r="H362" t="s">
        <v>149</v>
      </c>
      <c r="I362">
        <v>252</v>
      </c>
      <c r="J362">
        <v>1.33122931181094E+17</v>
      </c>
      <c r="K362">
        <v>252</v>
      </c>
      <c r="L362" t="b">
        <v>0</v>
      </c>
      <c r="M362" t="s">
        <v>4608</v>
      </c>
      <c r="N362" t="s">
        <v>149</v>
      </c>
      <c r="P362" t="s">
        <v>4609</v>
      </c>
      <c r="Q362">
        <v>0</v>
      </c>
      <c r="S362" t="s">
        <v>149</v>
      </c>
      <c r="U362">
        <v>0</v>
      </c>
      <c r="V362" t="s">
        <v>4610</v>
      </c>
      <c r="W362" t="s">
        <v>4610</v>
      </c>
      <c r="AA362" t="s">
        <v>4609</v>
      </c>
      <c r="AB362" t="s">
        <v>8841</v>
      </c>
      <c r="AC362">
        <f t="shared" si="35"/>
        <v>17</v>
      </c>
      <c r="AD362">
        <f t="shared" si="36"/>
        <v>24</v>
      </c>
      <c r="AE362" t="str">
        <f t="shared" si="40"/>
        <v>OU=HRIS</v>
      </c>
      <c r="AF362">
        <f t="shared" si="37"/>
        <v>25</v>
      </c>
      <c r="AG362">
        <f t="shared" si="38"/>
        <v>39</v>
      </c>
      <c r="AH362" t="str">
        <f t="shared" si="41"/>
        <v>OU=Vendor User</v>
      </c>
      <c r="AI362" t="str">
        <f t="shared" si="39"/>
        <v>OU=HRIS,OU=Vendor User,DC=minilico,DC=xyz</v>
      </c>
      <c r="AK362" t="b">
        <v>0</v>
      </c>
      <c r="AL362" t="s">
        <v>149</v>
      </c>
      <c r="AM362" t="s">
        <v>10104</v>
      </c>
      <c r="AP362" t="b">
        <v>1</v>
      </c>
      <c r="AR362" t="s">
        <v>4611</v>
      </c>
      <c r="AT362" t="b">
        <v>0</v>
      </c>
      <c r="BA362">
        <v>4</v>
      </c>
      <c r="BD362" t="s">
        <v>149</v>
      </c>
      <c r="BE362" s="1">
        <v>44753.758310185185</v>
      </c>
      <c r="BH362" t="s">
        <v>4612</v>
      </c>
      <c r="BI362">
        <v>1.3092316181683299E+17</v>
      </c>
      <c r="BK362" t="b">
        <v>0</v>
      </c>
      <c r="BR362" t="s">
        <v>149</v>
      </c>
      <c r="BU362" t="s">
        <v>149</v>
      </c>
      <c r="BV362" t="b">
        <v>0</v>
      </c>
      <c r="BX362" s="1">
        <v>44692.725844907407</v>
      </c>
      <c r="BY362" s="1">
        <v>44692.725844907407</v>
      </c>
      <c r="BZ362">
        <v>8388608</v>
      </c>
      <c r="CK362" t="s">
        <v>149</v>
      </c>
      <c r="CO362" t="s">
        <v>149</v>
      </c>
      <c r="CQ362" t="s">
        <v>149</v>
      </c>
      <c r="CS362" t="s">
        <v>149</v>
      </c>
      <c r="CW362" t="s">
        <v>149</v>
      </c>
      <c r="CZ362" t="s">
        <v>4609</v>
      </c>
      <c r="DA362" t="s">
        <v>164</v>
      </c>
      <c r="DB362" t="s">
        <v>169</v>
      </c>
      <c r="DC362" t="s">
        <v>170</v>
      </c>
      <c r="DD362" t="s">
        <v>4613</v>
      </c>
      <c r="DE362" t="s">
        <v>4614</v>
      </c>
      <c r="DJ362" t="b">
        <v>1</v>
      </c>
      <c r="DK362" t="s">
        <v>4610</v>
      </c>
      <c r="DL362" t="b">
        <v>0</v>
      </c>
      <c r="DM362" t="b">
        <v>0</v>
      </c>
      <c r="DP362" t="s">
        <v>173</v>
      </c>
      <c r="DQ362">
        <v>513</v>
      </c>
      <c r="DR362" t="s">
        <v>149</v>
      </c>
      <c r="DT362" t="b">
        <v>0</v>
      </c>
      <c r="DU362" t="s">
        <v>149</v>
      </c>
      <c r="DV362" t="s">
        <v>149</v>
      </c>
      <c r="DW362">
        <v>1.3092285222118899E+17</v>
      </c>
      <c r="DZ362" t="s">
        <v>10489</v>
      </c>
      <c r="EA362">
        <v>805306368</v>
      </c>
      <c r="EC362">
        <v>0</v>
      </c>
      <c r="ED362" t="s">
        <v>149</v>
      </c>
      <c r="EE362" t="s">
        <v>149</v>
      </c>
      <c r="EF362" t="s">
        <v>149</v>
      </c>
      <c r="EG362" t="s">
        <v>4614</v>
      </c>
      <c r="EH362" t="s">
        <v>149</v>
      </c>
      <c r="EI362" t="b">
        <v>0</v>
      </c>
      <c r="EL362" t="s">
        <v>4615</v>
      </c>
      <c r="EO362" t="b">
        <v>0</v>
      </c>
      <c r="EP362" t="b">
        <v>0</v>
      </c>
      <c r="EQ362" t="b">
        <v>0</v>
      </c>
      <c r="ER362">
        <v>512</v>
      </c>
      <c r="ES362" t="s">
        <v>149</v>
      </c>
      <c r="EU362" t="s">
        <v>10628</v>
      </c>
      <c r="EV362">
        <v>24585</v>
      </c>
      <c r="EW362">
        <v>24585</v>
      </c>
      <c r="EX362" s="1">
        <v>44692.725844907407</v>
      </c>
      <c r="EY362" t="s">
        <v>4610</v>
      </c>
    </row>
    <row r="363" spans="2:155" x14ac:dyDescent="0.2">
      <c r="B363">
        <v>9.2233720368547697E+18</v>
      </c>
      <c r="D363" t="b">
        <v>0</v>
      </c>
      <c r="F363" t="b">
        <v>0</v>
      </c>
      <c r="G363" t="s">
        <v>149</v>
      </c>
      <c r="H363" t="s">
        <v>149</v>
      </c>
      <c r="I363">
        <v>252</v>
      </c>
      <c r="J363">
        <v>1.33122931497078E+17</v>
      </c>
      <c r="K363">
        <v>252</v>
      </c>
      <c r="L363" t="b">
        <v>0</v>
      </c>
      <c r="M363" t="s">
        <v>4616</v>
      </c>
      <c r="N363" t="s">
        <v>149</v>
      </c>
      <c r="P363" t="s">
        <v>4617</v>
      </c>
      <c r="Q363">
        <v>0</v>
      </c>
      <c r="S363" t="s">
        <v>149</v>
      </c>
      <c r="U363">
        <v>0</v>
      </c>
      <c r="V363" t="s">
        <v>4618</v>
      </c>
      <c r="W363" t="s">
        <v>4618</v>
      </c>
      <c r="AA363" t="s">
        <v>4617</v>
      </c>
      <c r="AB363" t="s">
        <v>8842</v>
      </c>
      <c r="AC363">
        <f t="shared" si="35"/>
        <v>17</v>
      </c>
      <c r="AD363">
        <f t="shared" si="36"/>
        <v>24</v>
      </c>
      <c r="AE363" t="str">
        <f t="shared" si="40"/>
        <v>OU=HRIS</v>
      </c>
      <c r="AF363">
        <f t="shared" si="37"/>
        <v>25</v>
      </c>
      <c r="AG363">
        <f t="shared" si="38"/>
        <v>39</v>
      </c>
      <c r="AH363" t="str">
        <f t="shared" si="41"/>
        <v>OU=Vendor User</v>
      </c>
      <c r="AI363" t="str">
        <f t="shared" si="39"/>
        <v>OU=HRIS,OU=Vendor User,DC=minilico,DC=xyz</v>
      </c>
      <c r="AK363" t="b">
        <v>0</v>
      </c>
      <c r="AL363" t="s">
        <v>149</v>
      </c>
      <c r="AM363" t="s">
        <v>10104</v>
      </c>
      <c r="AP363" t="b">
        <v>1</v>
      </c>
      <c r="AR363" t="s">
        <v>4611</v>
      </c>
      <c r="AT363" t="b">
        <v>0</v>
      </c>
      <c r="BA363">
        <v>4</v>
      </c>
      <c r="BD363" t="s">
        <v>149</v>
      </c>
      <c r="BE363" s="1">
        <v>44753.758668981478</v>
      </c>
      <c r="BH363" t="s">
        <v>4619</v>
      </c>
      <c r="BI363">
        <v>1.30923162065624E+17</v>
      </c>
      <c r="BK363" t="b">
        <v>0</v>
      </c>
      <c r="BR363" t="s">
        <v>149</v>
      </c>
      <c r="BU363" t="s">
        <v>149</v>
      </c>
      <c r="BV363" t="b">
        <v>0</v>
      </c>
      <c r="BX363" s="1">
        <v>44692.725844907407</v>
      </c>
      <c r="BY363" s="1">
        <v>44692.725844907407</v>
      </c>
      <c r="BZ363">
        <v>8388608</v>
      </c>
      <c r="CK363" t="s">
        <v>149</v>
      </c>
      <c r="CO363" t="s">
        <v>149</v>
      </c>
      <c r="CQ363" t="s">
        <v>149</v>
      </c>
      <c r="CS363" t="s">
        <v>149</v>
      </c>
      <c r="CW363" t="s">
        <v>149</v>
      </c>
      <c r="CZ363" t="s">
        <v>4617</v>
      </c>
      <c r="DA363" t="s">
        <v>164</v>
      </c>
      <c r="DB363" t="s">
        <v>169</v>
      </c>
      <c r="DC363" t="s">
        <v>170</v>
      </c>
      <c r="DD363" t="s">
        <v>4620</v>
      </c>
      <c r="DE363" t="s">
        <v>4621</v>
      </c>
      <c r="DJ363" t="b">
        <v>1</v>
      </c>
      <c r="DK363" t="s">
        <v>4618</v>
      </c>
      <c r="DL363" t="b">
        <v>0</v>
      </c>
      <c r="DM363" t="b">
        <v>0</v>
      </c>
      <c r="DP363" t="s">
        <v>173</v>
      </c>
      <c r="DQ363">
        <v>513</v>
      </c>
      <c r="DR363" t="s">
        <v>149</v>
      </c>
      <c r="DT363" t="b">
        <v>0</v>
      </c>
      <c r="DU363" t="s">
        <v>149</v>
      </c>
      <c r="DV363" t="s">
        <v>149</v>
      </c>
      <c r="DW363">
        <v>1.30922852680456E+17</v>
      </c>
      <c r="DZ363" t="s">
        <v>10490</v>
      </c>
      <c r="EA363">
        <v>805306368</v>
      </c>
      <c r="EC363">
        <v>0</v>
      </c>
      <c r="ED363" t="s">
        <v>149</v>
      </c>
      <c r="EE363" t="s">
        <v>149</v>
      </c>
      <c r="EF363" t="s">
        <v>149</v>
      </c>
      <c r="EG363" t="s">
        <v>4621</v>
      </c>
      <c r="EH363" t="s">
        <v>149</v>
      </c>
      <c r="EI363" t="b">
        <v>0</v>
      </c>
      <c r="EL363" t="s">
        <v>4622</v>
      </c>
      <c r="EO363" t="b">
        <v>0</v>
      </c>
      <c r="EP363" t="b">
        <v>0</v>
      </c>
      <c r="EQ363" t="b">
        <v>0</v>
      </c>
      <c r="ER363">
        <v>512</v>
      </c>
      <c r="ES363" t="s">
        <v>149</v>
      </c>
      <c r="EU363" t="s">
        <v>10629</v>
      </c>
      <c r="EV363">
        <v>24586</v>
      </c>
      <c r="EW363">
        <v>24586</v>
      </c>
      <c r="EX363" s="1">
        <v>44692.725844907407</v>
      </c>
      <c r="EY363" t="s">
        <v>4618</v>
      </c>
    </row>
    <row r="364" spans="2:155" x14ac:dyDescent="0.2">
      <c r="B364">
        <v>9.2233720368547697E+18</v>
      </c>
      <c r="D364" t="b">
        <v>0</v>
      </c>
      <c r="F364" t="b">
        <v>0</v>
      </c>
      <c r="G364" t="s">
        <v>149</v>
      </c>
      <c r="H364" t="s">
        <v>149</v>
      </c>
      <c r="I364">
        <v>252</v>
      </c>
      <c r="J364">
        <v>1.3312293086467E+17</v>
      </c>
      <c r="K364">
        <v>252</v>
      </c>
      <c r="L364" t="b">
        <v>0</v>
      </c>
      <c r="M364" t="s">
        <v>4623</v>
      </c>
      <c r="N364" t="s">
        <v>149</v>
      </c>
      <c r="P364" t="s">
        <v>4624</v>
      </c>
      <c r="Q364">
        <v>0</v>
      </c>
      <c r="S364" t="s">
        <v>149</v>
      </c>
      <c r="U364">
        <v>0</v>
      </c>
      <c r="V364" t="s">
        <v>4625</v>
      </c>
      <c r="W364" t="s">
        <v>4625</v>
      </c>
      <c r="AA364" t="s">
        <v>4624</v>
      </c>
      <c r="AB364" t="s">
        <v>8843</v>
      </c>
      <c r="AC364">
        <f t="shared" si="35"/>
        <v>17</v>
      </c>
      <c r="AD364">
        <f t="shared" si="36"/>
        <v>24</v>
      </c>
      <c r="AE364" t="str">
        <f t="shared" si="40"/>
        <v>OU=HRIS</v>
      </c>
      <c r="AF364">
        <f t="shared" si="37"/>
        <v>25</v>
      </c>
      <c r="AG364">
        <f t="shared" si="38"/>
        <v>39</v>
      </c>
      <c r="AH364" t="str">
        <f t="shared" si="41"/>
        <v>OU=Vendor User</v>
      </c>
      <c r="AI364" t="str">
        <f t="shared" si="39"/>
        <v>OU=HRIS,OU=Vendor User,DC=minilico,DC=xyz</v>
      </c>
      <c r="AK364" t="b">
        <v>0</v>
      </c>
      <c r="AL364" t="s">
        <v>149</v>
      </c>
      <c r="AM364" t="s">
        <v>10104</v>
      </c>
      <c r="AP364" t="b">
        <v>1</v>
      </c>
      <c r="AR364" t="s">
        <v>4611</v>
      </c>
      <c r="AT364" t="b">
        <v>0</v>
      </c>
      <c r="BA364">
        <v>4</v>
      </c>
      <c r="BD364" t="s">
        <v>149</v>
      </c>
      <c r="BE364" s="1">
        <v>44753.757939814815</v>
      </c>
      <c r="BH364" t="s">
        <v>4626</v>
      </c>
      <c r="BI364">
        <v>1.3092317343367901E+17</v>
      </c>
      <c r="BK364" t="b">
        <v>0</v>
      </c>
      <c r="BR364" t="s">
        <v>149</v>
      </c>
      <c r="BU364" t="s">
        <v>149</v>
      </c>
      <c r="BV364" t="b">
        <v>0</v>
      </c>
      <c r="BX364" s="1">
        <v>44692.725844907407</v>
      </c>
      <c r="BY364" s="1">
        <v>44692.725844907407</v>
      </c>
      <c r="BZ364">
        <v>8388608</v>
      </c>
      <c r="CK364" t="s">
        <v>149</v>
      </c>
      <c r="CO364" t="s">
        <v>149</v>
      </c>
      <c r="CQ364" t="s">
        <v>149</v>
      </c>
      <c r="CS364" t="s">
        <v>149</v>
      </c>
      <c r="CW364" t="s">
        <v>149</v>
      </c>
      <c r="CZ364" t="s">
        <v>4624</v>
      </c>
      <c r="DA364" t="s">
        <v>164</v>
      </c>
      <c r="DB364" t="s">
        <v>169</v>
      </c>
      <c r="DC364" t="s">
        <v>170</v>
      </c>
      <c r="DD364" t="s">
        <v>4627</v>
      </c>
      <c r="DE364" t="s">
        <v>4628</v>
      </c>
      <c r="DJ364" t="b">
        <v>1</v>
      </c>
      <c r="DK364" t="s">
        <v>4625</v>
      </c>
      <c r="DL364" t="b">
        <v>0</v>
      </c>
      <c r="DM364" t="b">
        <v>0</v>
      </c>
      <c r="DP364" t="s">
        <v>173</v>
      </c>
      <c r="DQ364">
        <v>513</v>
      </c>
      <c r="DR364" t="s">
        <v>149</v>
      </c>
      <c r="DT364" t="b">
        <v>0</v>
      </c>
      <c r="DU364" t="s">
        <v>149</v>
      </c>
      <c r="DV364" t="s">
        <v>149</v>
      </c>
      <c r="DW364">
        <v>1.30922851495004E+17</v>
      </c>
      <c r="DZ364" t="s">
        <v>10491</v>
      </c>
      <c r="EA364">
        <v>805306368</v>
      </c>
      <c r="EC364">
        <v>0</v>
      </c>
      <c r="ED364" t="s">
        <v>149</v>
      </c>
      <c r="EE364" t="s">
        <v>149</v>
      </c>
      <c r="EF364" t="s">
        <v>149</v>
      </c>
      <c r="EG364" t="s">
        <v>4628</v>
      </c>
      <c r="EH364" t="s">
        <v>149</v>
      </c>
      <c r="EI364" t="b">
        <v>0</v>
      </c>
      <c r="EL364" t="s">
        <v>4629</v>
      </c>
      <c r="EO364" t="b">
        <v>0</v>
      </c>
      <c r="EP364" t="b">
        <v>0</v>
      </c>
      <c r="EQ364" t="b">
        <v>0</v>
      </c>
      <c r="ER364">
        <v>512</v>
      </c>
      <c r="ES364" t="s">
        <v>149</v>
      </c>
      <c r="EU364" t="s">
        <v>10630</v>
      </c>
      <c r="EV364">
        <v>24587</v>
      </c>
      <c r="EW364">
        <v>24587</v>
      </c>
      <c r="EX364" s="1">
        <v>44692.725844907407</v>
      </c>
      <c r="EY364" t="s">
        <v>4625</v>
      </c>
    </row>
    <row r="365" spans="2:155" x14ac:dyDescent="0.2">
      <c r="B365">
        <v>9.2233720368547697E+18</v>
      </c>
      <c r="D365" t="b">
        <v>0</v>
      </c>
      <c r="F365" t="b">
        <v>0</v>
      </c>
      <c r="G365" t="s">
        <v>149</v>
      </c>
      <c r="H365" t="s">
        <v>149</v>
      </c>
      <c r="I365">
        <v>252</v>
      </c>
      <c r="J365">
        <v>1.3312293165481E+17</v>
      </c>
      <c r="K365">
        <v>252</v>
      </c>
      <c r="L365" t="b">
        <v>0</v>
      </c>
      <c r="M365" t="s">
        <v>4630</v>
      </c>
      <c r="N365" t="s">
        <v>149</v>
      </c>
      <c r="P365" t="s">
        <v>4631</v>
      </c>
      <c r="Q365">
        <v>0</v>
      </c>
      <c r="S365" t="s">
        <v>149</v>
      </c>
      <c r="U365">
        <v>0</v>
      </c>
      <c r="V365" t="s">
        <v>4632</v>
      </c>
      <c r="W365" t="s">
        <v>4632</v>
      </c>
      <c r="AA365" t="s">
        <v>4631</v>
      </c>
      <c r="AB365" t="s">
        <v>8844</v>
      </c>
      <c r="AC365">
        <f t="shared" si="35"/>
        <v>17</v>
      </c>
      <c r="AD365">
        <f t="shared" si="36"/>
        <v>24</v>
      </c>
      <c r="AE365" t="str">
        <f t="shared" si="40"/>
        <v>OU=HRIS</v>
      </c>
      <c r="AF365">
        <f t="shared" si="37"/>
        <v>25</v>
      </c>
      <c r="AG365">
        <f t="shared" si="38"/>
        <v>39</v>
      </c>
      <c r="AH365" t="str">
        <f t="shared" si="41"/>
        <v>OU=Vendor User</v>
      </c>
      <c r="AI365" t="str">
        <f t="shared" si="39"/>
        <v>OU=HRIS,OU=Vendor User,DC=minilico,DC=xyz</v>
      </c>
      <c r="AK365" t="b">
        <v>0</v>
      </c>
      <c r="AL365" t="s">
        <v>149</v>
      </c>
      <c r="AM365" t="s">
        <v>10104</v>
      </c>
      <c r="AP365" t="b">
        <v>1</v>
      </c>
      <c r="AR365" t="s">
        <v>4611</v>
      </c>
      <c r="AT365" t="b">
        <v>0</v>
      </c>
      <c r="BA365">
        <v>4</v>
      </c>
      <c r="BD365" t="s">
        <v>149</v>
      </c>
      <c r="BE365" s="1">
        <v>44753.75885416667</v>
      </c>
      <c r="BH365" t="s">
        <v>4633</v>
      </c>
      <c r="BI365">
        <v>1.30924877898934E+17</v>
      </c>
      <c r="BK365" t="b">
        <v>0</v>
      </c>
      <c r="BR365" t="s">
        <v>149</v>
      </c>
      <c r="BU365" t="s">
        <v>149</v>
      </c>
      <c r="BV365" t="b">
        <v>0</v>
      </c>
      <c r="BX365" s="1">
        <v>44692.725844907407</v>
      </c>
      <c r="BY365" s="1">
        <v>44692.725844907407</v>
      </c>
      <c r="BZ365">
        <v>8388608</v>
      </c>
      <c r="CK365" t="s">
        <v>149</v>
      </c>
      <c r="CO365" t="s">
        <v>149</v>
      </c>
      <c r="CQ365" t="s">
        <v>149</v>
      </c>
      <c r="CS365" t="s">
        <v>149</v>
      </c>
      <c r="CW365" t="s">
        <v>149</v>
      </c>
      <c r="CZ365" t="s">
        <v>4631</v>
      </c>
      <c r="DA365" t="s">
        <v>164</v>
      </c>
      <c r="DB365" t="s">
        <v>169</v>
      </c>
      <c r="DC365" t="s">
        <v>170</v>
      </c>
      <c r="DD365" t="s">
        <v>4634</v>
      </c>
      <c r="DE365" t="s">
        <v>4635</v>
      </c>
      <c r="DJ365" t="b">
        <v>1</v>
      </c>
      <c r="DK365" t="s">
        <v>4632</v>
      </c>
      <c r="DL365" t="b">
        <v>0</v>
      </c>
      <c r="DM365" t="b">
        <v>0</v>
      </c>
      <c r="DP365" t="s">
        <v>173</v>
      </c>
      <c r="DQ365">
        <v>513</v>
      </c>
      <c r="DR365" t="s">
        <v>149</v>
      </c>
      <c r="DT365" t="b">
        <v>0</v>
      </c>
      <c r="DU365" t="s">
        <v>149</v>
      </c>
      <c r="DV365" t="s">
        <v>149</v>
      </c>
      <c r="DW365">
        <v>1.30924876661378E+17</v>
      </c>
      <c r="DZ365" t="s">
        <v>10492</v>
      </c>
      <c r="EA365">
        <v>805306368</v>
      </c>
      <c r="EC365">
        <v>0</v>
      </c>
      <c r="ED365" t="s">
        <v>149</v>
      </c>
      <c r="EE365" t="s">
        <v>149</v>
      </c>
      <c r="EF365" t="s">
        <v>149</v>
      </c>
      <c r="EG365" t="s">
        <v>4635</v>
      </c>
      <c r="EH365" t="s">
        <v>149</v>
      </c>
      <c r="EI365" t="b">
        <v>0</v>
      </c>
      <c r="EL365" t="s">
        <v>4636</v>
      </c>
      <c r="EO365" t="b">
        <v>0</v>
      </c>
      <c r="EP365" t="b">
        <v>0</v>
      </c>
      <c r="EQ365" t="b">
        <v>0</v>
      </c>
      <c r="ER365">
        <v>512</v>
      </c>
      <c r="ES365" t="s">
        <v>149</v>
      </c>
      <c r="EU365" t="s">
        <v>10631</v>
      </c>
      <c r="EV365">
        <v>24588</v>
      </c>
      <c r="EW365">
        <v>24588</v>
      </c>
      <c r="EX365" s="1">
        <v>44692.725844907407</v>
      </c>
      <c r="EY365" t="s">
        <v>4632</v>
      </c>
    </row>
    <row r="366" spans="2:155" x14ac:dyDescent="0.2">
      <c r="B366">
        <v>9.2233720368547697E+18</v>
      </c>
      <c r="D366" t="b">
        <v>0</v>
      </c>
      <c r="F366" t="b">
        <v>0</v>
      </c>
      <c r="G366" t="s">
        <v>149</v>
      </c>
      <c r="H366" t="s">
        <v>149</v>
      </c>
      <c r="I366">
        <v>252</v>
      </c>
      <c r="J366">
        <v>1.3312293181228701E+17</v>
      </c>
      <c r="K366">
        <v>252</v>
      </c>
      <c r="L366" t="b">
        <v>0</v>
      </c>
      <c r="M366" t="s">
        <v>4637</v>
      </c>
      <c r="N366" t="s">
        <v>149</v>
      </c>
      <c r="P366" t="s">
        <v>4638</v>
      </c>
      <c r="Q366">
        <v>0</v>
      </c>
      <c r="S366" t="s">
        <v>149</v>
      </c>
      <c r="U366">
        <v>0</v>
      </c>
      <c r="V366" t="s">
        <v>4639</v>
      </c>
      <c r="W366" t="s">
        <v>4639</v>
      </c>
      <c r="AA366" t="s">
        <v>4638</v>
      </c>
      <c r="AB366" t="s">
        <v>8845</v>
      </c>
      <c r="AC366">
        <f t="shared" si="35"/>
        <v>17</v>
      </c>
      <c r="AD366">
        <f t="shared" si="36"/>
        <v>24</v>
      </c>
      <c r="AE366" t="str">
        <f t="shared" si="40"/>
        <v>OU=HRIS</v>
      </c>
      <c r="AF366">
        <f t="shared" si="37"/>
        <v>25</v>
      </c>
      <c r="AG366">
        <f t="shared" si="38"/>
        <v>39</v>
      </c>
      <c r="AH366" t="str">
        <f t="shared" si="41"/>
        <v>OU=Vendor User</v>
      </c>
      <c r="AI366" t="str">
        <f t="shared" si="39"/>
        <v>OU=HRIS,OU=Vendor User,DC=minilico,DC=xyz</v>
      </c>
      <c r="AK366" t="b">
        <v>0</v>
      </c>
      <c r="AL366" t="s">
        <v>149</v>
      </c>
      <c r="AM366" t="s">
        <v>10104</v>
      </c>
      <c r="AP366" t="b">
        <v>1</v>
      </c>
      <c r="AR366" t="s">
        <v>4611</v>
      </c>
      <c r="AT366" t="b">
        <v>0</v>
      </c>
      <c r="BA366">
        <v>4</v>
      </c>
      <c r="BD366" t="s">
        <v>149</v>
      </c>
      <c r="BE366" s="1">
        <v>44753.759039351855</v>
      </c>
      <c r="BH366" t="s">
        <v>4640</v>
      </c>
      <c r="BI366">
        <v>1.3092894240276499E+17</v>
      </c>
      <c r="BK366" t="b">
        <v>0</v>
      </c>
      <c r="BR366" t="s">
        <v>149</v>
      </c>
      <c r="BU366" t="s">
        <v>149</v>
      </c>
      <c r="BV366" t="b">
        <v>0</v>
      </c>
      <c r="BX366" s="1">
        <v>44692.725844907407</v>
      </c>
      <c r="BY366" s="1">
        <v>44692.725844907407</v>
      </c>
      <c r="BZ366">
        <v>8388608</v>
      </c>
      <c r="CK366" t="s">
        <v>149</v>
      </c>
      <c r="CO366" t="s">
        <v>149</v>
      </c>
      <c r="CQ366" t="s">
        <v>149</v>
      </c>
      <c r="CS366" t="s">
        <v>149</v>
      </c>
      <c r="CW366" t="s">
        <v>149</v>
      </c>
      <c r="CZ366" t="s">
        <v>4638</v>
      </c>
      <c r="DA366" t="s">
        <v>164</v>
      </c>
      <c r="DB366" t="s">
        <v>169</v>
      </c>
      <c r="DC366" t="s">
        <v>170</v>
      </c>
      <c r="DD366" t="s">
        <v>4641</v>
      </c>
      <c r="DE366" t="s">
        <v>4642</v>
      </c>
      <c r="DJ366" t="b">
        <v>1</v>
      </c>
      <c r="DK366" t="s">
        <v>4639</v>
      </c>
      <c r="DL366" t="b">
        <v>0</v>
      </c>
      <c r="DM366" t="b">
        <v>0</v>
      </c>
      <c r="DP366" t="s">
        <v>173</v>
      </c>
      <c r="DQ366">
        <v>513</v>
      </c>
      <c r="DR366" t="s">
        <v>149</v>
      </c>
      <c r="DT366" t="b">
        <v>0</v>
      </c>
      <c r="DU366" t="s">
        <v>149</v>
      </c>
      <c r="DV366" t="s">
        <v>149</v>
      </c>
      <c r="DW366">
        <v>1.3092894128689E+17</v>
      </c>
      <c r="DZ366" t="s">
        <v>10493</v>
      </c>
      <c r="EA366">
        <v>805306368</v>
      </c>
      <c r="EC366">
        <v>0</v>
      </c>
      <c r="ED366" t="s">
        <v>149</v>
      </c>
      <c r="EE366" t="s">
        <v>149</v>
      </c>
      <c r="EF366" t="s">
        <v>149</v>
      </c>
      <c r="EG366" t="s">
        <v>4642</v>
      </c>
      <c r="EH366" t="s">
        <v>149</v>
      </c>
      <c r="EI366" t="b">
        <v>0</v>
      </c>
      <c r="EL366" t="s">
        <v>4643</v>
      </c>
      <c r="EO366" t="b">
        <v>0</v>
      </c>
      <c r="EP366" t="b">
        <v>0</v>
      </c>
      <c r="EQ366" t="b">
        <v>0</v>
      </c>
      <c r="ER366">
        <v>512</v>
      </c>
      <c r="ES366" t="s">
        <v>149</v>
      </c>
      <c r="EU366" t="s">
        <v>10632</v>
      </c>
      <c r="EV366">
        <v>24589</v>
      </c>
      <c r="EW366">
        <v>24589</v>
      </c>
      <c r="EX366" s="1">
        <v>44692.725844907407</v>
      </c>
      <c r="EY366" t="s">
        <v>4639</v>
      </c>
    </row>
    <row r="367" spans="2:155" x14ac:dyDescent="0.2">
      <c r="B367">
        <v>9.2233720368547697E+18</v>
      </c>
      <c r="D367" t="b">
        <v>0</v>
      </c>
      <c r="F367" t="b">
        <v>0</v>
      </c>
      <c r="G367" t="s">
        <v>149</v>
      </c>
      <c r="H367" t="s">
        <v>149</v>
      </c>
      <c r="I367">
        <v>252</v>
      </c>
      <c r="J367">
        <v>1.33122931338882E+17</v>
      </c>
      <c r="K367">
        <v>252</v>
      </c>
      <c r="L367" t="b">
        <v>0</v>
      </c>
      <c r="M367" t="s">
        <v>4644</v>
      </c>
      <c r="N367" t="s">
        <v>149</v>
      </c>
      <c r="P367" t="s">
        <v>4645</v>
      </c>
      <c r="Q367">
        <v>0</v>
      </c>
      <c r="S367" t="s">
        <v>149</v>
      </c>
      <c r="U367">
        <v>0</v>
      </c>
      <c r="V367" t="s">
        <v>4646</v>
      </c>
      <c r="W367" t="s">
        <v>4646</v>
      </c>
      <c r="AA367" t="s">
        <v>4645</v>
      </c>
      <c r="AB367" t="s">
        <v>8846</v>
      </c>
      <c r="AC367">
        <f t="shared" si="35"/>
        <v>17</v>
      </c>
      <c r="AD367">
        <f t="shared" si="36"/>
        <v>24</v>
      </c>
      <c r="AE367" t="str">
        <f t="shared" si="40"/>
        <v>OU=HRIS</v>
      </c>
      <c r="AF367">
        <f t="shared" si="37"/>
        <v>25</v>
      </c>
      <c r="AG367">
        <f t="shared" si="38"/>
        <v>39</v>
      </c>
      <c r="AH367" t="str">
        <f t="shared" si="41"/>
        <v>OU=Vendor User</v>
      </c>
      <c r="AI367" t="str">
        <f t="shared" si="39"/>
        <v>OU=HRIS,OU=Vendor User,DC=minilico,DC=xyz</v>
      </c>
      <c r="AK367" t="b">
        <v>0</v>
      </c>
      <c r="AL367" t="s">
        <v>149</v>
      </c>
      <c r="AM367" t="s">
        <v>10104</v>
      </c>
      <c r="AP367" t="b">
        <v>1</v>
      </c>
      <c r="AR367" t="s">
        <v>4611</v>
      </c>
      <c r="AT367" t="b">
        <v>0</v>
      </c>
      <c r="BA367">
        <v>4</v>
      </c>
      <c r="BD367" t="s">
        <v>149</v>
      </c>
      <c r="BE367" s="1">
        <v>44753.758483796293</v>
      </c>
      <c r="BH367" s="1">
        <v>42106.565509259257</v>
      </c>
      <c r="BI367">
        <v>1.30936844600062E+17</v>
      </c>
      <c r="BK367" t="b">
        <v>0</v>
      </c>
      <c r="BR367" t="s">
        <v>149</v>
      </c>
      <c r="BU367" t="s">
        <v>149</v>
      </c>
      <c r="BV367" t="b">
        <v>0</v>
      </c>
      <c r="BX367" s="1">
        <v>44692.725844907407</v>
      </c>
      <c r="BY367" s="1">
        <v>44692.725844907407</v>
      </c>
      <c r="BZ367">
        <v>8388608</v>
      </c>
      <c r="CK367" t="s">
        <v>149</v>
      </c>
      <c r="CO367" t="s">
        <v>149</v>
      </c>
      <c r="CQ367" t="s">
        <v>149</v>
      </c>
      <c r="CS367" t="s">
        <v>149</v>
      </c>
      <c r="CW367" t="s">
        <v>149</v>
      </c>
      <c r="CZ367" t="s">
        <v>4645</v>
      </c>
      <c r="DA367" t="s">
        <v>164</v>
      </c>
      <c r="DB367" t="s">
        <v>169</v>
      </c>
      <c r="DC367" t="s">
        <v>170</v>
      </c>
      <c r="DD367" t="s">
        <v>4647</v>
      </c>
      <c r="DE367" t="s">
        <v>4648</v>
      </c>
      <c r="DJ367" t="b">
        <v>1</v>
      </c>
      <c r="DK367" t="s">
        <v>4646</v>
      </c>
      <c r="DL367" t="b">
        <v>0</v>
      </c>
      <c r="DM367" t="b">
        <v>0</v>
      </c>
      <c r="DP367" t="s">
        <v>173</v>
      </c>
      <c r="DQ367">
        <v>513</v>
      </c>
      <c r="DR367" t="s">
        <v>149</v>
      </c>
      <c r="DT367" t="b">
        <v>0</v>
      </c>
      <c r="DU367" t="s">
        <v>149</v>
      </c>
      <c r="DV367" t="s">
        <v>149</v>
      </c>
      <c r="DW367">
        <v>1.30922852480462E+17</v>
      </c>
      <c r="DZ367" t="s">
        <v>10494</v>
      </c>
      <c r="EA367">
        <v>805306368</v>
      </c>
      <c r="EC367">
        <v>0</v>
      </c>
      <c r="ED367" t="s">
        <v>149</v>
      </c>
      <c r="EE367" t="s">
        <v>149</v>
      </c>
      <c r="EF367" t="s">
        <v>149</v>
      </c>
      <c r="EG367" t="s">
        <v>4648</v>
      </c>
      <c r="EH367" t="s">
        <v>149</v>
      </c>
      <c r="EI367" t="b">
        <v>0</v>
      </c>
      <c r="EL367" t="s">
        <v>4649</v>
      </c>
      <c r="EO367" t="b">
        <v>0</v>
      </c>
      <c r="EP367" t="b">
        <v>0</v>
      </c>
      <c r="EQ367" t="b">
        <v>0</v>
      </c>
      <c r="ER367">
        <v>512</v>
      </c>
      <c r="ES367" t="s">
        <v>149</v>
      </c>
      <c r="EU367" t="s">
        <v>10633</v>
      </c>
      <c r="EV367">
        <v>24591</v>
      </c>
      <c r="EW367">
        <v>24591</v>
      </c>
      <c r="EX367" s="1">
        <v>44692.725844907407</v>
      </c>
      <c r="EY367" t="s">
        <v>4646</v>
      </c>
    </row>
    <row r="368" spans="2:155" x14ac:dyDescent="0.2">
      <c r="B368">
        <v>9.2233720368547697E+18</v>
      </c>
      <c r="D368" t="b">
        <v>0</v>
      </c>
      <c r="F368" t="b">
        <v>0</v>
      </c>
      <c r="G368" t="s">
        <v>149</v>
      </c>
      <c r="H368" t="s">
        <v>149</v>
      </c>
      <c r="I368">
        <v>252</v>
      </c>
      <c r="J368">
        <v>1.3312293102308E+17</v>
      </c>
      <c r="K368">
        <v>252</v>
      </c>
      <c r="L368" t="b">
        <v>0</v>
      </c>
      <c r="M368" t="s">
        <v>4650</v>
      </c>
      <c r="N368" t="s">
        <v>149</v>
      </c>
      <c r="P368" t="s">
        <v>4651</v>
      </c>
      <c r="Q368">
        <v>0</v>
      </c>
      <c r="S368" t="s">
        <v>149</v>
      </c>
      <c r="U368">
        <v>0</v>
      </c>
      <c r="V368" t="s">
        <v>4652</v>
      </c>
      <c r="W368" t="s">
        <v>4652</v>
      </c>
      <c r="AA368" t="s">
        <v>4651</v>
      </c>
      <c r="AB368" t="s">
        <v>8847</v>
      </c>
      <c r="AC368">
        <f t="shared" si="35"/>
        <v>17</v>
      </c>
      <c r="AD368">
        <f t="shared" si="36"/>
        <v>24</v>
      </c>
      <c r="AE368" t="str">
        <f t="shared" si="40"/>
        <v>OU=HRIS</v>
      </c>
      <c r="AF368">
        <f t="shared" si="37"/>
        <v>25</v>
      </c>
      <c r="AG368">
        <f t="shared" si="38"/>
        <v>39</v>
      </c>
      <c r="AH368" t="str">
        <f t="shared" si="41"/>
        <v>OU=Vendor User</v>
      </c>
      <c r="AI368" t="str">
        <f t="shared" si="39"/>
        <v>OU=HRIS,OU=Vendor User,DC=minilico,DC=xyz</v>
      </c>
      <c r="AK368" t="b">
        <v>0</v>
      </c>
      <c r="AL368" t="s">
        <v>149</v>
      </c>
      <c r="AM368" t="s">
        <v>10104</v>
      </c>
      <c r="AP368" t="b">
        <v>1</v>
      </c>
      <c r="AR368" t="s">
        <v>4611</v>
      </c>
      <c r="AT368" t="b">
        <v>0</v>
      </c>
      <c r="BA368">
        <v>4</v>
      </c>
      <c r="BD368" t="s">
        <v>149</v>
      </c>
      <c r="BE368" s="1">
        <v>44753.758125</v>
      </c>
      <c r="BH368" s="1">
        <v>42106.565787037034</v>
      </c>
      <c r="BI368">
        <v>1.30936844845452E+17</v>
      </c>
      <c r="BK368" t="b">
        <v>0</v>
      </c>
      <c r="BR368" t="s">
        <v>149</v>
      </c>
      <c r="BU368" t="s">
        <v>149</v>
      </c>
      <c r="BV368" t="b">
        <v>0</v>
      </c>
      <c r="BX368" s="1">
        <v>44692.725844907407</v>
      </c>
      <c r="BY368" s="1">
        <v>44692.725844907407</v>
      </c>
      <c r="BZ368">
        <v>8388608</v>
      </c>
      <c r="CK368" t="s">
        <v>149</v>
      </c>
      <c r="CO368" t="s">
        <v>149</v>
      </c>
      <c r="CQ368" t="s">
        <v>149</v>
      </c>
      <c r="CS368" t="s">
        <v>149</v>
      </c>
      <c r="CW368" t="s">
        <v>149</v>
      </c>
      <c r="CZ368" t="s">
        <v>4651</v>
      </c>
      <c r="DA368" t="s">
        <v>164</v>
      </c>
      <c r="DB368" t="s">
        <v>169</v>
      </c>
      <c r="DC368" t="s">
        <v>170</v>
      </c>
      <c r="DD368" t="s">
        <v>4653</v>
      </c>
      <c r="DE368" t="s">
        <v>4654</v>
      </c>
      <c r="DJ368" t="b">
        <v>1</v>
      </c>
      <c r="DK368" t="s">
        <v>4652</v>
      </c>
      <c r="DL368" t="b">
        <v>0</v>
      </c>
      <c r="DM368" t="b">
        <v>0</v>
      </c>
      <c r="DP368" t="s">
        <v>173</v>
      </c>
      <c r="DQ368">
        <v>513</v>
      </c>
      <c r="DR368" t="s">
        <v>149</v>
      </c>
      <c r="DT368" t="b">
        <v>0</v>
      </c>
      <c r="DU368" t="s">
        <v>149</v>
      </c>
      <c r="DV368" t="s">
        <v>149</v>
      </c>
      <c r="DW368">
        <v>1.30922851788754E+17</v>
      </c>
      <c r="DZ368" t="s">
        <v>10495</v>
      </c>
      <c r="EA368">
        <v>805306368</v>
      </c>
      <c r="EC368">
        <v>0</v>
      </c>
      <c r="ED368" t="s">
        <v>149</v>
      </c>
      <c r="EE368" t="s">
        <v>149</v>
      </c>
      <c r="EF368" t="s">
        <v>149</v>
      </c>
      <c r="EG368" t="s">
        <v>4654</v>
      </c>
      <c r="EH368" t="s">
        <v>149</v>
      </c>
      <c r="EI368" t="b">
        <v>0</v>
      </c>
      <c r="EL368" t="s">
        <v>4655</v>
      </c>
      <c r="EO368" t="b">
        <v>0</v>
      </c>
      <c r="EP368" t="b">
        <v>0</v>
      </c>
      <c r="EQ368" t="b">
        <v>0</v>
      </c>
      <c r="ER368">
        <v>512</v>
      </c>
      <c r="ES368" t="s">
        <v>149</v>
      </c>
      <c r="EU368" t="s">
        <v>10634</v>
      </c>
      <c r="EV368">
        <v>24592</v>
      </c>
      <c r="EW368">
        <v>24592</v>
      </c>
      <c r="EX368" s="1">
        <v>44692.725844907407</v>
      </c>
      <c r="EY368" t="s">
        <v>4652</v>
      </c>
    </row>
    <row r="369" spans="2:155" x14ac:dyDescent="0.2">
      <c r="B369">
        <v>9.2233720368547697E+18</v>
      </c>
      <c r="D369" t="b">
        <v>0</v>
      </c>
      <c r="F369" t="b">
        <v>0</v>
      </c>
      <c r="G369" t="s">
        <v>149</v>
      </c>
      <c r="H369" t="s">
        <v>149</v>
      </c>
      <c r="I369">
        <v>252</v>
      </c>
      <c r="J369">
        <v>1.33122930707022E+17</v>
      </c>
      <c r="K369">
        <v>252</v>
      </c>
      <c r="L369" t="b">
        <v>0</v>
      </c>
      <c r="M369" t="s">
        <v>4656</v>
      </c>
      <c r="N369" t="s">
        <v>149</v>
      </c>
      <c r="P369" t="s">
        <v>4657</v>
      </c>
      <c r="Q369">
        <v>0</v>
      </c>
      <c r="S369" t="s">
        <v>149</v>
      </c>
      <c r="U369">
        <v>0</v>
      </c>
      <c r="V369" t="s">
        <v>4658</v>
      </c>
      <c r="W369" t="s">
        <v>4658</v>
      </c>
      <c r="AA369" t="s">
        <v>4657</v>
      </c>
      <c r="AB369" t="s">
        <v>8848</v>
      </c>
      <c r="AC369">
        <f t="shared" si="35"/>
        <v>16</v>
      </c>
      <c r="AD369">
        <f t="shared" si="36"/>
        <v>23</v>
      </c>
      <c r="AE369" t="str">
        <f t="shared" si="40"/>
        <v>OU=HRIS</v>
      </c>
      <c r="AF369">
        <f t="shared" si="37"/>
        <v>24</v>
      </c>
      <c r="AG369">
        <f t="shared" si="38"/>
        <v>38</v>
      </c>
      <c r="AH369" t="str">
        <f t="shared" si="41"/>
        <v>OU=Vendor User</v>
      </c>
      <c r="AI369" t="str">
        <f t="shared" si="39"/>
        <v>OU=HRIS,OU=Vendor User,DC=minilico,DC=xyz</v>
      </c>
      <c r="AK369" t="b">
        <v>0</v>
      </c>
      <c r="AL369" t="s">
        <v>149</v>
      </c>
      <c r="AM369" t="s">
        <v>10104</v>
      </c>
      <c r="AP369" t="b">
        <v>1</v>
      </c>
      <c r="AR369" t="s">
        <v>4611</v>
      </c>
      <c r="AT369" t="b">
        <v>0</v>
      </c>
      <c r="BA369">
        <v>4</v>
      </c>
      <c r="BD369" t="s">
        <v>149</v>
      </c>
      <c r="BE369" s="1">
        <v>44753.757754629631</v>
      </c>
      <c r="BH369" s="1">
        <v>42106.566041666665</v>
      </c>
      <c r="BI369">
        <v>1.3093684506868899E+17</v>
      </c>
      <c r="BK369" t="b">
        <v>0</v>
      </c>
      <c r="BR369" t="s">
        <v>149</v>
      </c>
      <c r="BU369" t="s">
        <v>149</v>
      </c>
      <c r="BV369" t="b">
        <v>0</v>
      </c>
      <c r="BX369" s="1">
        <v>44692.725844907407</v>
      </c>
      <c r="BY369" s="1">
        <v>44692.725844907407</v>
      </c>
      <c r="BZ369">
        <v>8388608</v>
      </c>
      <c r="CK369" t="s">
        <v>149</v>
      </c>
      <c r="CO369" t="s">
        <v>149</v>
      </c>
      <c r="CQ369" t="s">
        <v>149</v>
      </c>
      <c r="CS369" t="s">
        <v>149</v>
      </c>
      <c r="CW369" t="s">
        <v>149</v>
      </c>
      <c r="CZ369" t="s">
        <v>4657</v>
      </c>
      <c r="DA369" t="s">
        <v>164</v>
      </c>
      <c r="DB369" t="s">
        <v>169</v>
      </c>
      <c r="DC369" t="s">
        <v>170</v>
      </c>
      <c r="DD369" t="s">
        <v>4659</v>
      </c>
      <c r="DE369" t="s">
        <v>4660</v>
      </c>
      <c r="DJ369" t="b">
        <v>1</v>
      </c>
      <c r="DK369" t="s">
        <v>4658</v>
      </c>
      <c r="DL369" t="b">
        <v>0</v>
      </c>
      <c r="DM369" t="b">
        <v>0</v>
      </c>
      <c r="DP369" t="s">
        <v>173</v>
      </c>
      <c r="DQ369">
        <v>513</v>
      </c>
      <c r="DR369" t="s">
        <v>149</v>
      </c>
      <c r="DT369" t="b">
        <v>0</v>
      </c>
      <c r="DU369" t="s">
        <v>149</v>
      </c>
      <c r="DV369" t="s">
        <v>149</v>
      </c>
      <c r="DW369">
        <v>1.3092284049573299E+17</v>
      </c>
      <c r="DZ369" t="s">
        <v>10496</v>
      </c>
      <c r="EA369">
        <v>805306368</v>
      </c>
      <c r="EC369">
        <v>0</v>
      </c>
      <c r="ED369" t="s">
        <v>149</v>
      </c>
      <c r="EE369" t="s">
        <v>149</v>
      </c>
      <c r="EF369" t="s">
        <v>149</v>
      </c>
      <c r="EG369" t="s">
        <v>4660</v>
      </c>
      <c r="EH369" t="s">
        <v>149</v>
      </c>
      <c r="EI369" t="b">
        <v>0</v>
      </c>
      <c r="EL369" t="s">
        <v>4661</v>
      </c>
      <c r="EO369" t="b">
        <v>0</v>
      </c>
      <c r="EP369" t="b">
        <v>0</v>
      </c>
      <c r="EQ369" t="b">
        <v>0</v>
      </c>
      <c r="ER369">
        <v>512</v>
      </c>
      <c r="ES369" t="s">
        <v>149</v>
      </c>
      <c r="EU369" t="s">
        <v>10635</v>
      </c>
      <c r="EV369">
        <v>24593</v>
      </c>
      <c r="EW369">
        <v>24593</v>
      </c>
      <c r="EX369" s="1">
        <v>44692.725844907407</v>
      </c>
      <c r="EY369" t="s">
        <v>4658</v>
      </c>
    </row>
    <row r="370" spans="2:155" x14ac:dyDescent="0.2">
      <c r="B370">
        <v>9.2233720368547697E+18</v>
      </c>
      <c r="D370" t="b">
        <v>0</v>
      </c>
      <c r="F370" t="b">
        <v>0</v>
      </c>
      <c r="G370" t="s">
        <v>149</v>
      </c>
      <c r="H370" t="s">
        <v>149</v>
      </c>
      <c r="I370">
        <v>0</v>
      </c>
      <c r="J370">
        <v>1.3312347055200301E+17</v>
      </c>
      <c r="K370">
        <v>0</v>
      </c>
      <c r="L370" t="b">
        <v>0</v>
      </c>
      <c r="M370" t="s">
        <v>4662</v>
      </c>
      <c r="N370" t="s">
        <v>149</v>
      </c>
      <c r="O370" t="s">
        <v>3232</v>
      </c>
      <c r="P370" t="s">
        <v>4663</v>
      </c>
      <c r="Q370">
        <v>0</v>
      </c>
      <c r="R370" t="s">
        <v>2055</v>
      </c>
      <c r="S370" t="s">
        <v>149</v>
      </c>
      <c r="T370" t="s">
        <v>180</v>
      </c>
      <c r="U370">
        <v>360</v>
      </c>
      <c r="V370" t="s">
        <v>4664</v>
      </c>
      <c r="W370" t="s">
        <v>4664</v>
      </c>
      <c r="Y370" t="s">
        <v>2057</v>
      </c>
      <c r="Z370" t="s">
        <v>1038</v>
      </c>
      <c r="AA370" t="s">
        <v>4663</v>
      </c>
      <c r="AB370" t="s">
        <v>9445</v>
      </c>
      <c r="AC370">
        <f t="shared" si="35"/>
        <v>18</v>
      </c>
      <c r="AD370">
        <f t="shared" si="36"/>
        <v>30</v>
      </c>
      <c r="AE370" t="str">
        <f t="shared" si="40"/>
        <v>OU=Pontianak</v>
      </c>
      <c r="AF370" t="str">
        <f t="shared" si="37"/>
        <v/>
      </c>
      <c r="AG370">
        <f t="shared" si="38"/>
        <v>42</v>
      </c>
      <c r="AH370" t="str">
        <f t="shared" si="41"/>
        <v/>
      </c>
      <c r="AI370" t="str">
        <f t="shared" si="39"/>
        <v>OU=Pontianak,DC=minilico,DC=xyz</v>
      </c>
      <c r="AK370" t="b">
        <v>0</v>
      </c>
      <c r="AL370" t="s">
        <v>149</v>
      </c>
      <c r="AM370" t="s">
        <v>9796</v>
      </c>
      <c r="AP370" t="b">
        <v>1</v>
      </c>
      <c r="AR370" t="s">
        <v>4666</v>
      </c>
      <c r="AT370" t="b">
        <v>0</v>
      </c>
      <c r="BA370">
        <v>4</v>
      </c>
      <c r="BD370" t="s">
        <v>149</v>
      </c>
      <c r="BE370" s="1">
        <v>44784.382581018515</v>
      </c>
      <c r="BG370">
        <v>1.33130483843528E+17</v>
      </c>
      <c r="BH370" s="1">
        <v>44845.413599537038</v>
      </c>
      <c r="BI370">
        <v>1.3312522535378301E+17</v>
      </c>
      <c r="BJ370" t="s">
        <v>4667</v>
      </c>
      <c r="BK370" t="b">
        <v>0</v>
      </c>
      <c r="BM370">
        <v>19</v>
      </c>
      <c r="BP370" t="s">
        <v>4665</v>
      </c>
      <c r="BQ370" t="s">
        <v>4668</v>
      </c>
      <c r="BR370" t="s">
        <v>149</v>
      </c>
      <c r="BU370" t="s">
        <v>149</v>
      </c>
      <c r="BV370" t="b">
        <v>0</v>
      </c>
      <c r="BW370">
        <v>8125721843</v>
      </c>
      <c r="BX370" s="1">
        <v>44845.413622685184</v>
      </c>
      <c r="BY370" s="1">
        <v>44845.413622685184</v>
      </c>
      <c r="BZ370">
        <v>0</v>
      </c>
      <c r="CB370">
        <v>1533</v>
      </c>
      <c r="CC370">
        <v>1085</v>
      </c>
      <c r="CF370" t="b">
        <v>1</v>
      </c>
      <c r="CG370" t="s">
        <v>161</v>
      </c>
      <c r="CK370" t="s">
        <v>149</v>
      </c>
      <c r="CM370">
        <v>-2147483642</v>
      </c>
      <c r="CN370">
        <v>2147483648</v>
      </c>
      <c r="CO370" t="s">
        <v>149</v>
      </c>
      <c r="CQ370" t="s">
        <v>149</v>
      </c>
      <c r="CR370">
        <v>0</v>
      </c>
      <c r="CS370" t="s">
        <v>149</v>
      </c>
      <c r="CU370">
        <v>44220983382016</v>
      </c>
      <c r="CV370" t="s">
        <v>4669</v>
      </c>
      <c r="CW370" t="s">
        <v>149</v>
      </c>
      <c r="CZ370" t="s">
        <v>4663</v>
      </c>
      <c r="DA370" t="s">
        <v>164</v>
      </c>
      <c r="DB370" t="s">
        <v>169</v>
      </c>
      <c r="DC370" t="s">
        <v>170</v>
      </c>
      <c r="DD370" t="s">
        <v>4670</v>
      </c>
      <c r="DE370" t="s">
        <v>4671</v>
      </c>
      <c r="DF370" t="s">
        <v>2068</v>
      </c>
      <c r="DJ370" t="b">
        <v>0</v>
      </c>
      <c r="DK370" s="1">
        <v>44753.590937499997</v>
      </c>
      <c r="DL370" t="b">
        <v>0</v>
      </c>
      <c r="DM370" t="b">
        <v>0</v>
      </c>
      <c r="DP370" t="s">
        <v>173</v>
      </c>
      <c r="DQ370">
        <v>513</v>
      </c>
      <c r="DR370" t="s">
        <v>149</v>
      </c>
      <c r="DT370" t="b">
        <v>0</v>
      </c>
      <c r="DU370" t="s">
        <v>149</v>
      </c>
      <c r="DV370" t="s">
        <v>149</v>
      </c>
      <c r="DW370">
        <v>1.3312278657480701E+17</v>
      </c>
      <c r="DZ370" t="s">
        <v>4668</v>
      </c>
      <c r="EA370">
        <v>805306368</v>
      </c>
      <c r="EC370">
        <v>0</v>
      </c>
      <c r="ED370" t="s">
        <v>149</v>
      </c>
      <c r="EE370" t="s">
        <v>149</v>
      </c>
      <c r="EF370" t="s">
        <v>149</v>
      </c>
      <c r="EG370" t="s">
        <v>4671</v>
      </c>
      <c r="EH370" t="s">
        <v>149</v>
      </c>
      <c r="EI370" t="b">
        <v>0</v>
      </c>
      <c r="EJ370" t="s">
        <v>4672</v>
      </c>
      <c r="EK370" t="s">
        <v>4673</v>
      </c>
      <c r="EL370" t="s">
        <v>4674</v>
      </c>
      <c r="EN370" t="s">
        <v>1038</v>
      </c>
      <c r="EO370" t="b">
        <v>0</v>
      </c>
      <c r="EP370" t="b">
        <v>0</v>
      </c>
      <c r="EQ370" t="b">
        <v>0</v>
      </c>
      <c r="ER370">
        <v>512</v>
      </c>
      <c r="ES370" t="s">
        <v>149</v>
      </c>
      <c r="EU370" t="s">
        <v>9796</v>
      </c>
      <c r="EV370">
        <v>2743441</v>
      </c>
      <c r="EW370">
        <v>24595</v>
      </c>
      <c r="EX370" s="1">
        <v>44845.413622685184</v>
      </c>
      <c r="EY370" t="s">
        <v>4664</v>
      </c>
    </row>
    <row r="371" spans="2:155" x14ac:dyDescent="0.2">
      <c r="B371">
        <v>9.2233720368547697E+18</v>
      </c>
      <c r="D371" t="b">
        <v>0</v>
      </c>
      <c r="F371" t="b">
        <v>0</v>
      </c>
      <c r="G371" t="s">
        <v>149</v>
      </c>
      <c r="H371" t="s">
        <v>149</v>
      </c>
      <c r="L371" t="b">
        <v>0</v>
      </c>
      <c r="M371" t="s">
        <v>4675</v>
      </c>
      <c r="N371" t="s">
        <v>149</v>
      </c>
      <c r="P371" t="s">
        <v>4676</v>
      </c>
      <c r="Q371">
        <v>0</v>
      </c>
      <c r="S371" t="s">
        <v>149</v>
      </c>
      <c r="U371">
        <v>0</v>
      </c>
      <c r="V371" t="s">
        <v>731</v>
      </c>
      <c r="W371" t="s">
        <v>731</v>
      </c>
      <c r="AA371" t="s">
        <v>4677</v>
      </c>
      <c r="AB371" t="s">
        <v>8849</v>
      </c>
      <c r="AC371" t="str">
        <f t="shared" si="35"/>
        <v/>
      </c>
      <c r="AD371" t="str">
        <f t="shared" si="36"/>
        <v/>
      </c>
      <c r="AE371" t="str">
        <f t="shared" si="40"/>
        <v/>
      </c>
      <c r="AF371" t="str">
        <f t="shared" si="37"/>
        <v/>
      </c>
      <c r="AG371" t="str">
        <f t="shared" si="38"/>
        <v/>
      </c>
      <c r="AH371" t="str">
        <f t="shared" si="41"/>
        <v/>
      </c>
      <c r="AI371" t="str">
        <f t="shared" si="39"/>
        <v>DC=minilico,DC=xyz</v>
      </c>
      <c r="AK371" t="b">
        <v>0</v>
      </c>
      <c r="AL371" t="s">
        <v>149</v>
      </c>
      <c r="AM371" t="s">
        <v>10264</v>
      </c>
      <c r="AP371" t="b">
        <v>0</v>
      </c>
      <c r="AT371" t="b">
        <v>0</v>
      </c>
      <c r="AV371" t="s">
        <v>155</v>
      </c>
      <c r="AW371" t="s">
        <v>156</v>
      </c>
      <c r="BA371">
        <v>4</v>
      </c>
      <c r="BD371" t="s">
        <v>149</v>
      </c>
      <c r="BJ371" t="s">
        <v>4679</v>
      </c>
      <c r="BK371" t="b">
        <v>0</v>
      </c>
      <c r="BP371" t="s">
        <v>4678</v>
      </c>
      <c r="BQ371" t="s">
        <v>4676</v>
      </c>
      <c r="BR371" t="s">
        <v>149</v>
      </c>
      <c r="BT371" t="b">
        <v>0</v>
      </c>
      <c r="BU371" t="s">
        <v>149</v>
      </c>
      <c r="BV371" t="b">
        <v>0</v>
      </c>
      <c r="BX371" s="1">
        <v>44692.725844907407</v>
      </c>
      <c r="BY371" s="1">
        <v>44692.725844907407</v>
      </c>
      <c r="BZ371">
        <v>8388608</v>
      </c>
      <c r="CB371">
        <v>1533</v>
      </c>
      <c r="CC371">
        <v>1085</v>
      </c>
      <c r="CE371" t="s">
        <v>163</v>
      </c>
      <c r="CF371" t="b">
        <v>1</v>
      </c>
      <c r="CG371" t="s">
        <v>161</v>
      </c>
      <c r="CH371" t="s">
        <v>164</v>
      </c>
      <c r="CK371" t="s">
        <v>149</v>
      </c>
      <c r="CM371">
        <v>10</v>
      </c>
      <c r="CN371">
        <v>8388608</v>
      </c>
      <c r="CO371" t="s">
        <v>149</v>
      </c>
      <c r="CQ371" t="s">
        <v>149</v>
      </c>
      <c r="CR371">
        <v>2</v>
      </c>
      <c r="CS371" t="s">
        <v>149</v>
      </c>
      <c r="CU371">
        <v>44220983382016</v>
      </c>
      <c r="CV371" t="s">
        <v>754</v>
      </c>
      <c r="CW371" t="s">
        <v>149</v>
      </c>
      <c r="CZ371" t="s">
        <v>4676</v>
      </c>
      <c r="DA371" t="s">
        <v>164</v>
      </c>
      <c r="DB371" t="s">
        <v>169</v>
      </c>
      <c r="DC371" t="s">
        <v>170</v>
      </c>
      <c r="DD371" t="s">
        <v>4680</v>
      </c>
      <c r="DE371" t="s">
        <v>4681</v>
      </c>
      <c r="DJ371" t="b">
        <v>1</v>
      </c>
      <c r="DL371" t="b">
        <v>0</v>
      </c>
      <c r="DM371" t="b">
        <v>0</v>
      </c>
      <c r="DP371" t="s">
        <v>173</v>
      </c>
      <c r="DQ371">
        <v>513</v>
      </c>
      <c r="DR371" t="s">
        <v>149</v>
      </c>
      <c r="DT371" t="b">
        <v>0</v>
      </c>
      <c r="DU371" t="s">
        <v>149</v>
      </c>
      <c r="DV371" t="s">
        <v>149</v>
      </c>
      <c r="DW371">
        <v>0</v>
      </c>
      <c r="DZ371" t="s">
        <v>10497</v>
      </c>
      <c r="EA371">
        <v>805306368</v>
      </c>
      <c r="EC371">
        <v>7</v>
      </c>
      <c r="ED371" t="s">
        <v>149</v>
      </c>
      <c r="EE371" t="s">
        <v>149</v>
      </c>
      <c r="EF371" t="s">
        <v>149</v>
      </c>
      <c r="EG371" t="s">
        <v>4681</v>
      </c>
      <c r="EH371" t="s">
        <v>149</v>
      </c>
      <c r="EI371" t="b">
        <v>0</v>
      </c>
      <c r="EL371" t="s">
        <v>4682</v>
      </c>
      <c r="EO371" t="b">
        <v>0</v>
      </c>
      <c r="EP371" t="b">
        <v>0</v>
      </c>
      <c r="EQ371" t="b">
        <v>0</v>
      </c>
      <c r="ER371">
        <v>514</v>
      </c>
      <c r="ES371" t="s">
        <v>149</v>
      </c>
      <c r="EU371" t="s">
        <v>10636</v>
      </c>
      <c r="EV371">
        <v>24880</v>
      </c>
      <c r="EW371">
        <v>24603</v>
      </c>
      <c r="EX371" s="1">
        <v>44692.725844907407</v>
      </c>
      <c r="EY371" t="s">
        <v>731</v>
      </c>
    </row>
    <row r="372" spans="2:155" x14ac:dyDescent="0.2">
      <c r="B372">
        <v>9.2233720368547697E+18</v>
      </c>
      <c r="D372" t="b">
        <v>0</v>
      </c>
      <c r="F372" t="b">
        <v>0</v>
      </c>
      <c r="G372" t="s">
        <v>149</v>
      </c>
      <c r="H372" t="s">
        <v>149</v>
      </c>
      <c r="L372" t="b">
        <v>0</v>
      </c>
      <c r="M372" t="s">
        <v>4683</v>
      </c>
      <c r="N372" t="s">
        <v>149</v>
      </c>
      <c r="P372" t="s">
        <v>4684</v>
      </c>
      <c r="Q372">
        <v>0</v>
      </c>
      <c r="S372" t="s">
        <v>149</v>
      </c>
      <c r="U372">
        <v>0</v>
      </c>
      <c r="V372" s="1">
        <v>42099.805393518516</v>
      </c>
      <c r="W372" s="1">
        <v>42099.805393518516</v>
      </c>
      <c r="AA372" t="s">
        <v>4684</v>
      </c>
      <c r="AB372" t="s">
        <v>8850</v>
      </c>
      <c r="AC372" t="str">
        <f t="shared" si="35"/>
        <v/>
      </c>
      <c r="AD372" t="str">
        <f t="shared" si="36"/>
        <v/>
      </c>
      <c r="AE372" t="str">
        <f t="shared" si="40"/>
        <v/>
      </c>
      <c r="AF372" t="str">
        <f t="shared" si="37"/>
        <v/>
      </c>
      <c r="AG372" t="str">
        <f t="shared" si="38"/>
        <v/>
      </c>
      <c r="AH372" t="str">
        <f t="shared" si="41"/>
        <v/>
      </c>
      <c r="AI372" t="str">
        <f t="shared" si="39"/>
        <v>DC=minilico,DC=xyz</v>
      </c>
      <c r="AK372" t="b">
        <v>0</v>
      </c>
      <c r="AL372" t="s">
        <v>149</v>
      </c>
      <c r="AM372" t="s">
        <v>10265</v>
      </c>
      <c r="AP372" t="b">
        <v>0</v>
      </c>
      <c r="AR372" t="s">
        <v>4686</v>
      </c>
      <c r="AT372" t="b">
        <v>0</v>
      </c>
      <c r="AV372" t="s">
        <v>592</v>
      </c>
      <c r="AW372" t="s">
        <v>156</v>
      </c>
      <c r="BA372">
        <v>4</v>
      </c>
      <c r="BD372" t="s">
        <v>149</v>
      </c>
      <c r="BJ372" t="s">
        <v>4687</v>
      </c>
      <c r="BK372" t="b">
        <v>0</v>
      </c>
      <c r="BP372" t="s">
        <v>4685</v>
      </c>
      <c r="BQ372" t="s">
        <v>4688</v>
      </c>
      <c r="BR372" t="s">
        <v>149</v>
      </c>
      <c r="BT372" t="b">
        <v>1</v>
      </c>
      <c r="BU372" t="s">
        <v>149</v>
      </c>
      <c r="BV372" t="b">
        <v>0</v>
      </c>
      <c r="BX372" s="1">
        <v>44692.725844907407</v>
      </c>
      <c r="BY372" s="1">
        <v>44692.725844907407</v>
      </c>
      <c r="BZ372">
        <v>8388608</v>
      </c>
      <c r="CB372">
        <v>1533</v>
      </c>
      <c r="CC372">
        <v>1085</v>
      </c>
      <c r="CD372">
        <v>2</v>
      </c>
      <c r="CE372" t="s">
        <v>163</v>
      </c>
      <c r="CF372" t="b">
        <v>1</v>
      </c>
      <c r="CG372" t="s">
        <v>161</v>
      </c>
      <c r="CH372" t="s">
        <v>164</v>
      </c>
      <c r="CI372" t="s">
        <v>4689</v>
      </c>
      <c r="CK372" t="s">
        <v>149</v>
      </c>
      <c r="CL372" t="s">
        <v>166</v>
      </c>
      <c r="CM372">
        <v>1073741824</v>
      </c>
      <c r="CN372">
        <v>1</v>
      </c>
      <c r="CO372" t="s">
        <v>149</v>
      </c>
      <c r="CQ372" t="s">
        <v>149</v>
      </c>
      <c r="CR372">
        <v>0</v>
      </c>
      <c r="CS372" t="s">
        <v>149</v>
      </c>
      <c r="CU372">
        <v>44220983382016</v>
      </c>
      <c r="CV372" s="1">
        <v>42099.80537037037</v>
      </c>
      <c r="CW372" t="s">
        <v>149</v>
      </c>
      <c r="CZ372" t="s">
        <v>4684</v>
      </c>
      <c r="DA372" t="s">
        <v>164</v>
      </c>
      <c r="DB372" t="s">
        <v>169</v>
      </c>
      <c r="DC372" t="s">
        <v>170</v>
      </c>
      <c r="DD372" t="s">
        <v>4690</v>
      </c>
      <c r="DE372" t="s">
        <v>4691</v>
      </c>
      <c r="DJ372" t="b">
        <v>1</v>
      </c>
      <c r="DK372" s="1">
        <v>42099.805393518516</v>
      </c>
      <c r="DL372" t="b">
        <v>0</v>
      </c>
      <c r="DM372" t="b">
        <v>0</v>
      </c>
      <c r="DP372" t="s">
        <v>173</v>
      </c>
      <c r="DQ372">
        <v>513</v>
      </c>
      <c r="DR372" t="s">
        <v>149</v>
      </c>
      <c r="DT372" t="b">
        <v>0</v>
      </c>
      <c r="DU372" t="s">
        <v>149</v>
      </c>
      <c r="DV372" t="s">
        <v>149</v>
      </c>
      <c r="DW372">
        <v>1.30752155862332E+17</v>
      </c>
      <c r="DZ372" t="s">
        <v>4688</v>
      </c>
      <c r="EA372">
        <v>805306368</v>
      </c>
      <c r="EC372">
        <v>0</v>
      </c>
      <c r="ED372" t="s">
        <v>149</v>
      </c>
      <c r="EE372" t="s">
        <v>149</v>
      </c>
      <c r="EF372" t="s">
        <v>149</v>
      </c>
      <c r="EG372" t="s">
        <v>4691</v>
      </c>
      <c r="EH372" t="s">
        <v>149</v>
      </c>
      <c r="EI372" t="b">
        <v>0</v>
      </c>
      <c r="EL372" t="s">
        <v>4692</v>
      </c>
      <c r="EO372" t="b">
        <v>0</v>
      </c>
      <c r="EP372" t="b">
        <v>0</v>
      </c>
      <c r="EQ372" t="b">
        <v>0</v>
      </c>
      <c r="ER372">
        <v>514</v>
      </c>
      <c r="ES372" t="s">
        <v>149</v>
      </c>
      <c r="EU372" t="s">
        <v>10265</v>
      </c>
      <c r="EV372">
        <v>25096</v>
      </c>
      <c r="EW372">
        <v>24606</v>
      </c>
      <c r="EX372" s="1">
        <v>44692.725844907407</v>
      </c>
      <c r="EY372" s="1">
        <v>42099.805393518516</v>
      </c>
    </row>
    <row r="373" spans="2:155" x14ac:dyDescent="0.2">
      <c r="B373">
        <v>9.2233720368547697E+18</v>
      </c>
      <c r="D373" t="b">
        <v>0</v>
      </c>
      <c r="F373" t="b">
        <v>0</v>
      </c>
      <c r="G373" t="s">
        <v>149</v>
      </c>
      <c r="H373" t="s">
        <v>149</v>
      </c>
      <c r="I373">
        <v>0</v>
      </c>
      <c r="J373">
        <v>1.33122930074854E+17</v>
      </c>
      <c r="K373">
        <v>0</v>
      </c>
      <c r="L373" t="b">
        <v>0</v>
      </c>
      <c r="M373" t="s">
        <v>4693</v>
      </c>
      <c r="N373" t="s">
        <v>149</v>
      </c>
      <c r="P373" t="s">
        <v>4694</v>
      </c>
      <c r="Q373">
        <v>0</v>
      </c>
      <c r="R373" t="s">
        <v>392</v>
      </c>
      <c r="S373" t="s">
        <v>149</v>
      </c>
      <c r="T373" t="s">
        <v>180</v>
      </c>
      <c r="U373">
        <v>360</v>
      </c>
      <c r="V373" s="1">
        <v>42348.642233796294</v>
      </c>
      <c r="W373" s="1">
        <v>42348.642233796294</v>
      </c>
      <c r="Y373" t="s">
        <v>4695</v>
      </c>
      <c r="Z373" t="s">
        <v>4696</v>
      </c>
      <c r="AA373" t="s">
        <v>4694</v>
      </c>
      <c r="AB373" t="s">
        <v>9446</v>
      </c>
      <c r="AC373">
        <f t="shared" si="35"/>
        <v>16</v>
      </c>
      <c r="AD373">
        <f t="shared" si="36"/>
        <v>30</v>
      </c>
      <c r="AE373" t="str">
        <f t="shared" si="40"/>
        <v>OU=Banjarmasin</v>
      </c>
      <c r="AF373" t="str">
        <f t="shared" si="37"/>
        <v/>
      </c>
      <c r="AG373">
        <f t="shared" si="38"/>
        <v>42</v>
      </c>
      <c r="AH373" t="str">
        <f t="shared" si="41"/>
        <v/>
      </c>
      <c r="AI373" t="str">
        <f t="shared" si="39"/>
        <v>OU=Banjarmasin,DC=minilico,DC=xyz</v>
      </c>
      <c r="AK373" t="b">
        <v>0</v>
      </c>
      <c r="AL373" t="s">
        <v>149</v>
      </c>
      <c r="AM373" t="s">
        <v>10240</v>
      </c>
      <c r="AP373" t="b">
        <v>1</v>
      </c>
      <c r="AR373" t="s">
        <v>1701</v>
      </c>
      <c r="AT373" t="b">
        <v>0</v>
      </c>
      <c r="BA373">
        <v>4</v>
      </c>
      <c r="BD373" t="s">
        <v>149</v>
      </c>
      <c r="BE373" s="1">
        <v>44753.757025462961</v>
      </c>
      <c r="BG373">
        <v>1.33130365179694E+17</v>
      </c>
      <c r="BH373" s="1">
        <v>44753.794999999998</v>
      </c>
      <c r="BI373">
        <v>1.3312296288783501E+17</v>
      </c>
      <c r="BJ373" t="s">
        <v>4698</v>
      </c>
      <c r="BK373" t="b">
        <v>0</v>
      </c>
      <c r="BM373">
        <v>22</v>
      </c>
      <c r="BP373" t="s">
        <v>4697</v>
      </c>
      <c r="BQ373" t="s">
        <v>4699</v>
      </c>
      <c r="BR373" t="s">
        <v>149</v>
      </c>
      <c r="BU373" t="s">
        <v>149</v>
      </c>
      <c r="BV373" t="b">
        <v>0</v>
      </c>
      <c r="BW373">
        <v>81267120096</v>
      </c>
      <c r="BX373" s="1">
        <v>44753.794999999998</v>
      </c>
      <c r="BY373" s="1">
        <v>44753.794999999998</v>
      </c>
      <c r="BZ373">
        <v>0</v>
      </c>
      <c r="CB373">
        <v>1533</v>
      </c>
      <c r="CC373">
        <v>1085</v>
      </c>
      <c r="CF373" t="b">
        <v>1</v>
      </c>
      <c r="CG373" t="s">
        <v>161</v>
      </c>
      <c r="CK373" t="s">
        <v>149</v>
      </c>
      <c r="CM373">
        <v>-2147483642</v>
      </c>
      <c r="CN373">
        <v>2147483648</v>
      </c>
      <c r="CO373" t="s">
        <v>149</v>
      </c>
      <c r="CQ373" t="s">
        <v>149</v>
      </c>
      <c r="CR373">
        <v>0</v>
      </c>
      <c r="CS373" t="s">
        <v>149</v>
      </c>
      <c r="CU373">
        <v>44220983382016</v>
      </c>
      <c r="CV373" s="1">
        <v>42348.642523148148</v>
      </c>
      <c r="CW373" t="s">
        <v>149</v>
      </c>
      <c r="CZ373" t="s">
        <v>4694</v>
      </c>
      <c r="DA373" t="s">
        <v>164</v>
      </c>
      <c r="DB373" t="s">
        <v>169</v>
      </c>
      <c r="DC373" t="s">
        <v>170</v>
      </c>
      <c r="DD373" t="s">
        <v>4700</v>
      </c>
      <c r="DE373" t="s">
        <v>4701</v>
      </c>
      <c r="DF373" t="s">
        <v>392</v>
      </c>
      <c r="DG373">
        <v>81267120096</v>
      </c>
      <c r="DJ373" t="b">
        <v>0</v>
      </c>
      <c r="DK373" s="1">
        <v>44753.790023148147</v>
      </c>
      <c r="DL373" t="b">
        <v>0</v>
      </c>
      <c r="DM373" t="b">
        <v>0</v>
      </c>
      <c r="DP373" t="s">
        <v>173</v>
      </c>
      <c r="DQ373">
        <v>513</v>
      </c>
      <c r="DR373" t="s">
        <v>149</v>
      </c>
      <c r="DT373" t="b">
        <v>0</v>
      </c>
      <c r="DU373" t="s">
        <v>149</v>
      </c>
      <c r="DV373" t="s">
        <v>149</v>
      </c>
      <c r="DW373">
        <v>1.33122958586528E+17</v>
      </c>
      <c r="DZ373" t="s">
        <v>10498</v>
      </c>
      <c r="EA373">
        <v>805306368</v>
      </c>
      <c r="EC373">
        <v>0</v>
      </c>
      <c r="ED373" t="s">
        <v>149</v>
      </c>
      <c r="EE373" t="s">
        <v>149</v>
      </c>
      <c r="EF373" t="s">
        <v>149</v>
      </c>
      <c r="EG373" t="s">
        <v>4701</v>
      </c>
      <c r="EH373" t="s">
        <v>149</v>
      </c>
      <c r="EI373" t="b">
        <v>0</v>
      </c>
      <c r="EL373" t="s">
        <v>4702</v>
      </c>
      <c r="EN373" t="s">
        <v>4696</v>
      </c>
      <c r="EO373" t="b">
        <v>0</v>
      </c>
      <c r="EP373" t="b">
        <v>0</v>
      </c>
      <c r="EQ373" t="b">
        <v>0</v>
      </c>
      <c r="ER373">
        <v>512</v>
      </c>
      <c r="ES373" t="s">
        <v>149</v>
      </c>
      <c r="EU373" t="s">
        <v>4697</v>
      </c>
      <c r="EV373">
        <v>2444589</v>
      </c>
      <c r="EW373">
        <v>24627</v>
      </c>
      <c r="EX373" s="1">
        <v>44753.794999999998</v>
      </c>
      <c r="EY373" s="1">
        <v>42348.642233796294</v>
      </c>
    </row>
    <row r="374" spans="2:155" x14ac:dyDescent="0.2">
      <c r="B374">
        <v>9.2233720368547697E+18</v>
      </c>
      <c r="D374" t="b">
        <v>0</v>
      </c>
      <c r="F374" t="b">
        <v>0</v>
      </c>
      <c r="G374" t="s">
        <v>149</v>
      </c>
      <c r="H374" t="s">
        <v>149</v>
      </c>
      <c r="I374">
        <v>0</v>
      </c>
      <c r="J374">
        <v>1.33125107697266E+17</v>
      </c>
      <c r="K374">
        <v>0</v>
      </c>
      <c r="L374" t="b">
        <v>0</v>
      </c>
      <c r="M374" t="s">
        <v>4703</v>
      </c>
      <c r="N374" t="s">
        <v>149</v>
      </c>
      <c r="P374" t="s">
        <v>4704</v>
      </c>
      <c r="Q374">
        <v>0</v>
      </c>
      <c r="R374" t="s">
        <v>4376</v>
      </c>
      <c r="S374" t="s">
        <v>149</v>
      </c>
      <c r="U374">
        <v>0</v>
      </c>
      <c r="V374" t="s">
        <v>4705</v>
      </c>
      <c r="W374" t="s">
        <v>4705</v>
      </c>
      <c r="Y374" t="s">
        <v>4378</v>
      </c>
      <c r="Z374" t="s">
        <v>4379</v>
      </c>
      <c r="AA374" t="s">
        <v>4704</v>
      </c>
      <c r="AB374" t="s">
        <v>9095</v>
      </c>
      <c r="AC374">
        <f t="shared" si="35"/>
        <v>18</v>
      </c>
      <c r="AD374">
        <f t="shared" si="36"/>
        <v>32</v>
      </c>
      <c r="AE374" t="str">
        <f t="shared" si="40"/>
        <v>OU=Jakarta MLC</v>
      </c>
      <c r="AF374" t="str">
        <f t="shared" si="37"/>
        <v/>
      </c>
      <c r="AG374">
        <f t="shared" si="38"/>
        <v>44</v>
      </c>
      <c r="AH374" t="str">
        <f t="shared" si="41"/>
        <v/>
      </c>
      <c r="AI374" t="str">
        <f t="shared" si="39"/>
        <v>OU=Jakarta MLC,DC=minilico,DC=xyz</v>
      </c>
      <c r="AK374" t="b">
        <v>0</v>
      </c>
      <c r="AL374" t="s">
        <v>149</v>
      </c>
      <c r="AM374" t="s">
        <v>9797</v>
      </c>
      <c r="AP374" t="b">
        <v>1</v>
      </c>
      <c r="AR374" t="s">
        <v>4707</v>
      </c>
      <c r="AT374" t="b">
        <v>0</v>
      </c>
      <c r="BA374">
        <v>4</v>
      </c>
      <c r="BD374" t="s">
        <v>149</v>
      </c>
      <c r="BE374" s="1">
        <v>44845.277418981481</v>
      </c>
      <c r="BG374">
        <v>1.3312947139864099E+17</v>
      </c>
      <c r="BH374" s="1">
        <v>44876.366956018515</v>
      </c>
      <c r="BI374">
        <v>1.3312604905800499E+17</v>
      </c>
      <c r="BJ374" t="s">
        <v>4708</v>
      </c>
      <c r="BK374" t="b">
        <v>0</v>
      </c>
      <c r="BM374">
        <v>5</v>
      </c>
      <c r="BP374" t="s">
        <v>4706</v>
      </c>
      <c r="BQ374" t="s">
        <v>4709</v>
      </c>
      <c r="BR374" t="s">
        <v>149</v>
      </c>
      <c r="BU374" t="s">
        <v>149</v>
      </c>
      <c r="BV374" t="b">
        <v>0</v>
      </c>
      <c r="BX374" s="1">
        <v>44876.366956018515</v>
      </c>
      <c r="BY374" s="1">
        <v>44876.366956018515</v>
      </c>
      <c r="BZ374">
        <v>0</v>
      </c>
      <c r="CB374">
        <v>1533</v>
      </c>
      <c r="CC374">
        <v>1085</v>
      </c>
      <c r="CF374" t="b">
        <v>1</v>
      </c>
      <c r="CG374" t="s">
        <v>161</v>
      </c>
      <c r="CK374" t="s">
        <v>149</v>
      </c>
      <c r="CM374">
        <v>-2147483642</v>
      </c>
      <c r="CN374">
        <v>2147483648</v>
      </c>
      <c r="CO374" t="s">
        <v>149</v>
      </c>
      <c r="CQ374" t="s">
        <v>149</v>
      </c>
      <c r="CR374">
        <v>0</v>
      </c>
      <c r="CS374" t="s">
        <v>149</v>
      </c>
      <c r="CU374">
        <v>44220983382016</v>
      </c>
      <c r="CV374" t="s">
        <v>4710</v>
      </c>
      <c r="CW374" t="s">
        <v>149</v>
      </c>
      <c r="CZ374" t="s">
        <v>4704</v>
      </c>
      <c r="DA374" t="s">
        <v>164</v>
      </c>
      <c r="DB374" t="s">
        <v>169</v>
      </c>
      <c r="DC374" t="s">
        <v>170</v>
      </c>
      <c r="DD374" t="s">
        <v>4711</v>
      </c>
      <c r="DE374" t="s">
        <v>4712</v>
      </c>
      <c r="DF374" t="s">
        <v>4376</v>
      </c>
      <c r="DJ374" t="b">
        <v>0</v>
      </c>
      <c r="DK374" s="1">
        <v>44845.546701388892</v>
      </c>
      <c r="DL374" t="b">
        <v>0</v>
      </c>
      <c r="DM374" t="b">
        <v>0</v>
      </c>
      <c r="DP374" t="s">
        <v>173</v>
      </c>
      <c r="DQ374">
        <v>513</v>
      </c>
      <c r="DR374" t="s">
        <v>149</v>
      </c>
      <c r="DT374" t="b">
        <v>0</v>
      </c>
      <c r="DU374" t="s">
        <v>149</v>
      </c>
      <c r="DV374" t="s">
        <v>149</v>
      </c>
      <c r="DW374">
        <v>1.33125340350396E+17</v>
      </c>
      <c r="DZ374" t="s">
        <v>4709</v>
      </c>
      <c r="EA374">
        <v>805306368</v>
      </c>
      <c r="EC374">
        <v>0</v>
      </c>
      <c r="ED374" t="s">
        <v>149</v>
      </c>
      <c r="EE374" t="s">
        <v>149</v>
      </c>
      <c r="EF374" t="s">
        <v>149</v>
      </c>
      <c r="EG374" t="s">
        <v>4712</v>
      </c>
      <c r="EH374" t="s">
        <v>149</v>
      </c>
      <c r="EI374" t="b">
        <v>0</v>
      </c>
      <c r="EL374" t="s">
        <v>4713</v>
      </c>
      <c r="EN374" t="s">
        <v>4379</v>
      </c>
      <c r="EO374" t="b">
        <v>0</v>
      </c>
      <c r="EP374" t="b">
        <v>0</v>
      </c>
      <c r="EQ374" t="b">
        <v>0</v>
      </c>
      <c r="ER374">
        <v>512</v>
      </c>
      <c r="ES374" t="s">
        <v>149</v>
      </c>
      <c r="EU374" t="s">
        <v>9797</v>
      </c>
      <c r="EV374">
        <v>2841255</v>
      </c>
      <c r="EW374">
        <v>24652</v>
      </c>
      <c r="EX374" s="1">
        <v>44876.366956018515</v>
      </c>
      <c r="EY374" t="s">
        <v>4705</v>
      </c>
    </row>
    <row r="375" spans="2:155" x14ac:dyDescent="0.2">
      <c r="B375">
        <v>9.2233720368547697E+18</v>
      </c>
      <c r="D375" t="b">
        <v>0</v>
      </c>
      <c r="F375" t="b">
        <v>0</v>
      </c>
      <c r="G375" t="s">
        <v>149</v>
      </c>
      <c r="H375" t="s">
        <v>149</v>
      </c>
      <c r="I375">
        <v>252</v>
      </c>
      <c r="J375">
        <v>1.33122932442782E+17</v>
      </c>
      <c r="K375">
        <v>252</v>
      </c>
      <c r="L375" t="b">
        <v>0</v>
      </c>
      <c r="M375" t="s">
        <v>4714</v>
      </c>
      <c r="N375" t="s">
        <v>149</v>
      </c>
      <c r="O375" t="s">
        <v>4579</v>
      </c>
      <c r="P375" t="s">
        <v>4715</v>
      </c>
      <c r="Q375">
        <v>0</v>
      </c>
      <c r="R375" t="s">
        <v>688</v>
      </c>
      <c r="S375" t="s">
        <v>149</v>
      </c>
      <c r="T375" t="s">
        <v>180</v>
      </c>
      <c r="U375">
        <v>360</v>
      </c>
      <c r="V375" s="1">
        <v>42709.416875000003</v>
      </c>
      <c r="W375" s="1">
        <v>42709.416875000003</v>
      </c>
      <c r="Y375" t="s">
        <v>3433</v>
      </c>
      <c r="Z375" t="s">
        <v>4716</v>
      </c>
      <c r="AA375" t="s">
        <v>4715</v>
      </c>
      <c r="AB375" t="s">
        <v>9096</v>
      </c>
      <c r="AC375">
        <f t="shared" si="35"/>
        <v>20</v>
      </c>
      <c r="AD375">
        <f t="shared" si="36"/>
        <v>34</v>
      </c>
      <c r="AE375" t="str">
        <f t="shared" si="40"/>
        <v>OU=Jakarta MLC</v>
      </c>
      <c r="AF375" t="str">
        <f t="shared" si="37"/>
        <v/>
      </c>
      <c r="AG375">
        <f t="shared" si="38"/>
        <v>46</v>
      </c>
      <c r="AH375" t="str">
        <f t="shared" si="41"/>
        <v/>
      </c>
      <c r="AI375" t="str">
        <f t="shared" si="39"/>
        <v>OU=Jakarta MLC,DC=minilico,DC=xyz</v>
      </c>
      <c r="AK375" t="b">
        <v>0</v>
      </c>
      <c r="AL375" t="s">
        <v>149</v>
      </c>
      <c r="AM375" t="s">
        <v>9798</v>
      </c>
      <c r="AP375" t="b">
        <v>1</v>
      </c>
      <c r="AR375" t="s">
        <v>4718</v>
      </c>
      <c r="AT375" t="b">
        <v>0</v>
      </c>
      <c r="BA375">
        <v>4</v>
      </c>
      <c r="BD375" t="s">
        <v>149</v>
      </c>
      <c r="BE375" s="1">
        <v>44753.759768518517</v>
      </c>
      <c r="BH375" s="1">
        <v>44753.925405092596</v>
      </c>
      <c r="BI375">
        <v>1.3312307555533E+17</v>
      </c>
      <c r="BJ375" t="s">
        <v>4719</v>
      </c>
      <c r="BK375" t="b">
        <v>0</v>
      </c>
      <c r="BL375">
        <v>0</v>
      </c>
      <c r="BP375" t="s">
        <v>4717</v>
      </c>
      <c r="BQ375" t="s">
        <v>4720</v>
      </c>
      <c r="BR375" t="s">
        <v>149</v>
      </c>
      <c r="BU375" t="s">
        <v>149</v>
      </c>
      <c r="BV375" t="b">
        <v>0</v>
      </c>
      <c r="BW375">
        <v>82243876282</v>
      </c>
      <c r="BX375" s="1">
        <v>44753.925532407404</v>
      </c>
      <c r="BY375" s="1">
        <v>44753.925532407404</v>
      </c>
      <c r="BZ375">
        <v>0</v>
      </c>
      <c r="CB375">
        <v>1533</v>
      </c>
      <c r="CC375">
        <v>1085</v>
      </c>
      <c r="CF375" t="b">
        <v>1</v>
      </c>
      <c r="CG375" t="s">
        <v>161</v>
      </c>
      <c r="CK375" t="s">
        <v>149</v>
      </c>
      <c r="CM375">
        <v>-2147483642</v>
      </c>
      <c r="CN375">
        <v>2147483648</v>
      </c>
      <c r="CO375" t="s">
        <v>149</v>
      </c>
      <c r="CQ375" t="s">
        <v>149</v>
      </c>
      <c r="CR375">
        <v>0</v>
      </c>
      <c r="CS375" t="s">
        <v>149</v>
      </c>
      <c r="CU375">
        <v>44220983382016</v>
      </c>
      <c r="CV375" s="1">
        <v>42709.419756944444</v>
      </c>
      <c r="CW375" t="s">
        <v>149</v>
      </c>
      <c r="CZ375" t="s">
        <v>4715</v>
      </c>
      <c r="DA375" t="s">
        <v>164</v>
      </c>
      <c r="DB375" t="s">
        <v>169</v>
      </c>
      <c r="DC375" t="s">
        <v>170</v>
      </c>
      <c r="DD375" t="s">
        <v>4721</v>
      </c>
      <c r="DE375" t="s">
        <v>4722</v>
      </c>
      <c r="DF375" t="s">
        <v>688</v>
      </c>
      <c r="DG375">
        <v>214608836</v>
      </c>
      <c r="DJ375" t="b">
        <v>0</v>
      </c>
      <c r="DK375" s="1">
        <v>44753.560914351852</v>
      </c>
      <c r="DL375" t="b">
        <v>0</v>
      </c>
      <c r="DM375" t="b">
        <v>0</v>
      </c>
      <c r="DO375">
        <v>16968</v>
      </c>
      <c r="DP375" t="s">
        <v>173</v>
      </c>
      <c r="DQ375">
        <v>513</v>
      </c>
      <c r="DR375" t="s">
        <v>149</v>
      </c>
      <c r="DT375" t="b">
        <v>0</v>
      </c>
      <c r="DU375" t="s">
        <v>149</v>
      </c>
      <c r="DV375" t="s">
        <v>149</v>
      </c>
      <c r="DW375">
        <v>1.3312276063306099E+17</v>
      </c>
      <c r="DZ375" t="s">
        <v>4720</v>
      </c>
      <c r="EA375">
        <v>805306368</v>
      </c>
      <c r="EC375">
        <v>0</v>
      </c>
      <c r="ED375" t="s">
        <v>149</v>
      </c>
      <c r="EE375" t="s">
        <v>149</v>
      </c>
      <c r="EF375" t="s">
        <v>149</v>
      </c>
      <c r="EG375" t="s">
        <v>4722</v>
      </c>
      <c r="EH375" t="s">
        <v>149</v>
      </c>
      <c r="EI375" t="b">
        <v>0</v>
      </c>
      <c r="EJ375" t="s">
        <v>1481</v>
      </c>
      <c r="EK375" t="s">
        <v>4723</v>
      </c>
      <c r="EL375" t="s">
        <v>4724</v>
      </c>
      <c r="EN375" t="s">
        <v>4716</v>
      </c>
      <c r="EO375" t="b">
        <v>0</v>
      </c>
      <c r="EP375" t="b">
        <v>0</v>
      </c>
      <c r="EQ375" t="b">
        <v>0</v>
      </c>
      <c r="ER375">
        <v>512</v>
      </c>
      <c r="ES375" t="s">
        <v>149</v>
      </c>
      <c r="EU375" t="s">
        <v>9798</v>
      </c>
      <c r="EV375">
        <v>2465173</v>
      </c>
      <c r="EW375">
        <v>24671</v>
      </c>
      <c r="EX375" s="1">
        <v>44753.925532407404</v>
      </c>
      <c r="EY375" s="1">
        <v>42709.416875000003</v>
      </c>
    </row>
    <row r="376" spans="2:155" x14ac:dyDescent="0.2">
      <c r="B376">
        <v>9.2233720368547697E+18</v>
      </c>
      <c r="D376" t="b">
        <v>0</v>
      </c>
      <c r="F376" t="b">
        <v>0</v>
      </c>
      <c r="G376" t="s">
        <v>149</v>
      </c>
      <c r="H376" t="s">
        <v>149</v>
      </c>
      <c r="I376">
        <v>0</v>
      </c>
      <c r="J376">
        <v>1.33128817256128E+17</v>
      </c>
      <c r="K376">
        <v>0</v>
      </c>
      <c r="L376" t="b">
        <v>0</v>
      </c>
      <c r="M376" t="s">
        <v>4725</v>
      </c>
      <c r="N376" t="s">
        <v>149</v>
      </c>
      <c r="P376" t="s">
        <v>4726</v>
      </c>
      <c r="Q376">
        <v>0</v>
      </c>
      <c r="R376" t="s">
        <v>381</v>
      </c>
      <c r="S376" t="s">
        <v>149</v>
      </c>
      <c r="U376">
        <v>0</v>
      </c>
      <c r="V376" t="s">
        <v>4727</v>
      </c>
      <c r="W376" t="s">
        <v>4727</v>
      </c>
      <c r="Y376" t="s">
        <v>1505</v>
      </c>
      <c r="Z376" t="s">
        <v>3111</v>
      </c>
      <c r="AA376" t="s">
        <v>4726</v>
      </c>
      <c r="AB376" t="s">
        <v>9097</v>
      </c>
      <c r="AC376">
        <f t="shared" si="35"/>
        <v>22</v>
      </c>
      <c r="AD376">
        <f t="shared" si="36"/>
        <v>36</v>
      </c>
      <c r="AE376" t="str">
        <f t="shared" si="40"/>
        <v>OU=Jakarta MLC</v>
      </c>
      <c r="AF376" t="str">
        <f t="shared" si="37"/>
        <v/>
      </c>
      <c r="AG376">
        <f t="shared" si="38"/>
        <v>48</v>
      </c>
      <c r="AH376" t="str">
        <f t="shared" si="41"/>
        <v/>
      </c>
      <c r="AI376" t="str">
        <f t="shared" si="39"/>
        <v>OU=Jakarta MLC,DC=minilico,DC=xyz</v>
      </c>
      <c r="AK376" t="b">
        <v>0</v>
      </c>
      <c r="AL376" t="s">
        <v>149</v>
      </c>
      <c r="AM376" t="s">
        <v>9799</v>
      </c>
      <c r="AP376" t="b">
        <v>1</v>
      </c>
      <c r="AR376" t="s">
        <v>4729</v>
      </c>
      <c r="AT376" t="b">
        <v>0</v>
      </c>
      <c r="BA376">
        <v>4</v>
      </c>
      <c r="BD376" t="s">
        <v>149</v>
      </c>
      <c r="BE376" t="s">
        <v>4730</v>
      </c>
      <c r="BG376">
        <v>1.33128821165216E+17</v>
      </c>
      <c r="BH376" t="s">
        <v>4731</v>
      </c>
      <c r="BI376">
        <v>1.3312885780939901E+17</v>
      </c>
      <c r="BJ376" t="s">
        <v>4732</v>
      </c>
      <c r="BK376" t="b">
        <v>0</v>
      </c>
      <c r="BM376">
        <v>8</v>
      </c>
      <c r="BP376" t="s">
        <v>4728</v>
      </c>
      <c r="BQ376" t="s">
        <v>4733</v>
      </c>
      <c r="BR376" t="s">
        <v>149</v>
      </c>
      <c r="BU376" t="s">
        <v>149</v>
      </c>
      <c r="BV376" t="b">
        <v>0</v>
      </c>
      <c r="BX376" t="s">
        <v>4734</v>
      </c>
      <c r="BY376" t="s">
        <v>4734</v>
      </c>
      <c r="BZ376">
        <v>0</v>
      </c>
      <c r="CB376">
        <v>1533</v>
      </c>
      <c r="CC376">
        <v>1085</v>
      </c>
      <c r="CF376" t="b">
        <v>1</v>
      </c>
      <c r="CG376" t="s">
        <v>161</v>
      </c>
      <c r="CK376" t="s">
        <v>149</v>
      </c>
      <c r="CM376">
        <v>-2147483642</v>
      </c>
      <c r="CN376">
        <v>2147483648</v>
      </c>
      <c r="CO376" t="s">
        <v>149</v>
      </c>
      <c r="CQ376" t="s">
        <v>149</v>
      </c>
      <c r="CR376">
        <v>0</v>
      </c>
      <c r="CS376" t="s">
        <v>149</v>
      </c>
      <c r="CU376">
        <v>44220983382016</v>
      </c>
      <c r="CV376" t="s">
        <v>4735</v>
      </c>
      <c r="CW376" t="s">
        <v>149</v>
      </c>
      <c r="CZ376" t="s">
        <v>4726</v>
      </c>
      <c r="DA376" t="s">
        <v>164</v>
      </c>
      <c r="DB376" t="s">
        <v>169</v>
      </c>
      <c r="DC376" t="s">
        <v>170</v>
      </c>
      <c r="DD376" t="s">
        <v>4736</v>
      </c>
      <c r="DE376" t="s">
        <v>4737</v>
      </c>
      <c r="DF376" t="s">
        <v>392</v>
      </c>
      <c r="DJ376" t="b">
        <v>0</v>
      </c>
      <c r="DK376" s="1">
        <v>44753.368078703701</v>
      </c>
      <c r="DL376" t="b">
        <v>0</v>
      </c>
      <c r="DM376" t="b">
        <v>0</v>
      </c>
      <c r="DP376" t="s">
        <v>173</v>
      </c>
      <c r="DQ376">
        <v>513</v>
      </c>
      <c r="DR376" t="s">
        <v>149</v>
      </c>
      <c r="DT376" t="b">
        <v>0</v>
      </c>
      <c r="DU376" t="s">
        <v>149</v>
      </c>
      <c r="DV376" t="s">
        <v>149</v>
      </c>
      <c r="DW376">
        <v>1.3312259402482499E+17</v>
      </c>
      <c r="DZ376" t="s">
        <v>4733</v>
      </c>
      <c r="EA376">
        <v>805306368</v>
      </c>
      <c r="EC376">
        <v>0</v>
      </c>
      <c r="ED376" t="s">
        <v>149</v>
      </c>
      <c r="EE376" t="s">
        <v>149</v>
      </c>
      <c r="EF376" t="s">
        <v>149</v>
      </c>
      <c r="EG376" t="s">
        <v>4737</v>
      </c>
      <c r="EH376" t="s">
        <v>149</v>
      </c>
      <c r="EI376" t="b">
        <v>0</v>
      </c>
      <c r="EL376" t="s">
        <v>883</v>
      </c>
      <c r="EN376" t="s">
        <v>3111</v>
      </c>
      <c r="EO376" t="b">
        <v>0</v>
      </c>
      <c r="EP376" t="b">
        <v>0</v>
      </c>
      <c r="EQ376" t="b">
        <v>0</v>
      </c>
      <c r="ER376">
        <v>512</v>
      </c>
      <c r="ES376" t="s">
        <v>149</v>
      </c>
      <c r="EU376" t="s">
        <v>9799</v>
      </c>
      <c r="EV376">
        <v>3087793</v>
      </c>
      <c r="EW376">
        <v>24695</v>
      </c>
      <c r="EX376" t="s">
        <v>4734</v>
      </c>
      <c r="EY376" t="s">
        <v>4727</v>
      </c>
    </row>
    <row r="377" spans="2:155" x14ac:dyDescent="0.2">
      <c r="B377">
        <v>9.2233720368547697E+18</v>
      </c>
      <c r="D377" t="b">
        <v>0</v>
      </c>
      <c r="F377" t="b">
        <v>0</v>
      </c>
      <c r="G377" t="s">
        <v>149</v>
      </c>
      <c r="H377" t="s">
        <v>149</v>
      </c>
      <c r="I377">
        <v>252</v>
      </c>
      <c r="J377">
        <v>1.3312293275886301E+17</v>
      </c>
      <c r="K377">
        <v>252</v>
      </c>
      <c r="L377" t="b">
        <v>0</v>
      </c>
      <c r="M377" t="s">
        <v>4738</v>
      </c>
      <c r="N377" t="s">
        <v>149</v>
      </c>
      <c r="O377" t="s">
        <v>379</v>
      </c>
      <c r="P377" t="s">
        <v>4739</v>
      </c>
      <c r="Q377">
        <v>0</v>
      </c>
      <c r="R377" t="s">
        <v>179</v>
      </c>
      <c r="S377" t="s">
        <v>149</v>
      </c>
      <c r="T377" t="s">
        <v>180</v>
      </c>
      <c r="U377">
        <v>360</v>
      </c>
      <c r="V377" t="s">
        <v>4740</v>
      </c>
      <c r="W377" t="s">
        <v>4740</v>
      </c>
      <c r="Y377" t="s">
        <v>838</v>
      </c>
      <c r="Z377" t="s">
        <v>1317</v>
      </c>
      <c r="AA377" t="s">
        <v>4739</v>
      </c>
      <c r="AB377" t="s">
        <v>9098</v>
      </c>
      <c r="AC377">
        <f t="shared" si="35"/>
        <v>25</v>
      </c>
      <c r="AD377">
        <f t="shared" si="36"/>
        <v>39</v>
      </c>
      <c r="AE377" t="str">
        <f t="shared" si="40"/>
        <v>OU=Jakarta MLC</v>
      </c>
      <c r="AF377" t="str">
        <f t="shared" si="37"/>
        <v/>
      </c>
      <c r="AG377">
        <f t="shared" si="38"/>
        <v>51</v>
      </c>
      <c r="AH377" t="str">
        <f t="shared" si="41"/>
        <v/>
      </c>
      <c r="AI377" t="str">
        <f t="shared" si="39"/>
        <v>OU=Jakarta MLC,DC=minilico,DC=xyz</v>
      </c>
      <c r="AK377" t="b">
        <v>0</v>
      </c>
      <c r="AL377" t="s">
        <v>149</v>
      </c>
      <c r="AM377" t="s">
        <v>9800</v>
      </c>
      <c r="AP377" t="b">
        <v>1</v>
      </c>
      <c r="AR377" t="s">
        <v>4742</v>
      </c>
      <c r="AT377" t="b">
        <v>0</v>
      </c>
      <c r="BA377">
        <v>4</v>
      </c>
      <c r="BD377" t="s">
        <v>149</v>
      </c>
      <c r="BE377" s="1">
        <v>44753.760127314818</v>
      </c>
      <c r="BH377" s="1">
        <v>44876.586747685185</v>
      </c>
      <c r="BI377">
        <v>1.3312623895791901E+17</v>
      </c>
      <c r="BJ377" t="s">
        <v>4743</v>
      </c>
      <c r="BK377" t="b">
        <v>0</v>
      </c>
      <c r="BP377" t="s">
        <v>4741</v>
      </c>
      <c r="BQ377" t="s">
        <v>4744</v>
      </c>
      <c r="BR377" t="s">
        <v>149</v>
      </c>
      <c r="BU377" t="s">
        <v>149</v>
      </c>
      <c r="BV377" t="b">
        <v>0</v>
      </c>
      <c r="BW377">
        <v>8112234493</v>
      </c>
      <c r="BX377" s="1">
        <v>44876.586956018517</v>
      </c>
      <c r="BY377" s="1">
        <v>44876.586956018517</v>
      </c>
      <c r="BZ377">
        <v>0</v>
      </c>
      <c r="CB377">
        <v>1533</v>
      </c>
      <c r="CC377">
        <v>1085</v>
      </c>
      <c r="CF377" t="b">
        <v>1</v>
      </c>
      <c r="CG377" t="s">
        <v>161</v>
      </c>
      <c r="CK377" t="s">
        <v>149</v>
      </c>
      <c r="CM377">
        <v>-2147483642</v>
      </c>
      <c r="CN377">
        <v>2147483648</v>
      </c>
      <c r="CO377" t="s">
        <v>149</v>
      </c>
      <c r="CQ377" t="s">
        <v>149</v>
      </c>
      <c r="CR377">
        <v>0</v>
      </c>
      <c r="CS377" t="s">
        <v>149</v>
      </c>
      <c r="CU377">
        <v>44220983382016</v>
      </c>
      <c r="CV377" t="s">
        <v>4745</v>
      </c>
      <c r="CW377" t="s">
        <v>149</v>
      </c>
      <c r="CZ377" t="s">
        <v>4739</v>
      </c>
      <c r="DA377" t="s">
        <v>164</v>
      </c>
      <c r="DB377" t="s">
        <v>169</v>
      </c>
      <c r="DC377" t="s">
        <v>170</v>
      </c>
      <c r="DD377" t="s">
        <v>4746</v>
      </c>
      <c r="DE377" t="s">
        <v>4747</v>
      </c>
      <c r="DF377" t="s">
        <v>179</v>
      </c>
      <c r="DG377">
        <v>8112234493</v>
      </c>
      <c r="DJ377" t="b">
        <v>0</v>
      </c>
      <c r="DK377" s="1">
        <v>44753.406608796293</v>
      </c>
      <c r="DL377" t="b">
        <v>0</v>
      </c>
      <c r="DM377" t="b">
        <v>0</v>
      </c>
      <c r="DP377" t="s">
        <v>173</v>
      </c>
      <c r="DQ377">
        <v>513</v>
      </c>
      <c r="DR377" t="s">
        <v>149</v>
      </c>
      <c r="DT377" t="b">
        <v>0</v>
      </c>
      <c r="DU377" t="s">
        <v>149</v>
      </c>
      <c r="DV377" t="s">
        <v>149</v>
      </c>
      <c r="DW377">
        <v>1.33122627318526E+17</v>
      </c>
      <c r="DZ377" t="s">
        <v>4744</v>
      </c>
      <c r="EA377">
        <v>805306368</v>
      </c>
      <c r="EC377">
        <v>0</v>
      </c>
      <c r="ED377" t="s">
        <v>149</v>
      </c>
      <c r="EE377" t="s">
        <v>149</v>
      </c>
      <c r="EF377" t="s">
        <v>149</v>
      </c>
      <c r="EG377" t="s">
        <v>4747</v>
      </c>
      <c r="EH377" t="s">
        <v>149</v>
      </c>
      <c r="EI377" t="b">
        <v>0</v>
      </c>
      <c r="EJ377" t="s">
        <v>2562</v>
      </c>
      <c r="EK377" t="s">
        <v>4748</v>
      </c>
      <c r="EL377" t="s">
        <v>4749</v>
      </c>
      <c r="EN377" t="s">
        <v>1317</v>
      </c>
      <c r="EO377" t="b">
        <v>0</v>
      </c>
      <c r="EP377" t="b">
        <v>0</v>
      </c>
      <c r="EQ377" t="b">
        <v>0</v>
      </c>
      <c r="ER377">
        <v>512</v>
      </c>
      <c r="ES377" t="s">
        <v>149</v>
      </c>
      <c r="EU377" t="s">
        <v>9800</v>
      </c>
      <c r="EV377">
        <v>2866837</v>
      </c>
      <c r="EW377">
        <v>24697</v>
      </c>
      <c r="EX377" s="1">
        <v>44876.586956018517</v>
      </c>
      <c r="EY377" t="s">
        <v>4740</v>
      </c>
    </row>
    <row r="378" spans="2:155" ht="102" x14ac:dyDescent="0.2">
      <c r="B378">
        <v>9.2233720368547697E+18</v>
      </c>
      <c r="D378" t="b">
        <v>0</v>
      </c>
      <c r="F378" t="b">
        <v>0</v>
      </c>
      <c r="G378" t="s">
        <v>149</v>
      </c>
      <c r="H378" t="s">
        <v>149</v>
      </c>
      <c r="I378">
        <v>0</v>
      </c>
      <c r="J378">
        <v>1.3312293307465101E+17</v>
      </c>
      <c r="K378">
        <v>0</v>
      </c>
      <c r="L378" t="b">
        <v>0</v>
      </c>
      <c r="M378" t="s">
        <v>4750</v>
      </c>
      <c r="N378" t="s">
        <v>149</v>
      </c>
      <c r="O378" t="s">
        <v>4751</v>
      </c>
      <c r="P378" t="s">
        <v>4752</v>
      </c>
      <c r="Q378">
        <v>0</v>
      </c>
      <c r="R378" t="s">
        <v>1275</v>
      </c>
      <c r="S378" t="s">
        <v>149</v>
      </c>
      <c r="T378" t="s">
        <v>180</v>
      </c>
      <c r="U378">
        <v>360</v>
      </c>
      <c r="V378" s="1">
        <v>42498.607858796298</v>
      </c>
      <c r="W378" s="1">
        <v>42498.607858796298</v>
      </c>
      <c r="Y378" t="s">
        <v>1277</v>
      </c>
      <c r="Z378" t="s">
        <v>1022</v>
      </c>
      <c r="AA378" t="s">
        <v>4752</v>
      </c>
      <c r="AB378" t="s">
        <v>9447</v>
      </c>
      <c r="AC378">
        <f t="shared" si="35"/>
        <v>28</v>
      </c>
      <c r="AD378">
        <f t="shared" si="36"/>
        <v>42</v>
      </c>
      <c r="AE378" t="str">
        <f t="shared" si="40"/>
        <v>OU=Banjarmasin</v>
      </c>
      <c r="AF378" t="str">
        <f t="shared" si="37"/>
        <v/>
      </c>
      <c r="AG378">
        <f t="shared" si="38"/>
        <v>54</v>
      </c>
      <c r="AH378" t="str">
        <f t="shared" si="41"/>
        <v/>
      </c>
      <c r="AI378" t="str">
        <f t="shared" si="39"/>
        <v>OU=Banjarmasin,DC=minilico,DC=xyz</v>
      </c>
      <c r="AK378" t="b">
        <v>0</v>
      </c>
      <c r="AL378" t="s">
        <v>149</v>
      </c>
      <c r="AM378" t="s">
        <v>9801</v>
      </c>
      <c r="AP378" t="b">
        <v>1</v>
      </c>
      <c r="AR378" t="s">
        <v>1070</v>
      </c>
      <c r="AT378" t="b">
        <v>0</v>
      </c>
      <c r="BA378">
        <v>4</v>
      </c>
      <c r="BD378" t="s">
        <v>149</v>
      </c>
      <c r="BE378" s="1">
        <v>44753.760497685187</v>
      </c>
      <c r="BG378">
        <v>1.33125368545378E+17</v>
      </c>
      <c r="BH378" s="1">
        <v>44753.7580787037</v>
      </c>
      <c r="BI378">
        <v>1.3312293098582899E+17</v>
      </c>
      <c r="BJ378" t="s">
        <v>4754</v>
      </c>
      <c r="BK378" t="b">
        <v>0</v>
      </c>
      <c r="BL378">
        <v>0</v>
      </c>
      <c r="BM378">
        <v>19</v>
      </c>
      <c r="BP378" t="s">
        <v>4753</v>
      </c>
      <c r="BQ378" t="s">
        <v>4755</v>
      </c>
      <c r="BR378" t="s">
        <v>149</v>
      </c>
      <c r="BU378" t="s">
        <v>149</v>
      </c>
      <c r="BV378" t="b">
        <v>0</v>
      </c>
      <c r="BW378">
        <v>89621112022</v>
      </c>
      <c r="BX378" s="1">
        <v>44845.578020833331</v>
      </c>
      <c r="BY378" s="1">
        <v>44845.578020833331</v>
      </c>
      <c r="BZ378">
        <v>0</v>
      </c>
      <c r="CB378">
        <v>1533</v>
      </c>
      <c r="CC378">
        <v>1085</v>
      </c>
      <c r="CF378" t="b">
        <v>1</v>
      </c>
      <c r="CG378" t="s">
        <v>161</v>
      </c>
      <c r="CK378" t="s">
        <v>149</v>
      </c>
      <c r="CM378">
        <v>-2147483642</v>
      </c>
      <c r="CN378">
        <v>2147483648</v>
      </c>
      <c r="CO378" t="s">
        <v>149</v>
      </c>
      <c r="CQ378" t="s">
        <v>149</v>
      </c>
      <c r="CR378">
        <v>0</v>
      </c>
      <c r="CS378" t="s">
        <v>149</v>
      </c>
      <c r="CU378">
        <v>44220983382016</v>
      </c>
      <c r="CV378" s="1">
        <v>42498.617893518516</v>
      </c>
      <c r="CW378" t="s">
        <v>149</v>
      </c>
      <c r="CZ378" t="s">
        <v>4752</v>
      </c>
      <c r="DA378" t="s">
        <v>164</v>
      </c>
      <c r="DB378" t="s">
        <v>169</v>
      </c>
      <c r="DC378" t="s">
        <v>170</v>
      </c>
      <c r="DD378" t="s">
        <v>4756</v>
      </c>
      <c r="DE378" t="s">
        <v>4757</v>
      </c>
      <c r="DF378" t="s">
        <v>1257</v>
      </c>
      <c r="DG378">
        <v>89621112022</v>
      </c>
      <c r="DJ378" t="b">
        <v>0</v>
      </c>
      <c r="DK378" s="1">
        <v>44845.578020833331</v>
      </c>
      <c r="DL378" t="b">
        <v>0</v>
      </c>
      <c r="DM378" t="b">
        <v>0</v>
      </c>
      <c r="DO378">
        <v>70652</v>
      </c>
      <c r="DP378" t="s">
        <v>173</v>
      </c>
      <c r="DQ378">
        <v>513</v>
      </c>
      <c r="DR378" t="s">
        <v>149</v>
      </c>
      <c r="DT378" t="b">
        <v>0</v>
      </c>
      <c r="DU378" t="s">
        <v>149</v>
      </c>
      <c r="DV378" t="s">
        <v>149</v>
      </c>
      <c r="DW378">
        <v>1.33125367415124E+17</v>
      </c>
      <c r="DZ378" t="s">
        <v>10499</v>
      </c>
      <c r="EA378">
        <v>805306368</v>
      </c>
      <c r="EC378">
        <v>0</v>
      </c>
      <c r="ED378" t="s">
        <v>149</v>
      </c>
      <c r="EE378" t="s">
        <v>149</v>
      </c>
      <c r="EF378" t="s">
        <v>149</v>
      </c>
      <c r="EG378" t="s">
        <v>4757</v>
      </c>
      <c r="EH378" t="s">
        <v>149</v>
      </c>
      <c r="EI378" t="b">
        <v>0</v>
      </c>
      <c r="EJ378" t="s">
        <v>1255</v>
      </c>
      <c r="EK378" s="2" t="s">
        <v>4758</v>
      </c>
      <c r="EL378" t="s">
        <v>4759</v>
      </c>
      <c r="EN378" t="s">
        <v>1022</v>
      </c>
      <c r="EO378" t="b">
        <v>0</v>
      </c>
      <c r="EP378" t="b">
        <v>0</v>
      </c>
      <c r="EQ378" t="b">
        <v>0</v>
      </c>
      <c r="ER378">
        <v>512</v>
      </c>
      <c r="ES378" t="s">
        <v>149</v>
      </c>
      <c r="EU378" t="s">
        <v>10637</v>
      </c>
      <c r="EV378">
        <v>2777047</v>
      </c>
      <c r="EW378">
        <v>24703</v>
      </c>
      <c r="EX378" s="1">
        <v>44845.578020833331</v>
      </c>
      <c r="EY378" s="1">
        <v>42498.607858796298</v>
      </c>
    </row>
    <row r="379" spans="2:155" x14ac:dyDescent="0.2">
      <c r="B379">
        <v>9.2233720368547697E+18</v>
      </c>
      <c r="D379" t="b">
        <v>0</v>
      </c>
      <c r="F379" t="b">
        <v>0</v>
      </c>
      <c r="G379" t="s">
        <v>149</v>
      </c>
      <c r="H379" t="s">
        <v>149</v>
      </c>
      <c r="I379">
        <v>252</v>
      </c>
      <c r="J379">
        <v>1.33122930549358E+17</v>
      </c>
      <c r="K379">
        <v>252</v>
      </c>
      <c r="L379" t="b">
        <v>0</v>
      </c>
      <c r="M379" t="s">
        <v>4760</v>
      </c>
      <c r="N379" t="s">
        <v>149</v>
      </c>
      <c r="P379" t="s">
        <v>4761</v>
      </c>
      <c r="Q379">
        <v>0</v>
      </c>
      <c r="S379" t="s">
        <v>149</v>
      </c>
      <c r="U379">
        <v>0</v>
      </c>
      <c r="V379" t="s">
        <v>4762</v>
      </c>
      <c r="W379" t="s">
        <v>4762</v>
      </c>
      <c r="Z379" t="s">
        <v>4763</v>
      </c>
      <c r="AA379" t="s">
        <v>4761</v>
      </c>
      <c r="AB379" t="s">
        <v>9099</v>
      </c>
      <c r="AC379">
        <f t="shared" si="35"/>
        <v>15</v>
      </c>
      <c r="AD379">
        <f t="shared" si="36"/>
        <v>29</v>
      </c>
      <c r="AE379" t="str">
        <f t="shared" si="40"/>
        <v>OU=Jakarta MLC</v>
      </c>
      <c r="AF379" t="str">
        <f t="shared" si="37"/>
        <v/>
      </c>
      <c r="AG379">
        <f t="shared" si="38"/>
        <v>41</v>
      </c>
      <c r="AH379" t="str">
        <f t="shared" si="41"/>
        <v/>
      </c>
      <c r="AI379" t="str">
        <f t="shared" si="39"/>
        <v>OU=Jakarta MLC,DC=minilico,DC=xyz</v>
      </c>
      <c r="AK379" t="b">
        <v>0</v>
      </c>
      <c r="AL379" t="s">
        <v>149</v>
      </c>
      <c r="AM379" t="s">
        <v>9802</v>
      </c>
      <c r="AP379" t="b">
        <v>1</v>
      </c>
      <c r="AR379" t="s">
        <v>405</v>
      </c>
      <c r="AT379" t="b">
        <v>0</v>
      </c>
      <c r="BA379">
        <v>4</v>
      </c>
      <c r="BD379" t="s">
        <v>149</v>
      </c>
      <c r="BE379" s="1">
        <v>44753.757569444446</v>
      </c>
      <c r="BH379" t="s">
        <v>4765</v>
      </c>
      <c r="BI379">
        <v>1.33114269990798E+17</v>
      </c>
      <c r="BJ379" t="s">
        <v>4766</v>
      </c>
      <c r="BK379" t="b">
        <v>0</v>
      </c>
      <c r="BP379" t="s">
        <v>4764</v>
      </c>
      <c r="BQ379" t="s">
        <v>4767</v>
      </c>
      <c r="BR379" t="s">
        <v>149</v>
      </c>
      <c r="BU379" t="s">
        <v>149</v>
      </c>
      <c r="BV379" t="b">
        <v>0</v>
      </c>
      <c r="BX379" s="1">
        <v>44692.726099537038</v>
      </c>
      <c r="BY379" s="1">
        <v>44692.726099537038</v>
      </c>
      <c r="BZ379">
        <v>0</v>
      </c>
      <c r="CB379">
        <v>1533</v>
      </c>
      <c r="CC379">
        <v>1085</v>
      </c>
      <c r="CF379" t="b">
        <v>1</v>
      </c>
      <c r="CG379" t="s">
        <v>161</v>
      </c>
      <c r="CK379" t="s">
        <v>149</v>
      </c>
      <c r="CM379">
        <v>-2147483642</v>
      </c>
      <c r="CN379">
        <v>2147483648</v>
      </c>
      <c r="CO379" t="s">
        <v>149</v>
      </c>
      <c r="CQ379" t="s">
        <v>149</v>
      </c>
      <c r="CR379">
        <v>0</v>
      </c>
      <c r="CS379" t="s">
        <v>149</v>
      </c>
      <c r="CU379">
        <v>44220983382016</v>
      </c>
      <c r="CV379" s="1">
        <v>42349.507673611108</v>
      </c>
      <c r="CW379" t="s">
        <v>149</v>
      </c>
      <c r="CZ379" t="s">
        <v>4761</v>
      </c>
      <c r="DA379" t="s">
        <v>164</v>
      </c>
      <c r="DB379" t="s">
        <v>169</v>
      </c>
      <c r="DC379" t="s">
        <v>170</v>
      </c>
      <c r="DD379" t="s">
        <v>4768</v>
      </c>
      <c r="DE379" t="s">
        <v>4769</v>
      </c>
      <c r="DJ379" t="b">
        <v>0</v>
      </c>
      <c r="DK379" s="1">
        <v>42562.674247685187</v>
      </c>
      <c r="DL379" t="b">
        <v>1</v>
      </c>
      <c r="DM379" t="b">
        <v>0</v>
      </c>
      <c r="DP379" t="s">
        <v>173</v>
      </c>
      <c r="DQ379">
        <v>513</v>
      </c>
      <c r="DR379" t="s">
        <v>149</v>
      </c>
      <c r="DT379" t="b">
        <v>0</v>
      </c>
      <c r="DU379" t="s">
        <v>149</v>
      </c>
      <c r="DV379" t="s">
        <v>149</v>
      </c>
      <c r="DW379">
        <v>1.3122983455566499E+17</v>
      </c>
      <c r="DZ379" t="s">
        <v>4767</v>
      </c>
      <c r="EA379">
        <v>805306368</v>
      </c>
      <c r="EC379">
        <v>0</v>
      </c>
      <c r="ED379" t="s">
        <v>149</v>
      </c>
      <c r="EE379" t="s">
        <v>149</v>
      </c>
      <c r="EF379" t="s">
        <v>149</v>
      </c>
      <c r="EG379" t="s">
        <v>4769</v>
      </c>
      <c r="EH379" t="s">
        <v>149</v>
      </c>
      <c r="EI379" t="b">
        <v>0</v>
      </c>
      <c r="EL379" t="s">
        <v>4770</v>
      </c>
      <c r="EO379" t="b">
        <v>0</v>
      </c>
      <c r="EP379" t="b">
        <v>0</v>
      </c>
      <c r="EQ379" t="b">
        <v>0</v>
      </c>
      <c r="ER379">
        <v>66048</v>
      </c>
      <c r="ES379" t="s">
        <v>149</v>
      </c>
      <c r="EU379" t="s">
        <v>9802</v>
      </c>
      <c r="EV379">
        <v>35211</v>
      </c>
      <c r="EW379">
        <v>24805</v>
      </c>
      <c r="EX379" s="1">
        <v>44692.726099537038</v>
      </c>
      <c r="EY379" t="s">
        <v>4762</v>
      </c>
    </row>
    <row r="380" spans="2:155" x14ac:dyDescent="0.2">
      <c r="B380">
        <v>9.2233720368547697E+18</v>
      </c>
      <c r="D380" t="b">
        <v>0</v>
      </c>
      <c r="F380" t="b">
        <v>0</v>
      </c>
      <c r="G380" t="s">
        <v>149</v>
      </c>
      <c r="H380" t="s">
        <v>149</v>
      </c>
      <c r="I380">
        <v>252</v>
      </c>
      <c r="J380">
        <v>1.3312293323273699E+17</v>
      </c>
      <c r="K380">
        <v>252</v>
      </c>
      <c r="L380" t="b">
        <v>0</v>
      </c>
      <c r="M380" t="s">
        <v>4771</v>
      </c>
      <c r="N380" t="s">
        <v>149</v>
      </c>
      <c r="P380" t="s">
        <v>4772</v>
      </c>
      <c r="Q380">
        <v>0</v>
      </c>
      <c r="S380" t="s">
        <v>149</v>
      </c>
      <c r="U380">
        <v>0</v>
      </c>
      <c r="V380" t="s">
        <v>4773</v>
      </c>
      <c r="W380" t="s">
        <v>4773</v>
      </c>
      <c r="Z380" t="s">
        <v>4774</v>
      </c>
      <c r="AA380" t="s">
        <v>4772</v>
      </c>
      <c r="AB380" t="s">
        <v>8926</v>
      </c>
      <c r="AC380">
        <f t="shared" si="35"/>
        <v>8</v>
      </c>
      <c r="AD380">
        <f t="shared" si="36"/>
        <v>22</v>
      </c>
      <c r="AE380" t="str">
        <f t="shared" si="40"/>
        <v>OU=Jakarta PLC</v>
      </c>
      <c r="AF380" t="str">
        <f t="shared" si="37"/>
        <v/>
      </c>
      <c r="AG380">
        <f t="shared" si="38"/>
        <v>34</v>
      </c>
      <c r="AH380" t="str">
        <f t="shared" si="41"/>
        <v/>
      </c>
      <c r="AI380" t="str">
        <f t="shared" si="39"/>
        <v>OU=Jakarta PLC,DC=minilico,DC=xyz</v>
      </c>
      <c r="AK380" t="b">
        <v>0</v>
      </c>
      <c r="AL380" t="s">
        <v>149</v>
      </c>
      <c r="AM380" t="s">
        <v>4775</v>
      </c>
      <c r="AP380" t="b">
        <v>1</v>
      </c>
      <c r="AR380" t="s">
        <v>4772</v>
      </c>
      <c r="AT380" t="b">
        <v>0</v>
      </c>
      <c r="BA380">
        <v>4</v>
      </c>
      <c r="BD380" t="s">
        <v>149</v>
      </c>
      <c r="BE380" s="1">
        <v>44753.760682870372</v>
      </c>
      <c r="BH380" t="s">
        <v>4776</v>
      </c>
      <c r="BI380">
        <v>1.33058694471898E+17</v>
      </c>
      <c r="BJ380" t="s">
        <v>4777</v>
      </c>
      <c r="BK380" t="b">
        <v>0</v>
      </c>
      <c r="BP380" t="s">
        <v>4775</v>
      </c>
      <c r="BQ380" t="s">
        <v>4772</v>
      </c>
      <c r="BR380" t="s">
        <v>149</v>
      </c>
      <c r="BU380" t="s">
        <v>149</v>
      </c>
      <c r="BV380" t="b">
        <v>0</v>
      </c>
      <c r="BX380" s="1">
        <v>44692.725844907407</v>
      </c>
      <c r="BY380" s="1">
        <v>44692.725844907407</v>
      </c>
      <c r="BZ380">
        <v>8388608</v>
      </c>
      <c r="CB380">
        <v>1533</v>
      </c>
      <c r="CC380">
        <v>1085</v>
      </c>
      <c r="CF380" t="b">
        <v>1</v>
      </c>
      <c r="CG380" t="s">
        <v>161</v>
      </c>
      <c r="CK380" t="s">
        <v>149</v>
      </c>
      <c r="CM380">
        <v>-2147483642</v>
      </c>
      <c r="CN380">
        <v>2147483648</v>
      </c>
      <c r="CO380" t="s">
        <v>149</v>
      </c>
      <c r="CQ380" t="s">
        <v>149</v>
      </c>
      <c r="CR380">
        <v>0</v>
      </c>
      <c r="CS380" t="s">
        <v>149</v>
      </c>
      <c r="CU380">
        <v>44220983382016</v>
      </c>
      <c r="CV380" t="s">
        <v>4778</v>
      </c>
      <c r="CW380" t="s">
        <v>149</v>
      </c>
      <c r="CZ380" t="s">
        <v>4772</v>
      </c>
      <c r="DA380" t="s">
        <v>164</v>
      </c>
      <c r="DB380" t="s">
        <v>169</v>
      </c>
      <c r="DC380" t="s">
        <v>170</v>
      </c>
      <c r="DD380" t="s">
        <v>4779</v>
      </c>
      <c r="DE380" t="s">
        <v>4780</v>
      </c>
      <c r="DF380" t="s">
        <v>4043</v>
      </c>
      <c r="DJ380" t="b">
        <v>1</v>
      </c>
      <c r="DK380" t="s">
        <v>4781</v>
      </c>
      <c r="DL380" t="b">
        <v>0</v>
      </c>
      <c r="DM380" t="b">
        <v>0</v>
      </c>
      <c r="DP380" t="s">
        <v>173</v>
      </c>
      <c r="DQ380">
        <v>513</v>
      </c>
      <c r="DR380" t="s">
        <v>149</v>
      </c>
      <c r="DT380" t="b">
        <v>0</v>
      </c>
      <c r="DU380" t="s">
        <v>149</v>
      </c>
      <c r="DV380" t="s">
        <v>149</v>
      </c>
      <c r="DW380">
        <v>1.33004446643682E+17</v>
      </c>
      <c r="DZ380" t="s">
        <v>4772</v>
      </c>
      <c r="EA380">
        <v>805306368</v>
      </c>
      <c r="EC380">
        <v>0</v>
      </c>
      <c r="ED380" t="s">
        <v>149</v>
      </c>
      <c r="EE380" t="s">
        <v>149</v>
      </c>
      <c r="EF380" t="s">
        <v>149</v>
      </c>
      <c r="EG380" t="s">
        <v>4780</v>
      </c>
      <c r="EH380" t="s">
        <v>149</v>
      </c>
      <c r="EI380" t="b">
        <v>0</v>
      </c>
      <c r="EN380" t="s">
        <v>4782</v>
      </c>
      <c r="EO380" t="b">
        <v>0</v>
      </c>
      <c r="EP380" t="b">
        <v>0</v>
      </c>
      <c r="EQ380" t="b">
        <v>0</v>
      </c>
      <c r="ER380">
        <v>512</v>
      </c>
      <c r="ES380" t="s">
        <v>149</v>
      </c>
      <c r="EU380" t="s">
        <v>10638</v>
      </c>
      <c r="EV380">
        <v>24906</v>
      </c>
      <c r="EW380">
        <v>24806</v>
      </c>
      <c r="EX380" s="1">
        <v>44692.725844907407</v>
      </c>
      <c r="EY380" t="s">
        <v>4773</v>
      </c>
    </row>
    <row r="381" spans="2:155" x14ac:dyDescent="0.2">
      <c r="B381">
        <v>9.2233720368547697E+18</v>
      </c>
      <c r="D381" t="b">
        <v>0</v>
      </c>
      <c r="F381" t="b">
        <v>0</v>
      </c>
      <c r="G381" t="s">
        <v>149</v>
      </c>
      <c r="H381" t="s">
        <v>149</v>
      </c>
      <c r="I381">
        <v>252</v>
      </c>
      <c r="J381">
        <v>1.3312292849281501E+17</v>
      </c>
      <c r="K381">
        <v>252</v>
      </c>
      <c r="L381" t="b">
        <v>0</v>
      </c>
      <c r="M381" t="s">
        <v>4783</v>
      </c>
      <c r="N381" t="s">
        <v>149</v>
      </c>
      <c r="P381" t="s">
        <v>4784</v>
      </c>
      <c r="Q381">
        <v>0</v>
      </c>
      <c r="S381" t="s">
        <v>149</v>
      </c>
      <c r="U381">
        <v>0</v>
      </c>
      <c r="V381" s="1">
        <v>42190.59516203704</v>
      </c>
      <c r="W381" s="1">
        <v>42190.59516203704</v>
      </c>
      <c r="AA381" t="s">
        <v>4785</v>
      </c>
      <c r="AB381" t="s">
        <v>8851</v>
      </c>
      <c r="AC381">
        <f t="shared" si="35"/>
        <v>17</v>
      </c>
      <c r="AD381">
        <f t="shared" si="36"/>
        <v>27</v>
      </c>
      <c r="AE381" t="str">
        <f t="shared" si="40"/>
        <v>OU=TECTURA</v>
      </c>
      <c r="AF381">
        <f t="shared" si="37"/>
        <v>28</v>
      </c>
      <c r="AG381">
        <f t="shared" si="38"/>
        <v>42</v>
      </c>
      <c r="AH381" t="str">
        <f t="shared" si="41"/>
        <v>OU=Vendor User</v>
      </c>
      <c r="AI381" t="str">
        <f t="shared" si="39"/>
        <v>OU=TECTURA,OU=Vendor User,DC=minilico,DC=xyz</v>
      </c>
      <c r="AK381" t="b">
        <v>0</v>
      </c>
      <c r="AL381" t="s">
        <v>149</v>
      </c>
      <c r="AM381" t="s">
        <v>10104</v>
      </c>
      <c r="AP381" t="b">
        <v>1</v>
      </c>
      <c r="AR381" t="s">
        <v>4785</v>
      </c>
      <c r="AT381" t="b">
        <v>0</v>
      </c>
      <c r="BA381">
        <v>4</v>
      </c>
      <c r="BD381" t="s">
        <v>149</v>
      </c>
      <c r="BE381" s="1">
        <v>44753.755196759259</v>
      </c>
      <c r="BK381" t="b">
        <v>0</v>
      </c>
      <c r="BR381" t="s">
        <v>149</v>
      </c>
      <c r="BU381" t="s">
        <v>149</v>
      </c>
      <c r="BV381" t="b">
        <v>0</v>
      </c>
      <c r="BX381" s="1">
        <v>44692.725891203707</v>
      </c>
      <c r="BY381" s="1">
        <v>44692.725891203707</v>
      </c>
      <c r="BZ381">
        <v>8388608</v>
      </c>
      <c r="CK381" t="s">
        <v>149</v>
      </c>
      <c r="CO381" t="s">
        <v>149</v>
      </c>
      <c r="CQ381" t="s">
        <v>149</v>
      </c>
      <c r="CS381" t="s">
        <v>149</v>
      </c>
      <c r="CW381" t="s">
        <v>149</v>
      </c>
      <c r="CZ381" t="s">
        <v>4784</v>
      </c>
      <c r="DA381" t="s">
        <v>164</v>
      </c>
      <c r="DB381" t="s">
        <v>169</v>
      </c>
      <c r="DC381" t="s">
        <v>170</v>
      </c>
      <c r="DD381" t="s">
        <v>4786</v>
      </c>
      <c r="DE381" t="s">
        <v>4787</v>
      </c>
      <c r="DJ381" t="b">
        <v>1</v>
      </c>
      <c r="DK381" s="1">
        <v>42190.59516203704</v>
      </c>
      <c r="DL381" t="b">
        <v>0</v>
      </c>
      <c r="DM381" t="b">
        <v>0</v>
      </c>
      <c r="DP381" t="s">
        <v>173</v>
      </c>
      <c r="DQ381">
        <v>513</v>
      </c>
      <c r="DR381" t="s">
        <v>149</v>
      </c>
      <c r="DT381" t="b">
        <v>0</v>
      </c>
      <c r="DU381" t="s">
        <v>149</v>
      </c>
      <c r="DV381" t="s">
        <v>149</v>
      </c>
      <c r="DW381">
        <v>1.30754566229996E+17</v>
      </c>
      <c r="DZ381" t="s">
        <v>10500</v>
      </c>
      <c r="EA381">
        <v>805306368</v>
      </c>
      <c r="EC381">
        <v>0</v>
      </c>
      <c r="ED381" t="s">
        <v>149</v>
      </c>
      <c r="EE381" t="s">
        <v>149</v>
      </c>
      <c r="EF381" t="s">
        <v>149</v>
      </c>
      <c r="EG381" t="s">
        <v>4787</v>
      </c>
      <c r="EH381" t="s">
        <v>149</v>
      </c>
      <c r="EI381" t="b">
        <v>0</v>
      </c>
      <c r="EO381" t="b">
        <v>0</v>
      </c>
      <c r="EP381" t="b">
        <v>0</v>
      </c>
      <c r="EQ381" t="b">
        <v>0</v>
      </c>
      <c r="ER381">
        <v>512</v>
      </c>
      <c r="ES381" t="s">
        <v>149</v>
      </c>
      <c r="EU381" t="s">
        <v>10639</v>
      </c>
      <c r="EV381">
        <v>26789</v>
      </c>
      <c r="EW381">
        <v>26789</v>
      </c>
      <c r="EX381" s="1">
        <v>44692.725891203707</v>
      </c>
      <c r="EY381" s="1">
        <v>42190.59516203704</v>
      </c>
    </row>
    <row r="382" spans="2:155" x14ac:dyDescent="0.2">
      <c r="B382">
        <v>9.2233720368547697E+18</v>
      </c>
      <c r="D382" t="b">
        <v>0</v>
      </c>
      <c r="F382" t="b">
        <v>0</v>
      </c>
      <c r="G382" t="s">
        <v>149</v>
      </c>
      <c r="H382" t="s">
        <v>149</v>
      </c>
      <c r="I382">
        <v>252</v>
      </c>
      <c r="J382">
        <v>1.3312292801787699E+17</v>
      </c>
      <c r="K382">
        <v>252</v>
      </c>
      <c r="L382" t="b">
        <v>0</v>
      </c>
      <c r="M382" t="s">
        <v>4788</v>
      </c>
      <c r="N382" t="s">
        <v>149</v>
      </c>
      <c r="P382" t="s">
        <v>4789</v>
      </c>
      <c r="Q382">
        <v>0</v>
      </c>
      <c r="S382" t="s">
        <v>149</v>
      </c>
      <c r="U382">
        <v>0</v>
      </c>
      <c r="V382" s="1">
        <v>42190.593935185185</v>
      </c>
      <c r="W382" s="1">
        <v>42190.593935185185</v>
      </c>
      <c r="AA382" t="s">
        <v>4790</v>
      </c>
      <c r="AB382" t="s">
        <v>8852</v>
      </c>
      <c r="AC382">
        <f t="shared" si="35"/>
        <v>17</v>
      </c>
      <c r="AD382">
        <f t="shared" si="36"/>
        <v>27</v>
      </c>
      <c r="AE382" t="str">
        <f t="shared" si="40"/>
        <v>OU=TECTURA</v>
      </c>
      <c r="AF382">
        <f t="shared" si="37"/>
        <v>28</v>
      </c>
      <c r="AG382">
        <f t="shared" si="38"/>
        <v>42</v>
      </c>
      <c r="AH382" t="str">
        <f t="shared" si="41"/>
        <v>OU=Vendor User</v>
      </c>
      <c r="AI382" t="str">
        <f t="shared" si="39"/>
        <v>OU=TECTURA,OU=Vendor User,DC=minilico,DC=xyz</v>
      </c>
      <c r="AK382" t="b">
        <v>0</v>
      </c>
      <c r="AL382" t="s">
        <v>149</v>
      </c>
      <c r="AM382" t="s">
        <v>10104</v>
      </c>
      <c r="AP382" t="b">
        <v>1</v>
      </c>
      <c r="AR382" t="s">
        <v>4790</v>
      </c>
      <c r="AT382" t="b">
        <v>0</v>
      </c>
      <c r="BA382">
        <v>4</v>
      </c>
      <c r="BD382" t="s">
        <v>149</v>
      </c>
      <c r="BE382" s="1">
        <v>44753.754641203705</v>
      </c>
      <c r="BK382" t="b">
        <v>0</v>
      </c>
      <c r="BR382" t="s">
        <v>149</v>
      </c>
      <c r="BU382" t="s">
        <v>149</v>
      </c>
      <c r="BV382" t="b">
        <v>0</v>
      </c>
      <c r="BX382" s="1">
        <v>44692.725891203707</v>
      </c>
      <c r="BY382" s="1">
        <v>44692.725891203707</v>
      </c>
      <c r="BZ382">
        <v>8388608</v>
      </c>
      <c r="CK382" t="s">
        <v>149</v>
      </c>
      <c r="CO382" t="s">
        <v>149</v>
      </c>
      <c r="CQ382" t="s">
        <v>149</v>
      </c>
      <c r="CS382" t="s">
        <v>149</v>
      </c>
      <c r="CW382" t="s">
        <v>149</v>
      </c>
      <c r="CZ382" t="s">
        <v>4789</v>
      </c>
      <c r="DA382" t="s">
        <v>164</v>
      </c>
      <c r="DB382" t="s">
        <v>169</v>
      </c>
      <c r="DC382" t="s">
        <v>170</v>
      </c>
      <c r="DD382" t="s">
        <v>4791</v>
      </c>
      <c r="DE382" t="s">
        <v>4792</v>
      </c>
      <c r="DJ382" t="b">
        <v>1</v>
      </c>
      <c r="DK382" s="1">
        <v>42190.593935185185</v>
      </c>
      <c r="DL382" t="b">
        <v>0</v>
      </c>
      <c r="DM382" t="b">
        <v>0</v>
      </c>
      <c r="DP382" t="s">
        <v>173</v>
      </c>
      <c r="DQ382">
        <v>513</v>
      </c>
      <c r="DR382" t="s">
        <v>149</v>
      </c>
      <c r="DT382" t="b">
        <v>0</v>
      </c>
      <c r="DU382" t="s">
        <v>149</v>
      </c>
      <c r="DV382" t="s">
        <v>149</v>
      </c>
      <c r="DW382">
        <v>1.3075456516886301E+17</v>
      </c>
      <c r="DZ382" t="s">
        <v>10501</v>
      </c>
      <c r="EA382">
        <v>805306368</v>
      </c>
      <c r="EC382">
        <v>0</v>
      </c>
      <c r="ED382" t="s">
        <v>149</v>
      </c>
      <c r="EE382" t="s">
        <v>149</v>
      </c>
      <c r="EF382" t="s">
        <v>149</v>
      </c>
      <c r="EG382" t="s">
        <v>4792</v>
      </c>
      <c r="EH382" t="s">
        <v>149</v>
      </c>
      <c r="EI382" t="b">
        <v>0</v>
      </c>
      <c r="EO382" t="b">
        <v>0</v>
      </c>
      <c r="EP382" t="b">
        <v>0</v>
      </c>
      <c r="EQ382" t="b">
        <v>0</v>
      </c>
      <c r="ER382">
        <v>512</v>
      </c>
      <c r="ES382" t="s">
        <v>149</v>
      </c>
      <c r="EU382" t="s">
        <v>10640</v>
      </c>
      <c r="EV382">
        <v>26790</v>
      </c>
      <c r="EW382">
        <v>26790</v>
      </c>
      <c r="EX382" s="1">
        <v>44692.725891203707</v>
      </c>
      <c r="EY382" s="1">
        <v>42190.593935185185</v>
      </c>
    </row>
    <row r="383" spans="2:155" x14ac:dyDescent="0.2">
      <c r="B383">
        <v>9.2233720368547697E+18</v>
      </c>
      <c r="D383" t="b">
        <v>0</v>
      </c>
      <c r="F383" t="b">
        <v>0</v>
      </c>
      <c r="G383" t="s">
        <v>149</v>
      </c>
      <c r="H383" t="s">
        <v>149</v>
      </c>
      <c r="I383">
        <v>0</v>
      </c>
      <c r="J383">
        <v>1.3312293370600899E+17</v>
      </c>
      <c r="K383">
        <v>0</v>
      </c>
      <c r="L383" t="b">
        <v>0</v>
      </c>
      <c r="M383" t="s">
        <v>4793</v>
      </c>
      <c r="N383" t="s">
        <v>149</v>
      </c>
      <c r="O383" t="s">
        <v>4794</v>
      </c>
      <c r="P383" t="s">
        <v>4795</v>
      </c>
      <c r="Q383">
        <v>0</v>
      </c>
      <c r="R383" t="s">
        <v>4796</v>
      </c>
      <c r="S383" t="s">
        <v>149</v>
      </c>
      <c r="T383" t="s">
        <v>180</v>
      </c>
      <c r="U383">
        <v>360</v>
      </c>
      <c r="V383" t="s">
        <v>4797</v>
      </c>
      <c r="W383" t="s">
        <v>4797</v>
      </c>
      <c r="Y383" t="s">
        <v>3168</v>
      </c>
      <c r="Z383" t="s">
        <v>4798</v>
      </c>
      <c r="AA383" t="s">
        <v>4795</v>
      </c>
      <c r="AB383" t="s">
        <v>9100</v>
      </c>
      <c r="AC383">
        <f t="shared" si="35"/>
        <v>23</v>
      </c>
      <c r="AD383">
        <f t="shared" si="36"/>
        <v>37</v>
      </c>
      <c r="AE383" t="str">
        <f t="shared" si="40"/>
        <v>OU=Jakarta MLC</v>
      </c>
      <c r="AF383" t="str">
        <f t="shared" si="37"/>
        <v/>
      </c>
      <c r="AG383">
        <f t="shared" si="38"/>
        <v>49</v>
      </c>
      <c r="AH383" t="str">
        <f t="shared" si="41"/>
        <v/>
      </c>
      <c r="AI383" t="str">
        <f t="shared" si="39"/>
        <v>OU=Jakarta MLC,DC=minilico,DC=xyz</v>
      </c>
      <c r="AK383" t="b">
        <v>0</v>
      </c>
      <c r="AL383" t="s">
        <v>149</v>
      </c>
      <c r="AM383" t="s">
        <v>9803</v>
      </c>
      <c r="AP383" t="b">
        <v>1</v>
      </c>
      <c r="AR383" t="s">
        <v>1111</v>
      </c>
      <c r="AT383" t="b">
        <v>0</v>
      </c>
      <c r="AY383" t="s">
        <v>4800</v>
      </c>
      <c r="BA383">
        <v>4</v>
      </c>
      <c r="BD383" t="s">
        <v>149</v>
      </c>
      <c r="BE383" s="1">
        <v>44753.76122685185</v>
      </c>
      <c r="BG383">
        <v>1.3313120133135101E+17</v>
      </c>
      <c r="BH383" t="s">
        <v>4801</v>
      </c>
      <c r="BI383">
        <v>1.3313124680773501E+17</v>
      </c>
      <c r="BJ383" t="s">
        <v>4802</v>
      </c>
      <c r="BK383" t="b">
        <v>0</v>
      </c>
      <c r="BM383">
        <v>14</v>
      </c>
      <c r="BP383" t="s">
        <v>4799</v>
      </c>
      <c r="BQ383" t="s">
        <v>4803</v>
      </c>
      <c r="BR383" t="s">
        <v>149</v>
      </c>
      <c r="BU383" t="s">
        <v>149</v>
      </c>
      <c r="BV383" t="b">
        <v>0</v>
      </c>
      <c r="BW383">
        <v>82273337400</v>
      </c>
      <c r="BX383" t="s">
        <v>4804</v>
      </c>
      <c r="BY383" t="s">
        <v>4804</v>
      </c>
      <c r="BZ383">
        <v>0</v>
      </c>
      <c r="CB383">
        <v>1533</v>
      </c>
      <c r="CC383">
        <v>1085</v>
      </c>
      <c r="CF383" t="b">
        <v>1</v>
      </c>
      <c r="CG383" t="s">
        <v>161</v>
      </c>
      <c r="CK383" t="s">
        <v>149</v>
      </c>
      <c r="CM383">
        <v>-2147483642</v>
      </c>
      <c r="CN383">
        <v>2147483648</v>
      </c>
      <c r="CO383" t="s">
        <v>149</v>
      </c>
      <c r="CQ383" t="s">
        <v>149</v>
      </c>
      <c r="CR383">
        <v>0</v>
      </c>
      <c r="CS383" t="s">
        <v>149</v>
      </c>
      <c r="CU383">
        <v>44220983382016</v>
      </c>
      <c r="CV383" t="s">
        <v>4805</v>
      </c>
      <c r="CW383" t="s">
        <v>149</v>
      </c>
      <c r="CZ383" t="s">
        <v>4795</v>
      </c>
      <c r="DA383" t="s">
        <v>164</v>
      </c>
      <c r="DB383" t="s">
        <v>169</v>
      </c>
      <c r="DC383" t="s">
        <v>170</v>
      </c>
      <c r="DD383" t="s">
        <v>4806</v>
      </c>
      <c r="DE383" t="s">
        <v>4807</v>
      </c>
      <c r="DF383" t="s">
        <v>4808</v>
      </c>
      <c r="DG383">
        <v>82273337400</v>
      </c>
      <c r="DJ383" t="b">
        <v>0</v>
      </c>
      <c r="DK383" s="1">
        <v>44753.336631944447</v>
      </c>
      <c r="DL383" t="b">
        <v>0</v>
      </c>
      <c r="DM383" t="b">
        <v>0</v>
      </c>
      <c r="DO383">
        <v>17147</v>
      </c>
      <c r="DP383" t="s">
        <v>173</v>
      </c>
      <c r="DQ383">
        <v>513</v>
      </c>
      <c r="DR383" t="s">
        <v>149</v>
      </c>
      <c r="DT383" t="b">
        <v>0</v>
      </c>
      <c r="DU383" t="s">
        <v>149</v>
      </c>
      <c r="DV383" t="s">
        <v>149</v>
      </c>
      <c r="DW383">
        <v>1.3312256685694E+17</v>
      </c>
      <c r="DZ383" t="s">
        <v>4803</v>
      </c>
      <c r="EA383">
        <v>805306368</v>
      </c>
      <c r="EC383">
        <v>0</v>
      </c>
      <c r="ED383" t="s">
        <v>149</v>
      </c>
      <c r="EE383" t="s">
        <v>149</v>
      </c>
      <c r="EF383" t="s">
        <v>149</v>
      </c>
      <c r="EG383" t="s">
        <v>4807</v>
      </c>
      <c r="EH383" t="s">
        <v>149</v>
      </c>
      <c r="EI383" t="b">
        <v>0</v>
      </c>
      <c r="EJ383" t="s">
        <v>1481</v>
      </c>
      <c r="EK383" t="s">
        <v>4809</v>
      </c>
      <c r="EL383" t="s">
        <v>4810</v>
      </c>
      <c r="EN383" t="s">
        <v>4798</v>
      </c>
      <c r="EO383" t="b">
        <v>0</v>
      </c>
      <c r="EP383" t="b">
        <v>0</v>
      </c>
      <c r="EQ383" t="b">
        <v>0</v>
      </c>
      <c r="ER383">
        <v>512</v>
      </c>
      <c r="ES383" t="s">
        <v>149</v>
      </c>
      <c r="EU383" t="s">
        <v>9803</v>
      </c>
      <c r="EV383">
        <v>3333035</v>
      </c>
      <c r="EW383">
        <v>25580</v>
      </c>
      <c r="EX383" t="s">
        <v>4804</v>
      </c>
      <c r="EY383" t="s">
        <v>4797</v>
      </c>
    </row>
    <row r="384" spans="2:155" x14ac:dyDescent="0.2">
      <c r="B384">
        <v>9.2233720368547697E+18</v>
      </c>
      <c r="D384" t="b">
        <v>0</v>
      </c>
      <c r="F384" t="b">
        <v>0</v>
      </c>
      <c r="G384" t="s">
        <v>149</v>
      </c>
      <c r="H384" t="s">
        <v>149</v>
      </c>
      <c r="I384">
        <v>252</v>
      </c>
      <c r="J384">
        <v>1.3312293291703699E+17</v>
      </c>
      <c r="K384">
        <v>252</v>
      </c>
      <c r="L384" t="b">
        <v>0</v>
      </c>
      <c r="M384" t="s">
        <v>4811</v>
      </c>
      <c r="N384" t="s">
        <v>149</v>
      </c>
      <c r="O384" t="s">
        <v>379</v>
      </c>
      <c r="P384" t="s">
        <v>4812</v>
      </c>
      <c r="Q384">
        <v>0</v>
      </c>
      <c r="R384" t="s">
        <v>179</v>
      </c>
      <c r="S384" t="s">
        <v>149</v>
      </c>
      <c r="T384" t="s">
        <v>180</v>
      </c>
      <c r="U384">
        <v>360</v>
      </c>
      <c r="V384" t="s">
        <v>4813</v>
      </c>
      <c r="W384" t="s">
        <v>4813</v>
      </c>
      <c r="Y384" t="s">
        <v>2631</v>
      </c>
      <c r="Z384" t="s">
        <v>1717</v>
      </c>
      <c r="AA384" t="s">
        <v>4812</v>
      </c>
      <c r="AB384" t="s">
        <v>9101</v>
      </c>
      <c r="AC384">
        <f t="shared" si="35"/>
        <v>19</v>
      </c>
      <c r="AD384">
        <f t="shared" si="36"/>
        <v>33</v>
      </c>
      <c r="AE384" t="str">
        <f t="shared" si="40"/>
        <v>OU=Jakarta MLC</v>
      </c>
      <c r="AF384" t="str">
        <f t="shared" si="37"/>
        <v/>
      </c>
      <c r="AG384">
        <f t="shared" si="38"/>
        <v>45</v>
      </c>
      <c r="AH384" t="str">
        <f t="shared" si="41"/>
        <v/>
      </c>
      <c r="AI384" t="str">
        <f t="shared" si="39"/>
        <v>OU=Jakarta MLC,DC=minilico,DC=xyz</v>
      </c>
      <c r="AK384" t="b">
        <v>0</v>
      </c>
      <c r="AL384" t="s">
        <v>149</v>
      </c>
      <c r="AM384" t="s">
        <v>9804</v>
      </c>
      <c r="AP384" t="b">
        <v>1</v>
      </c>
      <c r="AR384" t="s">
        <v>4815</v>
      </c>
      <c r="AT384" t="b">
        <v>0</v>
      </c>
      <c r="BA384">
        <v>4</v>
      </c>
      <c r="BD384" t="s">
        <v>149</v>
      </c>
      <c r="BE384" s="1">
        <v>44753.760312500002</v>
      </c>
      <c r="BH384" s="1">
        <v>44784.500902777778</v>
      </c>
      <c r="BI384">
        <v>1.3312357278316899E+17</v>
      </c>
      <c r="BJ384" t="s">
        <v>4816</v>
      </c>
      <c r="BK384" t="b">
        <v>0</v>
      </c>
      <c r="BL384">
        <v>0</v>
      </c>
      <c r="BP384" t="s">
        <v>4814</v>
      </c>
      <c r="BQ384" t="s">
        <v>4817</v>
      </c>
      <c r="BR384" t="s">
        <v>149</v>
      </c>
      <c r="BU384" t="s">
        <v>149</v>
      </c>
      <c r="BV384" t="b">
        <v>0</v>
      </c>
      <c r="BW384">
        <v>83807569203</v>
      </c>
      <c r="BX384" s="1">
        <v>44784.500983796293</v>
      </c>
      <c r="BY384" s="1">
        <v>44784.500983796293</v>
      </c>
      <c r="BZ384">
        <v>0</v>
      </c>
      <c r="CB384">
        <v>1533</v>
      </c>
      <c r="CC384">
        <v>1085</v>
      </c>
      <c r="CF384" t="b">
        <v>1</v>
      </c>
      <c r="CG384" t="s">
        <v>161</v>
      </c>
      <c r="CK384" t="s">
        <v>149</v>
      </c>
      <c r="CM384">
        <v>-2147483642</v>
      </c>
      <c r="CN384">
        <v>2147483648</v>
      </c>
      <c r="CO384" t="s">
        <v>149</v>
      </c>
      <c r="CQ384" t="s">
        <v>149</v>
      </c>
      <c r="CR384">
        <v>0</v>
      </c>
      <c r="CS384" t="s">
        <v>149</v>
      </c>
      <c r="CU384">
        <v>44220983382016</v>
      </c>
      <c r="CV384" t="s">
        <v>4818</v>
      </c>
      <c r="CW384" t="s">
        <v>149</v>
      </c>
      <c r="CZ384" t="s">
        <v>4812</v>
      </c>
      <c r="DA384" t="s">
        <v>164</v>
      </c>
      <c r="DB384" t="s">
        <v>169</v>
      </c>
      <c r="DC384" t="s">
        <v>170</v>
      </c>
      <c r="DD384" t="s">
        <v>4819</v>
      </c>
      <c r="DE384" t="s">
        <v>4820</v>
      </c>
      <c r="DF384" t="s">
        <v>179</v>
      </c>
      <c r="DG384">
        <v>83807569203</v>
      </c>
      <c r="DJ384" t="b">
        <v>0</v>
      </c>
      <c r="DK384" s="1">
        <v>44784.500601851854</v>
      </c>
      <c r="DL384" t="b">
        <v>0</v>
      </c>
      <c r="DM384" t="b">
        <v>0</v>
      </c>
      <c r="DP384" t="s">
        <v>173</v>
      </c>
      <c r="DQ384">
        <v>513</v>
      </c>
      <c r="DR384" t="s">
        <v>149</v>
      </c>
      <c r="DT384" t="b">
        <v>0</v>
      </c>
      <c r="DU384" t="s">
        <v>149</v>
      </c>
      <c r="DV384" t="s">
        <v>149</v>
      </c>
      <c r="DW384">
        <v>1.3312357252381E+17</v>
      </c>
      <c r="DZ384" t="s">
        <v>4817</v>
      </c>
      <c r="EA384">
        <v>805306368</v>
      </c>
      <c r="EC384">
        <v>0</v>
      </c>
      <c r="ED384" t="s">
        <v>149</v>
      </c>
      <c r="EE384" t="s">
        <v>149</v>
      </c>
      <c r="EF384" t="s">
        <v>149</v>
      </c>
      <c r="EG384" t="s">
        <v>4820</v>
      </c>
      <c r="EH384" t="s">
        <v>149</v>
      </c>
      <c r="EI384" t="b">
        <v>0</v>
      </c>
      <c r="EJ384" t="s">
        <v>2562</v>
      </c>
      <c r="EK384" t="s">
        <v>4821</v>
      </c>
      <c r="EL384" t="s">
        <v>4822</v>
      </c>
      <c r="EN384" t="s">
        <v>1717</v>
      </c>
      <c r="EO384" t="b">
        <v>0</v>
      </c>
      <c r="EP384" t="b">
        <v>0</v>
      </c>
      <c r="EQ384" t="b">
        <v>0</v>
      </c>
      <c r="ER384">
        <v>512</v>
      </c>
      <c r="ES384" t="s">
        <v>149</v>
      </c>
      <c r="EU384" t="s">
        <v>9804</v>
      </c>
      <c r="EV384">
        <v>2534567</v>
      </c>
      <c r="EW384">
        <v>25608</v>
      </c>
      <c r="EX384" s="1">
        <v>44784.500983796293</v>
      </c>
      <c r="EY384" t="s">
        <v>4813</v>
      </c>
    </row>
    <row r="385" spans="2:155" x14ac:dyDescent="0.2">
      <c r="B385">
        <v>9.2233720368547697E+18</v>
      </c>
      <c r="D385" t="b">
        <v>0</v>
      </c>
      <c r="F385" t="b">
        <v>0</v>
      </c>
      <c r="G385" t="s">
        <v>149</v>
      </c>
      <c r="H385" t="s">
        <v>149</v>
      </c>
      <c r="I385">
        <v>0</v>
      </c>
      <c r="J385">
        <v>1.33122928966702E+17</v>
      </c>
      <c r="K385">
        <v>0</v>
      </c>
      <c r="L385" t="b">
        <v>0</v>
      </c>
      <c r="M385" t="s">
        <v>4823</v>
      </c>
      <c r="N385" t="s">
        <v>149</v>
      </c>
      <c r="O385" t="s">
        <v>379</v>
      </c>
      <c r="P385" t="s">
        <v>4824</v>
      </c>
      <c r="Q385">
        <v>0</v>
      </c>
      <c r="R385" t="s">
        <v>392</v>
      </c>
      <c r="S385" t="s">
        <v>149</v>
      </c>
      <c r="T385" t="s">
        <v>180</v>
      </c>
      <c r="U385">
        <v>360</v>
      </c>
      <c r="V385" t="s">
        <v>4825</v>
      </c>
      <c r="W385" t="s">
        <v>4825</v>
      </c>
      <c r="Y385" t="s">
        <v>4180</v>
      </c>
      <c r="Z385" t="s">
        <v>4826</v>
      </c>
      <c r="AA385" t="s">
        <v>4824</v>
      </c>
      <c r="AB385" t="s">
        <v>9102</v>
      </c>
      <c r="AC385">
        <f t="shared" si="35"/>
        <v>27</v>
      </c>
      <c r="AD385">
        <f t="shared" si="36"/>
        <v>41</v>
      </c>
      <c r="AE385" t="str">
        <f t="shared" si="40"/>
        <v>OU=Jakarta MLC</v>
      </c>
      <c r="AF385" t="str">
        <f t="shared" si="37"/>
        <v/>
      </c>
      <c r="AG385">
        <f t="shared" si="38"/>
        <v>53</v>
      </c>
      <c r="AH385" t="str">
        <f t="shared" si="41"/>
        <v/>
      </c>
      <c r="AI385" t="str">
        <f t="shared" si="39"/>
        <v>OU=Jakarta MLC,DC=minilico,DC=xyz</v>
      </c>
      <c r="AK385" t="b">
        <v>0</v>
      </c>
      <c r="AL385" t="s">
        <v>149</v>
      </c>
      <c r="AM385" t="s">
        <v>9805</v>
      </c>
      <c r="AP385" t="b">
        <v>1</v>
      </c>
      <c r="AR385" t="s">
        <v>1070</v>
      </c>
      <c r="AT385" t="b">
        <v>0</v>
      </c>
      <c r="BA385">
        <v>4</v>
      </c>
      <c r="BD385" t="s">
        <v>149</v>
      </c>
      <c r="BE385" s="1">
        <v>44753.755740740744</v>
      </c>
      <c r="BG385">
        <v>1.33131274076602E+17</v>
      </c>
      <c r="BH385" t="s">
        <v>4828</v>
      </c>
      <c r="BI385">
        <v>1.3313127401948701E+17</v>
      </c>
      <c r="BJ385" t="s">
        <v>4829</v>
      </c>
      <c r="BK385" t="b">
        <v>0</v>
      </c>
      <c r="BL385">
        <v>0</v>
      </c>
      <c r="BM385">
        <v>8</v>
      </c>
      <c r="BP385" t="s">
        <v>4827</v>
      </c>
      <c r="BQ385" t="s">
        <v>4830</v>
      </c>
      <c r="BR385" t="s">
        <v>149</v>
      </c>
      <c r="BU385" t="s">
        <v>149</v>
      </c>
      <c r="BV385" t="b">
        <v>0</v>
      </c>
      <c r="BW385">
        <v>85691033621</v>
      </c>
      <c r="BX385" t="s">
        <v>4831</v>
      </c>
      <c r="BY385" t="s">
        <v>4831</v>
      </c>
      <c r="BZ385">
        <v>0</v>
      </c>
      <c r="CB385">
        <v>1533</v>
      </c>
      <c r="CC385">
        <v>1085</v>
      </c>
      <c r="CF385" t="b">
        <v>1</v>
      </c>
      <c r="CG385" t="s">
        <v>161</v>
      </c>
      <c r="CK385" t="s">
        <v>149</v>
      </c>
      <c r="CM385">
        <v>-2147483642</v>
      </c>
      <c r="CN385">
        <v>2147483648</v>
      </c>
      <c r="CO385" t="s">
        <v>149</v>
      </c>
      <c r="CQ385" t="s">
        <v>149</v>
      </c>
      <c r="CR385">
        <v>0</v>
      </c>
      <c r="CS385" t="s">
        <v>149</v>
      </c>
      <c r="CU385">
        <v>44220983382016</v>
      </c>
      <c r="CV385" t="s">
        <v>4832</v>
      </c>
      <c r="CW385" t="s">
        <v>149</v>
      </c>
      <c r="CZ385" t="s">
        <v>4824</v>
      </c>
      <c r="DA385" t="s">
        <v>164</v>
      </c>
      <c r="DB385" t="s">
        <v>169</v>
      </c>
      <c r="DC385" t="s">
        <v>170</v>
      </c>
      <c r="DD385" t="s">
        <v>4833</v>
      </c>
      <c r="DE385" t="s">
        <v>4834</v>
      </c>
      <c r="DF385" t="s">
        <v>392</v>
      </c>
      <c r="DG385">
        <v>85691033621</v>
      </c>
      <c r="DJ385" t="b">
        <v>0</v>
      </c>
      <c r="DK385" s="1">
        <v>44753.434884259259</v>
      </c>
      <c r="DL385" t="b">
        <v>0</v>
      </c>
      <c r="DM385" t="b">
        <v>0</v>
      </c>
      <c r="DO385">
        <v>13930</v>
      </c>
      <c r="DP385" t="s">
        <v>173</v>
      </c>
      <c r="DQ385">
        <v>513</v>
      </c>
      <c r="DR385" t="s">
        <v>149</v>
      </c>
      <c r="DT385" t="b">
        <v>0</v>
      </c>
      <c r="DU385" t="s">
        <v>149</v>
      </c>
      <c r="DV385" t="s">
        <v>149</v>
      </c>
      <c r="DW385">
        <v>1.3312265174201299E+17</v>
      </c>
      <c r="DZ385" t="s">
        <v>10502</v>
      </c>
      <c r="EA385">
        <v>805306368</v>
      </c>
      <c r="EC385">
        <v>0</v>
      </c>
      <c r="ED385" t="s">
        <v>149</v>
      </c>
      <c r="EE385" t="s">
        <v>149</v>
      </c>
      <c r="EF385" t="s">
        <v>149</v>
      </c>
      <c r="EG385" t="s">
        <v>4834</v>
      </c>
      <c r="EH385" t="s">
        <v>149</v>
      </c>
      <c r="EI385" t="b">
        <v>0</v>
      </c>
      <c r="EJ385" t="s">
        <v>2562</v>
      </c>
      <c r="EK385" t="s">
        <v>4835</v>
      </c>
      <c r="EL385" t="s">
        <v>4836</v>
      </c>
      <c r="EN385" t="s">
        <v>4826</v>
      </c>
      <c r="EO385" t="b">
        <v>0</v>
      </c>
      <c r="EP385" t="b">
        <v>0</v>
      </c>
      <c r="EQ385" t="b">
        <v>0</v>
      </c>
      <c r="ER385">
        <v>512</v>
      </c>
      <c r="ES385" t="s">
        <v>149</v>
      </c>
      <c r="EU385" t="s">
        <v>10641</v>
      </c>
      <c r="EV385">
        <v>3336740</v>
      </c>
      <c r="EW385">
        <v>30618</v>
      </c>
      <c r="EX385" t="s">
        <v>4831</v>
      </c>
      <c r="EY385" t="s">
        <v>4825</v>
      </c>
    </row>
    <row r="386" spans="2:155" x14ac:dyDescent="0.2">
      <c r="B386">
        <v>9.2233720368547697E+18</v>
      </c>
      <c r="D386" t="b">
        <v>0</v>
      </c>
      <c r="F386" t="b">
        <v>0</v>
      </c>
      <c r="G386" t="s">
        <v>149</v>
      </c>
      <c r="H386" t="s">
        <v>149</v>
      </c>
      <c r="I386">
        <v>26</v>
      </c>
      <c r="J386">
        <v>1.33126051445904E+17</v>
      </c>
      <c r="K386">
        <v>26</v>
      </c>
      <c r="L386" t="b">
        <v>0</v>
      </c>
      <c r="M386" t="s">
        <v>4837</v>
      </c>
      <c r="N386" t="s">
        <v>149</v>
      </c>
      <c r="O386" t="s">
        <v>1903</v>
      </c>
      <c r="P386" t="s">
        <v>4838</v>
      </c>
      <c r="Q386">
        <v>0</v>
      </c>
      <c r="S386" t="s">
        <v>149</v>
      </c>
      <c r="T386" t="s">
        <v>180</v>
      </c>
      <c r="U386">
        <v>360</v>
      </c>
      <c r="V386" t="s">
        <v>4839</v>
      </c>
      <c r="W386" t="s">
        <v>4839</v>
      </c>
      <c r="Z386" t="s">
        <v>4838</v>
      </c>
      <c r="AA386" t="s">
        <v>4838</v>
      </c>
      <c r="AB386" t="s">
        <v>9448</v>
      </c>
      <c r="AC386">
        <f t="shared" si="35"/>
        <v>22</v>
      </c>
      <c r="AD386">
        <f t="shared" si="36"/>
        <v>33</v>
      </c>
      <c r="AE386" t="str">
        <f t="shared" si="40"/>
        <v>OU=Jayapura</v>
      </c>
      <c r="AF386" t="str">
        <f t="shared" si="37"/>
        <v/>
      </c>
      <c r="AG386">
        <f t="shared" si="38"/>
        <v>45</v>
      </c>
      <c r="AH386" t="str">
        <f t="shared" si="41"/>
        <v/>
      </c>
      <c r="AI386" t="str">
        <f t="shared" si="39"/>
        <v>OU=Jayapura,DC=minilico,DC=xyz</v>
      </c>
      <c r="AK386" t="b">
        <v>0</v>
      </c>
      <c r="AL386" t="s">
        <v>149</v>
      </c>
      <c r="AM386" t="s">
        <v>9806</v>
      </c>
      <c r="AP386" t="b">
        <v>1</v>
      </c>
      <c r="AR386" t="s">
        <v>562</v>
      </c>
      <c r="AT386" t="b">
        <v>0</v>
      </c>
      <c r="AY386" t="s">
        <v>4211</v>
      </c>
      <c r="BA386">
        <v>4</v>
      </c>
      <c r="BD386" t="s">
        <v>149</v>
      </c>
      <c r="BE386" s="1">
        <v>44876.369722222225</v>
      </c>
      <c r="BG386">
        <v>1.33124225085422E+17</v>
      </c>
      <c r="BH386" s="1">
        <v>44815.254513888889</v>
      </c>
      <c r="BI386">
        <v>1.33124223907226E+17</v>
      </c>
      <c r="BJ386" t="s">
        <v>4841</v>
      </c>
      <c r="BK386" t="b">
        <v>0</v>
      </c>
      <c r="BM386">
        <v>8</v>
      </c>
      <c r="BP386" t="s">
        <v>4840</v>
      </c>
      <c r="BQ386" t="s">
        <v>4842</v>
      </c>
      <c r="BR386" t="s">
        <v>149</v>
      </c>
      <c r="BU386" t="s">
        <v>149</v>
      </c>
      <c r="BV386" t="b">
        <v>0</v>
      </c>
      <c r="BX386" s="1">
        <v>44815.538483796299</v>
      </c>
      <c r="BY386" s="1">
        <v>44815.538483796299</v>
      </c>
      <c r="BZ386">
        <v>0</v>
      </c>
      <c r="CB386">
        <v>1533</v>
      </c>
      <c r="CC386">
        <v>1085</v>
      </c>
      <c r="CF386" t="b">
        <v>1</v>
      </c>
      <c r="CG386" t="s">
        <v>161</v>
      </c>
      <c r="CK386" t="s">
        <v>149</v>
      </c>
      <c r="CM386">
        <v>-2147483642</v>
      </c>
      <c r="CN386">
        <v>2147483648</v>
      </c>
      <c r="CO386" t="s">
        <v>149</v>
      </c>
      <c r="CQ386" t="s">
        <v>149</v>
      </c>
      <c r="CR386">
        <v>0</v>
      </c>
      <c r="CS386" t="s">
        <v>149</v>
      </c>
      <c r="CU386">
        <v>44220983382016</v>
      </c>
      <c r="CV386" t="s">
        <v>4843</v>
      </c>
      <c r="CW386" t="s">
        <v>149</v>
      </c>
      <c r="CZ386" t="s">
        <v>4838</v>
      </c>
      <c r="DA386" t="s">
        <v>164</v>
      </c>
      <c r="DB386" t="s">
        <v>169</v>
      </c>
      <c r="DC386" t="s">
        <v>170</v>
      </c>
      <c r="DD386" t="s">
        <v>4844</v>
      </c>
      <c r="DE386" t="s">
        <v>4845</v>
      </c>
      <c r="DF386" t="s">
        <v>4846</v>
      </c>
      <c r="DJ386" t="b">
        <v>0</v>
      </c>
      <c r="DK386" s="1">
        <v>44815.53837962963</v>
      </c>
      <c r="DL386" t="b">
        <v>0</v>
      </c>
      <c r="DM386" t="b">
        <v>0</v>
      </c>
      <c r="DN386">
        <v>99222</v>
      </c>
      <c r="DO386">
        <v>99222</v>
      </c>
      <c r="DP386" t="s">
        <v>173</v>
      </c>
      <c r="DQ386">
        <v>513</v>
      </c>
      <c r="DR386" t="s">
        <v>149</v>
      </c>
      <c r="DT386" t="b">
        <v>0</v>
      </c>
      <c r="DU386" t="s">
        <v>149</v>
      </c>
      <c r="DV386" t="s">
        <v>149</v>
      </c>
      <c r="DW386">
        <v>1.33124469165622E+17</v>
      </c>
      <c r="DZ386" t="s">
        <v>4847</v>
      </c>
      <c r="EA386">
        <v>805306368</v>
      </c>
      <c r="EC386">
        <v>0</v>
      </c>
      <c r="ED386" t="s">
        <v>149</v>
      </c>
      <c r="EE386" t="s">
        <v>149</v>
      </c>
      <c r="EF386" t="s">
        <v>149</v>
      </c>
      <c r="EG386" t="s">
        <v>4845</v>
      </c>
      <c r="EH386" t="s">
        <v>149</v>
      </c>
      <c r="EI386" t="b">
        <v>0</v>
      </c>
      <c r="EJ386" t="s">
        <v>1916</v>
      </c>
      <c r="EK386" t="s">
        <v>4848</v>
      </c>
      <c r="EL386" t="s">
        <v>1903</v>
      </c>
      <c r="EN386" t="s">
        <v>4838</v>
      </c>
      <c r="EO386" t="b">
        <v>0</v>
      </c>
      <c r="EP386" t="b">
        <v>0</v>
      </c>
      <c r="EQ386" t="b">
        <v>0</v>
      </c>
      <c r="ER386">
        <v>512</v>
      </c>
      <c r="ES386" t="s">
        <v>149</v>
      </c>
      <c r="EU386" t="s">
        <v>10642</v>
      </c>
      <c r="EV386">
        <v>2651916</v>
      </c>
      <c r="EW386">
        <v>26764</v>
      </c>
      <c r="EX386" s="1">
        <v>44815.538483796299</v>
      </c>
      <c r="EY386" t="s">
        <v>4839</v>
      </c>
    </row>
    <row r="387" spans="2:155" x14ac:dyDescent="0.2">
      <c r="B387">
        <v>9.2233720368547697E+18</v>
      </c>
      <c r="D387" t="b">
        <v>0</v>
      </c>
      <c r="F387" t="b">
        <v>0</v>
      </c>
      <c r="G387" t="s">
        <v>149</v>
      </c>
      <c r="H387" t="s">
        <v>149</v>
      </c>
      <c r="I387">
        <v>252</v>
      </c>
      <c r="J387">
        <v>1.33122928808672E+17</v>
      </c>
      <c r="K387">
        <v>252</v>
      </c>
      <c r="L387" t="b">
        <v>0</v>
      </c>
      <c r="M387" t="s">
        <v>4849</v>
      </c>
      <c r="N387" t="s">
        <v>149</v>
      </c>
      <c r="P387" t="s">
        <v>4850</v>
      </c>
      <c r="Q387">
        <v>0</v>
      </c>
      <c r="S387" t="s">
        <v>149</v>
      </c>
      <c r="U387">
        <v>0</v>
      </c>
      <c r="V387" s="1">
        <v>42313.455694444441</v>
      </c>
      <c r="W387" s="1">
        <v>42313.455694444441</v>
      </c>
      <c r="AA387" t="s">
        <v>4850</v>
      </c>
      <c r="AB387" t="s">
        <v>8853</v>
      </c>
      <c r="AC387">
        <f t="shared" ref="AC387:AC450" si="42">IFERROR(FIND("OU=",AB387,1),"")</f>
        <v>18</v>
      </c>
      <c r="AD387">
        <f t="shared" ref="AD387:AD450" si="43">IFERROR(FIND(",",AB387,AC387),"")</f>
        <v>28</v>
      </c>
      <c r="AE387" t="str">
        <f t="shared" si="40"/>
        <v>OU=TECTURA</v>
      </c>
      <c r="AF387">
        <f t="shared" ref="AF387:AF450" si="44">IFERROR(FIND("OU=",AB387,AC387+3),"")</f>
        <v>29</v>
      </c>
      <c r="AG387">
        <f t="shared" ref="AG387:AG450" si="45">IFERROR(FIND(",",AB387,AD387+3),"")</f>
        <v>43</v>
      </c>
      <c r="AH387" t="str">
        <f t="shared" si="41"/>
        <v>OU=Vendor User</v>
      </c>
      <c r="AI387" t="str">
        <f t="shared" si="39"/>
        <v>OU=TECTURA,OU=Vendor User,DC=minilico,DC=xyz</v>
      </c>
      <c r="AK387" t="b">
        <v>0</v>
      </c>
      <c r="AL387" t="s">
        <v>149</v>
      </c>
      <c r="AM387" t="s">
        <v>9807</v>
      </c>
      <c r="AP387" t="b">
        <v>1</v>
      </c>
      <c r="AR387" t="s">
        <v>4850</v>
      </c>
      <c r="AT387" t="b">
        <v>0</v>
      </c>
      <c r="BA387">
        <v>4</v>
      </c>
      <c r="BD387" t="s">
        <v>149</v>
      </c>
      <c r="BE387" s="1">
        <v>44753.755555555559</v>
      </c>
      <c r="BH387" t="s">
        <v>4852</v>
      </c>
      <c r="BI387">
        <v>1.3082639773859101E+17</v>
      </c>
      <c r="BJ387" t="s">
        <v>4853</v>
      </c>
      <c r="BK387" t="b">
        <v>0</v>
      </c>
      <c r="BP387" t="s">
        <v>4851</v>
      </c>
      <c r="BQ387" t="s">
        <v>4850</v>
      </c>
      <c r="BR387" t="s">
        <v>149</v>
      </c>
      <c r="BU387" t="s">
        <v>149</v>
      </c>
      <c r="BV387" t="b">
        <v>0</v>
      </c>
      <c r="BX387" s="1">
        <v>44692.726064814815</v>
      </c>
      <c r="BY387" s="1">
        <v>44692.726064814815</v>
      </c>
      <c r="BZ387">
        <v>0</v>
      </c>
      <c r="CB387">
        <v>1533</v>
      </c>
      <c r="CC387">
        <v>1085</v>
      </c>
      <c r="CF387" t="b">
        <v>1</v>
      </c>
      <c r="CG387" t="s">
        <v>161</v>
      </c>
      <c r="CK387" t="s">
        <v>149</v>
      </c>
      <c r="CM387">
        <v>-2147483642</v>
      </c>
      <c r="CN387">
        <v>2147483648</v>
      </c>
      <c r="CO387" t="s">
        <v>149</v>
      </c>
      <c r="CQ387" t="s">
        <v>149</v>
      </c>
      <c r="CR387">
        <v>0</v>
      </c>
      <c r="CS387" t="s">
        <v>149</v>
      </c>
      <c r="CU387">
        <v>44220983382016</v>
      </c>
      <c r="CV387" t="s">
        <v>4854</v>
      </c>
      <c r="CW387" t="s">
        <v>149</v>
      </c>
      <c r="CZ387" t="s">
        <v>4850</v>
      </c>
      <c r="DA387" t="s">
        <v>164</v>
      </c>
      <c r="DB387" t="s">
        <v>169</v>
      </c>
      <c r="DC387" t="s">
        <v>170</v>
      </c>
      <c r="DD387" t="s">
        <v>4855</v>
      </c>
      <c r="DE387" t="s">
        <v>4856</v>
      </c>
      <c r="DJ387" t="b">
        <v>0</v>
      </c>
      <c r="DK387" s="1">
        <v>42313.562337962961</v>
      </c>
      <c r="DL387" t="b">
        <v>1</v>
      </c>
      <c r="DM387" t="b">
        <v>0</v>
      </c>
      <c r="DP387" t="s">
        <v>173</v>
      </c>
      <c r="DQ387">
        <v>513</v>
      </c>
      <c r="DR387" t="s">
        <v>149</v>
      </c>
      <c r="DT387" t="b">
        <v>0</v>
      </c>
      <c r="DU387" t="s">
        <v>149</v>
      </c>
      <c r="DV387" t="s">
        <v>149</v>
      </c>
      <c r="DW387">
        <v>1.30757993865648E+17</v>
      </c>
      <c r="DZ387" t="s">
        <v>4850</v>
      </c>
      <c r="EA387">
        <v>805306368</v>
      </c>
      <c r="EC387">
        <v>0</v>
      </c>
      <c r="ED387" t="s">
        <v>149</v>
      </c>
      <c r="EE387" t="s">
        <v>149</v>
      </c>
      <c r="EF387" t="s">
        <v>149</v>
      </c>
      <c r="EG387" t="s">
        <v>4856</v>
      </c>
      <c r="EH387" t="s">
        <v>149</v>
      </c>
      <c r="EI387" t="b">
        <v>0</v>
      </c>
      <c r="EO387" t="b">
        <v>0</v>
      </c>
      <c r="EP387" t="b">
        <v>0</v>
      </c>
      <c r="EQ387" t="b">
        <v>0</v>
      </c>
      <c r="ER387">
        <v>66048</v>
      </c>
      <c r="ES387" t="s">
        <v>149</v>
      </c>
      <c r="EU387" t="s">
        <v>9807</v>
      </c>
      <c r="EV387">
        <v>34469</v>
      </c>
      <c r="EW387">
        <v>33910</v>
      </c>
      <c r="EX387" s="1">
        <v>44692.726064814815</v>
      </c>
      <c r="EY387" s="1">
        <v>42313.455694444441</v>
      </c>
    </row>
    <row r="388" spans="2:155" x14ac:dyDescent="0.2">
      <c r="B388">
        <v>9.2233720368547697E+18</v>
      </c>
      <c r="D388" t="b">
        <v>0</v>
      </c>
      <c r="F388" t="b">
        <v>0</v>
      </c>
      <c r="G388" t="s">
        <v>149</v>
      </c>
      <c r="H388" t="s">
        <v>149</v>
      </c>
      <c r="I388">
        <v>0</v>
      </c>
      <c r="J388">
        <v>1.3313041825142499E+17</v>
      </c>
      <c r="K388">
        <v>0</v>
      </c>
      <c r="L388" t="b">
        <v>0</v>
      </c>
      <c r="M388" t="s">
        <v>4857</v>
      </c>
      <c r="N388" t="s">
        <v>149</v>
      </c>
      <c r="O388" t="s">
        <v>1470</v>
      </c>
      <c r="P388" t="s">
        <v>4858</v>
      </c>
      <c r="Q388">
        <v>0</v>
      </c>
      <c r="R388" t="s">
        <v>1487</v>
      </c>
      <c r="S388" t="s">
        <v>149</v>
      </c>
      <c r="T388" t="s">
        <v>180</v>
      </c>
      <c r="U388">
        <v>360</v>
      </c>
      <c r="V388" s="1">
        <v>42499.595347222225</v>
      </c>
      <c r="W388" s="1">
        <v>42499.595347222225</v>
      </c>
      <c r="Y388" t="s">
        <v>1489</v>
      </c>
      <c r="Z388" t="s">
        <v>1022</v>
      </c>
      <c r="AA388" t="s">
        <v>4858</v>
      </c>
      <c r="AB388" t="s">
        <v>9449</v>
      </c>
      <c r="AC388">
        <f t="shared" si="42"/>
        <v>36</v>
      </c>
      <c r="AD388">
        <f t="shared" si="43"/>
        <v>44</v>
      </c>
      <c r="AE388" t="str">
        <f t="shared" si="40"/>
        <v>OU=Jambi</v>
      </c>
      <c r="AF388" t="str">
        <f t="shared" si="44"/>
        <v/>
      </c>
      <c r="AG388">
        <f t="shared" si="45"/>
        <v>56</v>
      </c>
      <c r="AH388" t="str">
        <f t="shared" si="41"/>
        <v/>
      </c>
      <c r="AI388" t="str">
        <f t="shared" ref="AI388:AI451" si="46">IF(AE388="",RIGHT(AB388,18),IF(AH388="",CONCATENATE(AE388,",",RIGHT(AB388,18)),CONCATENATE(AE388,",",AH388,",",RIGHT(AB388,18))))</f>
        <v>OU=Jambi,DC=minilico,DC=xyz</v>
      </c>
      <c r="AK388" t="b">
        <v>0</v>
      </c>
      <c r="AL388" t="s">
        <v>149</v>
      </c>
      <c r="AM388" t="s">
        <v>9808</v>
      </c>
      <c r="AP388" t="b">
        <v>1</v>
      </c>
      <c r="AR388" t="s">
        <v>4860</v>
      </c>
      <c r="AT388" t="b">
        <v>0</v>
      </c>
      <c r="BA388">
        <v>4</v>
      </c>
      <c r="BD388" t="s">
        <v>149</v>
      </c>
      <c r="BE388" t="s">
        <v>4861</v>
      </c>
      <c r="BG388">
        <v>1.3313041833414899E+17</v>
      </c>
      <c r="BH388" s="1">
        <v>44845.440740740742</v>
      </c>
      <c r="BI388">
        <v>1.33125248803276E+17</v>
      </c>
      <c r="BJ388" t="s">
        <v>4862</v>
      </c>
      <c r="BK388" t="b">
        <v>0</v>
      </c>
      <c r="BM388">
        <v>26</v>
      </c>
      <c r="BP388" t="s">
        <v>4859</v>
      </c>
      <c r="BQ388" t="s">
        <v>4863</v>
      </c>
      <c r="BR388" t="s">
        <v>149</v>
      </c>
      <c r="BU388" t="s">
        <v>149</v>
      </c>
      <c r="BV388" t="b">
        <v>0</v>
      </c>
      <c r="BW388">
        <v>81293792760</v>
      </c>
      <c r="BX388" s="1">
        <v>44845.44085648148</v>
      </c>
      <c r="BY388" s="1">
        <v>44845.44085648148</v>
      </c>
      <c r="BZ388">
        <v>0</v>
      </c>
      <c r="CB388">
        <v>1533</v>
      </c>
      <c r="CC388">
        <v>1085</v>
      </c>
      <c r="CF388" t="b">
        <v>1</v>
      </c>
      <c r="CG388" t="s">
        <v>161</v>
      </c>
      <c r="CK388" t="s">
        <v>149</v>
      </c>
      <c r="CM388">
        <v>-2147483642</v>
      </c>
      <c r="CN388">
        <v>2147483648</v>
      </c>
      <c r="CO388" t="s">
        <v>149</v>
      </c>
      <c r="CQ388" t="s">
        <v>149</v>
      </c>
      <c r="CR388">
        <v>0</v>
      </c>
      <c r="CS388" t="s">
        <v>149</v>
      </c>
      <c r="CU388">
        <v>44220983382016</v>
      </c>
      <c r="CV388" s="1">
        <v>42499.599988425929</v>
      </c>
      <c r="CW388" t="s">
        <v>149</v>
      </c>
      <c r="CZ388" t="s">
        <v>4858</v>
      </c>
      <c r="DA388" t="s">
        <v>164</v>
      </c>
      <c r="DB388" t="s">
        <v>169</v>
      </c>
      <c r="DC388" t="s">
        <v>170</v>
      </c>
      <c r="DD388" t="s">
        <v>4864</v>
      </c>
      <c r="DE388" t="s">
        <v>4865</v>
      </c>
      <c r="DF388" t="s">
        <v>1497</v>
      </c>
      <c r="DJ388" t="b">
        <v>0</v>
      </c>
      <c r="DK388" s="1">
        <v>44784.454687500001</v>
      </c>
      <c r="DL388" t="b">
        <v>0</v>
      </c>
      <c r="DM388" t="b">
        <v>0</v>
      </c>
      <c r="DO388">
        <v>40254</v>
      </c>
      <c r="DP388" t="s">
        <v>173</v>
      </c>
      <c r="DQ388">
        <v>513</v>
      </c>
      <c r="DR388" t="s">
        <v>149</v>
      </c>
      <c r="DT388" t="b">
        <v>0</v>
      </c>
      <c r="DU388" t="s">
        <v>149</v>
      </c>
      <c r="DV388" t="s">
        <v>149</v>
      </c>
      <c r="DW388">
        <v>1.33123532854986E+17</v>
      </c>
      <c r="DZ388" t="s">
        <v>4863</v>
      </c>
      <c r="EA388">
        <v>805306368</v>
      </c>
      <c r="EC388">
        <v>0</v>
      </c>
      <c r="ED388" t="s">
        <v>149</v>
      </c>
      <c r="EE388" t="s">
        <v>149</v>
      </c>
      <c r="EF388" t="s">
        <v>149</v>
      </c>
      <c r="EG388" t="s">
        <v>4865</v>
      </c>
      <c r="EH388" t="s">
        <v>149</v>
      </c>
      <c r="EI388" t="b">
        <v>0</v>
      </c>
      <c r="EJ388" t="s">
        <v>1481</v>
      </c>
      <c r="EK388" t="s">
        <v>4866</v>
      </c>
      <c r="EL388" t="s">
        <v>4867</v>
      </c>
      <c r="EN388" t="s">
        <v>1022</v>
      </c>
      <c r="EO388" t="b">
        <v>0</v>
      </c>
      <c r="EP388" t="b">
        <v>0</v>
      </c>
      <c r="EQ388" t="b">
        <v>0</v>
      </c>
      <c r="ER388">
        <v>512</v>
      </c>
      <c r="ES388" t="s">
        <v>149</v>
      </c>
      <c r="EU388" t="s">
        <v>9808</v>
      </c>
      <c r="EV388">
        <v>2747920</v>
      </c>
      <c r="EW388">
        <v>25762</v>
      </c>
      <c r="EX388" s="1">
        <v>44845.44085648148</v>
      </c>
      <c r="EY388" s="1">
        <v>42499.595347222225</v>
      </c>
    </row>
    <row r="389" spans="2:155" x14ac:dyDescent="0.2">
      <c r="B389">
        <v>9.2233720368547697E+18</v>
      </c>
      <c r="D389" t="b">
        <v>0</v>
      </c>
      <c r="F389" t="b">
        <v>0</v>
      </c>
      <c r="G389" t="s">
        <v>149</v>
      </c>
      <c r="H389" t="s">
        <v>149</v>
      </c>
      <c r="I389">
        <v>252</v>
      </c>
      <c r="J389">
        <v>1.33122912214662E+17</v>
      </c>
      <c r="K389">
        <v>252</v>
      </c>
      <c r="L389" t="b">
        <v>0</v>
      </c>
      <c r="M389" t="s">
        <v>4868</v>
      </c>
      <c r="N389" t="s">
        <v>149</v>
      </c>
      <c r="P389" t="s">
        <v>4869</v>
      </c>
      <c r="Q389">
        <v>0</v>
      </c>
      <c r="S389" t="s">
        <v>149</v>
      </c>
      <c r="U389">
        <v>0</v>
      </c>
      <c r="V389" t="s">
        <v>4870</v>
      </c>
      <c r="W389" t="s">
        <v>4870</v>
      </c>
      <c r="AA389" t="s">
        <v>4871</v>
      </c>
      <c r="AB389" t="s">
        <v>8854</v>
      </c>
      <c r="AC389">
        <f t="shared" si="42"/>
        <v>20</v>
      </c>
      <c r="AD389">
        <f t="shared" si="43"/>
        <v>42</v>
      </c>
      <c r="AE389" t="str">
        <f t="shared" ref="AE389:AE452" si="47">IFERROR(MID(AB389,AC389,AD389-AC389),"")</f>
        <v>OU=Traknus CRM Jakarta</v>
      </c>
      <c r="AF389" t="str">
        <f t="shared" si="44"/>
        <v/>
      </c>
      <c r="AG389">
        <f t="shared" si="45"/>
        <v>54</v>
      </c>
      <c r="AH389" t="str">
        <f t="shared" ref="AH389:AH452" si="48">IFERROR(MID(AB389,AF389,AG389-AF389),"")</f>
        <v/>
      </c>
      <c r="AI389" t="str">
        <f t="shared" si="46"/>
        <v>OU=Traknus CRM Jakarta,DC=minilico,DC=xyz</v>
      </c>
      <c r="AK389" t="b">
        <v>0</v>
      </c>
      <c r="AL389" t="s">
        <v>149</v>
      </c>
      <c r="AM389" t="s">
        <v>10104</v>
      </c>
      <c r="AP389" t="b">
        <v>1</v>
      </c>
      <c r="AR389" t="s">
        <v>4872</v>
      </c>
      <c r="AT389" t="b">
        <v>0</v>
      </c>
      <c r="BA389">
        <v>4</v>
      </c>
      <c r="BD389" t="s">
        <v>149</v>
      </c>
      <c r="BE389" s="1">
        <v>44753.736354166664</v>
      </c>
      <c r="BH389" s="1">
        <v>43870.350925925923</v>
      </c>
      <c r="BI389">
        <v>1.3243483520508099E+17</v>
      </c>
      <c r="BK389" t="b">
        <v>0</v>
      </c>
      <c r="BR389" t="s">
        <v>149</v>
      </c>
      <c r="BU389" t="s">
        <v>149</v>
      </c>
      <c r="BV389" t="b">
        <v>0</v>
      </c>
      <c r="BX389" s="1">
        <v>44692.725972222222</v>
      </c>
      <c r="BY389" s="1">
        <v>44692.725972222222</v>
      </c>
      <c r="BZ389">
        <v>8388608</v>
      </c>
      <c r="CK389" t="s">
        <v>149</v>
      </c>
      <c r="CO389" t="s">
        <v>149</v>
      </c>
      <c r="CQ389" t="s">
        <v>149</v>
      </c>
      <c r="CS389" t="s">
        <v>149</v>
      </c>
      <c r="CW389" t="s">
        <v>149</v>
      </c>
      <c r="CZ389" t="s">
        <v>4869</v>
      </c>
      <c r="DA389" t="s">
        <v>164</v>
      </c>
      <c r="DB389" t="s">
        <v>169</v>
      </c>
      <c r="DC389" t="s">
        <v>170</v>
      </c>
      <c r="DD389" t="s">
        <v>4873</v>
      </c>
      <c r="DE389" t="s">
        <v>4874</v>
      </c>
      <c r="DJ389" t="b">
        <v>1</v>
      </c>
      <c r="DK389" t="s">
        <v>4875</v>
      </c>
      <c r="DL389" t="b">
        <v>0</v>
      </c>
      <c r="DM389" t="b">
        <v>0</v>
      </c>
      <c r="DP389" t="s">
        <v>173</v>
      </c>
      <c r="DQ389">
        <v>513</v>
      </c>
      <c r="DR389" t="s">
        <v>149</v>
      </c>
      <c r="DT389" t="b">
        <v>0</v>
      </c>
      <c r="DU389" t="s">
        <v>149</v>
      </c>
      <c r="DV389" t="s">
        <v>149</v>
      </c>
      <c r="DW389">
        <v>1.3245908657697299E+17</v>
      </c>
      <c r="DZ389" t="s">
        <v>4869</v>
      </c>
      <c r="EA389">
        <v>805306368</v>
      </c>
      <c r="EC389">
        <v>0</v>
      </c>
      <c r="ED389" t="s">
        <v>149</v>
      </c>
      <c r="EE389" t="s">
        <v>149</v>
      </c>
      <c r="EF389" t="s">
        <v>149</v>
      </c>
      <c r="EG389" t="s">
        <v>4874</v>
      </c>
      <c r="EH389" t="s">
        <v>149</v>
      </c>
      <c r="EI389" t="b">
        <v>0</v>
      </c>
      <c r="EL389" t="s">
        <v>585</v>
      </c>
      <c r="EO389" t="b">
        <v>0</v>
      </c>
      <c r="EP389" t="b">
        <v>0</v>
      </c>
      <c r="EQ389" t="b">
        <v>0</v>
      </c>
      <c r="ER389">
        <v>512</v>
      </c>
      <c r="ES389" t="s">
        <v>149</v>
      </c>
      <c r="EU389" t="s">
        <v>10643</v>
      </c>
      <c r="EV389">
        <v>30831</v>
      </c>
      <c r="EW389">
        <v>30831</v>
      </c>
      <c r="EX389" s="1">
        <v>44692.725972222222</v>
      </c>
      <c r="EY389" t="s">
        <v>4870</v>
      </c>
    </row>
    <row r="390" spans="2:155" x14ac:dyDescent="0.2">
      <c r="B390">
        <v>9.2233720368547697E+18</v>
      </c>
      <c r="D390" t="b">
        <v>0</v>
      </c>
      <c r="F390" t="b">
        <v>0</v>
      </c>
      <c r="G390" t="s">
        <v>149</v>
      </c>
      <c r="H390" t="s">
        <v>149</v>
      </c>
      <c r="I390">
        <v>252</v>
      </c>
      <c r="J390">
        <v>1.3312291237343501E+17</v>
      </c>
      <c r="K390">
        <v>252</v>
      </c>
      <c r="L390" t="b">
        <v>0</v>
      </c>
      <c r="M390" t="s">
        <v>4876</v>
      </c>
      <c r="N390" t="s">
        <v>149</v>
      </c>
      <c r="P390" t="s">
        <v>4877</v>
      </c>
      <c r="Q390">
        <v>0</v>
      </c>
      <c r="S390" t="s">
        <v>149</v>
      </c>
      <c r="U390">
        <v>0</v>
      </c>
      <c r="V390" t="s">
        <v>4878</v>
      </c>
      <c r="W390" t="s">
        <v>4878</v>
      </c>
      <c r="AA390" t="s">
        <v>4879</v>
      </c>
      <c r="AB390" t="s">
        <v>8855</v>
      </c>
      <c r="AC390">
        <f t="shared" si="42"/>
        <v>20</v>
      </c>
      <c r="AD390">
        <f t="shared" si="43"/>
        <v>42</v>
      </c>
      <c r="AE390" t="str">
        <f t="shared" si="47"/>
        <v>OU=Traknus CRM Jakarta</v>
      </c>
      <c r="AF390" t="str">
        <f t="shared" si="44"/>
        <v/>
      </c>
      <c r="AG390">
        <f t="shared" si="45"/>
        <v>54</v>
      </c>
      <c r="AH390" t="str">
        <f t="shared" si="48"/>
        <v/>
      </c>
      <c r="AI390" t="str">
        <f t="shared" si="46"/>
        <v>OU=Traknus CRM Jakarta,DC=minilico,DC=xyz</v>
      </c>
      <c r="AK390" t="b">
        <v>0</v>
      </c>
      <c r="AL390" t="s">
        <v>149</v>
      </c>
      <c r="AM390" t="s">
        <v>10104</v>
      </c>
      <c r="AP390" t="b">
        <v>1</v>
      </c>
      <c r="AR390" t="s">
        <v>4880</v>
      </c>
      <c r="AT390" t="b">
        <v>0</v>
      </c>
      <c r="BA390">
        <v>4</v>
      </c>
      <c r="BD390" t="s">
        <v>149</v>
      </c>
      <c r="BE390" s="1">
        <v>44753.736539351848</v>
      </c>
      <c r="BH390" s="1">
        <v>44144.572418981479</v>
      </c>
      <c r="BI390">
        <v>1.3244280257946301E+17</v>
      </c>
      <c r="BK390" t="b">
        <v>0</v>
      </c>
      <c r="BR390" t="s">
        <v>149</v>
      </c>
      <c r="BU390" t="s">
        <v>149</v>
      </c>
      <c r="BV390" t="b">
        <v>0</v>
      </c>
      <c r="BX390" s="1">
        <v>44692.725972222222</v>
      </c>
      <c r="BY390" s="1">
        <v>44692.725972222222</v>
      </c>
      <c r="BZ390">
        <v>8388608</v>
      </c>
      <c r="CK390" t="s">
        <v>149</v>
      </c>
      <c r="CO390" t="s">
        <v>149</v>
      </c>
      <c r="CQ390" t="s">
        <v>149</v>
      </c>
      <c r="CS390" t="s">
        <v>149</v>
      </c>
      <c r="CW390" t="s">
        <v>149</v>
      </c>
      <c r="CZ390" t="s">
        <v>4877</v>
      </c>
      <c r="DA390" t="s">
        <v>164</v>
      </c>
      <c r="DB390" t="s">
        <v>169</v>
      </c>
      <c r="DC390" t="s">
        <v>170</v>
      </c>
      <c r="DD390" t="s">
        <v>4881</v>
      </c>
      <c r="DE390" t="s">
        <v>4882</v>
      </c>
      <c r="DJ390" t="b">
        <v>1</v>
      </c>
      <c r="DK390" t="s">
        <v>4883</v>
      </c>
      <c r="DL390" t="b">
        <v>0</v>
      </c>
      <c r="DM390" t="b">
        <v>0</v>
      </c>
      <c r="DP390" t="s">
        <v>173</v>
      </c>
      <c r="DQ390">
        <v>513</v>
      </c>
      <c r="DR390" t="s">
        <v>149</v>
      </c>
      <c r="DT390" t="b">
        <v>0</v>
      </c>
      <c r="DU390" t="s">
        <v>149</v>
      </c>
      <c r="DV390" t="s">
        <v>149</v>
      </c>
      <c r="DW390">
        <v>1.3245908690207699E+17</v>
      </c>
      <c r="DZ390" t="s">
        <v>4877</v>
      </c>
      <c r="EA390">
        <v>805306368</v>
      </c>
      <c r="EC390">
        <v>0</v>
      </c>
      <c r="ED390" t="s">
        <v>149</v>
      </c>
      <c r="EE390" t="s">
        <v>149</v>
      </c>
      <c r="EF390" t="s">
        <v>149</v>
      </c>
      <c r="EG390" t="s">
        <v>4882</v>
      </c>
      <c r="EH390" t="s">
        <v>149</v>
      </c>
      <c r="EI390" t="b">
        <v>0</v>
      </c>
      <c r="EL390" t="s">
        <v>585</v>
      </c>
      <c r="EO390" t="b">
        <v>0</v>
      </c>
      <c r="EP390" t="b">
        <v>0</v>
      </c>
      <c r="EQ390" t="b">
        <v>0</v>
      </c>
      <c r="ER390">
        <v>512</v>
      </c>
      <c r="ES390" t="s">
        <v>149</v>
      </c>
      <c r="EU390" t="s">
        <v>10644</v>
      </c>
      <c r="EV390">
        <v>30832</v>
      </c>
      <c r="EW390">
        <v>30832</v>
      </c>
      <c r="EX390" s="1">
        <v>44692.725972222222</v>
      </c>
      <c r="EY390" t="s">
        <v>4878</v>
      </c>
    </row>
    <row r="391" spans="2:155" x14ac:dyDescent="0.2">
      <c r="B391">
        <v>9.2233720368547697E+18</v>
      </c>
      <c r="D391" t="b">
        <v>0</v>
      </c>
      <c r="F391" t="b">
        <v>0</v>
      </c>
      <c r="G391" t="s">
        <v>149</v>
      </c>
      <c r="H391" t="s">
        <v>149</v>
      </c>
      <c r="I391">
        <v>252</v>
      </c>
      <c r="J391">
        <v>1.3312292533211501E+17</v>
      </c>
      <c r="K391">
        <v>252</v>
      </c>
      <c r="L391" t="b">
        <v>0</v>
      </c>
      <c r="M391" t="s">
        <v>4884</v>
      </c>
      <c r="N391" t="s">
        <v>149</v>
      </c>
      <c r="P391" t="s">
        <v>4885</v>
      </c>
      <c r="Q391">
        <v>0</v>
      </c>
      <c r="S391" t="s">
        <v>149</v>
      </c>
      <c r="U391">
        <v>0</v>
      </c>
      <c r="V391" s="1">
        <v>41651.672534722224</v>
      </c>
      <c r="W391" s="1">
        <v>41651.672534722224</v>
      </c>
      <c r="AA391" t="s">
        <v>4885</v>
      </c>
      <c r="AB391" t="s">
        <v>9103</v>
      </c>
      <c r="AC391">
        <f t="shared" si="42"/>
        <v>11</v>
      </c>
      <c r="AD391">
        <f t="shared" si="43"/>
        <v>25</v>
      </c>
      <c r="AE391" t="str">
        <f t="shared" si="47"/>
        <v>OU=Jakarta MLC</v>
      </c>
      <c r="AF391" t="str">
        <f t="shared" si="44"/>
        <v/>
      </c>
      <c r="AG391">
        <f t="shared" si="45"/>
        <v>37</v>
      </c>
      <c r="AH391" t="str">
        <f t="shared" si="48"/>
        <v/>
      </c>
      <c r="AI391" t="str">
        <f t="shared" si="46"/>
        <v>OU=Jakarta MLC,DC=minilico,DC=xyz</v>
      </c>
      <c r="AK391" t="b">
        <v>0</v>
      </c>
      <c r="AL391" t="s">
        <v>149</v>
      </c>
      <c r="AM391" t="s">
        <v>10241</v>
      </c>
      <c r="AP391" t="b">
        <v>1</v>
      </c>
      <c r="AR391" t="s">
        <v>4885</v>
      </c>
      <c r="AT391" t="b">
        <v>0</v>
      </c>
      <c r="BA391">
        <v>4</v>
      </c>
      <c r="BD391" t="s">
        <v>149</v>
      </c>
      <c r="BE391" s="1">
        <v>44753.751539351855</v>
      </c>
      <c r="BH391" t="s">
        <v>4887</v>
      </c>
      <c r="BI391">
        <v>1.3308130030738499E+17</v>
      </c>
      <c r="BJ391" t="s">
        <v>4888</v>
      </c>
      <c r="BK391" t="b">
        <v>0</v>
      </c>
      <c r="BP391" t="s">
        <v>4886</v>
      </c>
      <c r="BQ391" t="s">
        <v>4885</v>
      </c>
      <c r="BR391" t="s">
        <v>149</v>
      </c>
      <c r="BU391" t="s">
        <v>149</v>
      </c>
      <c r="BV391" t="b">
        <v>0</v>
      </c>
      <c r="BX391" s="1">
        <v>44692.726064814815</v>
      </c>
      <c r="BY391" s="1">
        <v>44692.726064814815</v>
      </c>
      <c r="BZ391">
        <v>0</v>
      </c>
      <c r="CB391">
        <v>1533</v>
      </c>
      <c r="CC391">
        <v>1085</v>
      </c>
      <c r="CF391" t="b">
        <v>1</v>
      </c>
      <c r="CG391" t="s">
        <v>161</v>
      </c>
      <c r="CK391" t="s">
        <v>149</v>
      </c>
      <c r="CM391">
        <v>-2147483642</v>
      </c>
      <c r="CN391">
        <v>2147483648</v>
      </c>
      <c r="CO391" t="s">
        <v>149</v>
      </c>
      <c r="CQ391" t="s">
        <v>149</v>
      </c>
      <c r="CR391">
        <v>0</v>
      </c>
      <c r="CS391" t="s">
        <v>149</v>
      </c>
      <c r="CU391">
        <v>44220983382016</v>
      </c>
      <c r="CV391" s="1">
        <v>41651.745439814818</v>
      </c>
      <c r="CW391" t="s">
        <v>149</v>
      </c>
      <c r="CZ391" t="s">
        <v>4885</v>
      </c>
      <c r="DA391" t="s">
        <v>164</v>
      </c>
      <c r="DB391" t="s">
        <v>169</v>
      </c>
      <c r="DC391" t="s">
        <v>170</v>
      </c>
      <c r="DD391" t="s">
        <v>4889</v>
      </c>
      <c r="DE391" t="s">
        <v>4890</v>
      </c>
      <c r="DJ391" t="b">
        <v>0</v>
      </c>
      <c r="DK391" t="s">
        <v>4891</v>
      </c>
      <c r="DL391" t="b">
        <v>0</v>
      </c>
      <c r="DM391" t="b">
        <v>0</v>
      </c>
      <c r="DP391" t="s">
        <v>173</v>
      </c>
      <c r="DQ391">
        <v>513</v>
      </c>
      <c r="DR391" t="s">
        <v>149</v>
      </c>
      <c r="DT391" t="b">
        <v>0</v>
      </c>
      <c r="DU391" t="s">
        <v>149</v>
      </c>
      <c r="DV391" t="s">
        <v>149</v>
      </c>
      <c r="DW391">
        <v>1.33081297879706E+17</v>
      </c>
      <c r="DZ391" t="s">
        <v>10503</v>
      </c>
      <c r="EA391">
        <v>805306368</v>
      </c>
      <c r="EC391">
        <v>0</v>
      </c>
      <c r="ED391" t="s">
        <v>149</v>
      </c>
      <c r="EE391" t="s">
        <v>149</v>
      </c>
      <c r="EF391" t="s">
        <v>149</v>
      </c>
      <c r="EG391" t="s">
        <v>4890</v>
      </c>
      <c r="EH391" t="s">
        <v>149</v>
      </c>
      <c r="EI391" t="b">
        <v>0</v>
      </c>
      <c r="EO391" t="b">
        <v>0</v>
      </c>
      <c r="EP391" t="b">
        <v>0</v>
      </c>
      <c r="EQ391" t="b">
        <v>0</v>
      </c>
      <c r="ER391">
        <v>512</v>
      </c>
      <c r="ES391" t="s">
        <v>149</v>
      </c>
      <c r="EU391" t="s">
        <v>9809</v>
      </c>
      <c r="EV391">
        <v>34017</v>
      </c>
      <c r="EW391">
        <v>33906</v>
      </c>
      <c r="EX391" s="1">
        <v>44692.726064814815</v>
      </c>
      <c r="EY391" s="1">
        <v>41651.672534722224</v>
      </c>
    </row>
    <row r="392" spans="2:155" x14ac:dyDescent="0.2">
      <c r="B392">
        <v>9.2233720368547697E+18</v>
      </c>
      <c r="D392" t="b">
        <v>0</v>
      </c>
      <c r="F392" t="b">
        <v>0</v>
      </c>
      <c r="G392" t="s">
        <v>149</v>
      </c>
      <c r="H392" t="s">
        <v>149</v>
      </c>
      <c r="I392">
        <v>252</v>
      </c>
      <c r="J392">
        <v>1.3312292517440899E+17</v>
      </c>
      <c r="K392">
        <v>252</v>
      </c>
      <c r="L392" t="b">
        <v>0</v>
      </c>
      <c r="M392" t="s">
        <v>4892</v>
      </c>
      <c r="N392" t="s">
        <v>149</v>
      </c>
      <c r="P392" t="s">
        <v>4893</v>
      </c>
      <c r="Q392">
        <v>0</v>
      </c>
      <c r="S392" t="s">
        <v>149</v>
      </c>
      <c r="U392">
        <v>0</v>
      </c>
      <c r="V392" s="1">
        <v>41651.672210648147</v>
      </c>
      <c r="W392" s="1">
        <v>41651.672210648147</v>
      </c>
      <c r="AA392" t="s">
        <v>4893</v>
      </c>
      <c r="AB392" t="s">
        <v>9104</v>
      </c>
      <c r="AC392">
        <f t="shared" si="42"/>
        <v>11</v>
      </c>
      <c r="AD392">
        <f t="shared" si="43"/>
        <v>25</v>
      </c>
      <c r="AE392" t="str">
        <f t="shared" si="47"/>
        <v>OU=Jakarta MLC</v>
      </c>
      <c r="AF392" t="str">
        <f t="shared" si="44"/>
        <v/>
      </c>
      <c r="AG392">
        <f t="shared" si="45"/>
        <v>37</v>
      </c>
      <c r="AH392" t="str">
        <f t="shared" si="48"/>
        <v/>
      </c>
      <c r="AI392" t="str">
        <f t="shared" si="46"/>
        <v>OU=Jakarta MLC,DC=minilico,DC=xyz</v>
      </c>
      <c r="AK392" t="b">
        <v>0</v>
      </c>
      <c r="AL392" t="s">
        <v>149</v>
      </c>
      <c r="AM392" t="s">
        <v>10242</v>
      </c>
      <c r="AP392" t="b">
        <v>1</v>
      </c>
      <c r="AR392" t="s">
        <v>4893</v>
      </c>
      <c r="AT392" t="b">
        <v>0</v>
      </c>
      <c r="BA392">
        <v>4</v>
      </c>
      <c r="BD392" t="s">
        <v>149</v>
      </c>
      <c r="BE392" s="1">
        <v>44753.751354166663</v>
      </c>
      <c r="BH392" t="s">
        <v>4895</v>
      </c>
      <c r="BI392">
        <v>1.3308129933546099E+17</v>
      </c>
      <c r="BJ392" t="s">
        <v>4896</v>
      </c>
      <c r="BK392" t="b">
        <v>0</v>
      </c>
      <c r="BP392" t="s">
        <v>4894</v>
      </c>
      <c r="BQ392" t="s">
        <v>4893</v>
      </c>
      <c r="BR392" t="s">
        <v>149</v>
      </c>
      <c r="BU392" t="s">
        <v>149</v>
      </c>
      <c r="BV392" t="b">
        <v>0</v>
      </c>
      <c r="BX392" s="1">
        <v>44692.726064814815</v>
      </c>
      <c r="BY392" s="1">
        <v>44692.726064814815</v>
      </c>
      <c r="BZ392">
        <v>0</v>
      </c>
      <c r="CB392">
        <v>1533</v>
      </c>
      <c r="CC392">
        <v>1085</v>
      </c>
      <c r="CF392" t="b">
        <v>1</v>
      </c>
      <c r="CG392" t="s">
        <v>161</v>
      </c>
      <c r="CK392" t="s">
        <v>149</v>
      </c>
      <c r="CM392">
        <v>-2147483642</v>
      </c>
      <c r="CN392">
        <v>2147483648</v>
      </c>
      <c r="CO392" t="s">
        <v>149</v>
      </c>
      <c r="CQ392" t="s">
        <v>149</v>
      </c>
      <c r="CR392">
        <v>0</v>
      </c>
      <c r="CS392" t="s">
        <v>149</v>
      </c>
      <c r="CU392">
        <v>44220983382016</v>
      </c>
      <c r="CV392" s="1">
        <v>41651.745196759257</v>
      </c>
      <c r="CW392" t="s">
        <v>149</v>
      </c>
      <c r="CZ392" t="s">
        <v>4893</v>
      </c>
      <c r="DA392" t="s">
        <v>164</v>
      </c>
      <c r="DB392" t="s">
        <v>169</v>
      </c>
      <c r="DC392" t="s">
        <v>170</v>
      </c>
      <c r="DD392" t="s">
        <v>4897</v>
      </c>
      <c r="DE392" t="s">
        <v>4898</v>
      </c>
      <c r="DJ392" t="b">
        <v>0</v>
      </c>
      <c r="DK392" t="s">
        <v>4899</v>
      </c>
      <c r="DL392" t="b">
        <v>0</v>
      </c>
      <c r="DM392" t="b">
        <v>0</v>
      </c>
      <c r="DP392" t="s">
        <v>173</v>
      </c>
      <c r="DQ392">
        <v>513</v>
      </c>
      <c r="DR392" t="s">
        <v>149</v>
      </c>
      <c r="DT392" t="b">
        <v>0</v>
      </c>
      <c r="DU392" t="s">
        <v>149</v>
      </c>
      <c r="DV392" t="s">
        <v>149</v>
      </c>
      <c r="DW392">
        <v>1.3308129775319101E+17</v>
      </c>
      <c r="DZ392" t="s">
        <v>10504</v>
      </c>
      <c r="EA392">
        <v>805306368</v>
      </c>
      <c r="EC392">
        <v>0</v>
      </c>
      <c r="ED392" t="s">
        <v>149</v>
      </c>
      <c r="EE392" t="s">
        <v>149</v>
      </c>
      <c r="EF392" t="s">
        <v>149</v>
      </c>
      <c r="EG392" t="s">
        <v>4898</v>
      </c>
      <c r="EH392" t="s">
        <v>149</v>
      </c>
      <c r="EI392" t="b">
        <v>0</v>
      </c>
      <c r="EO392" t="b">
        <v>0</v>
      </c>
      <c r="EP392" t="b">
        <v>0</v>
      </c>
      <c r="EQ392" t="b">
        <v>0</v>
      </c>
      <c r="ER392">
        <v>512</v>
      </c>
      <c r="ES392" t="s">
        <v>149</v>
      </c>
      <c r="EU392" t="s">
        <v>9810</v>
      </c>
      <c r="EV392">
        <v>34068</v>
      </c>
      <c r="EW392">
        <v>33904</v>
      </c>
      <c r="EX392" s="1">
        <v>44692.726064814815</v>
      </c>
      <c r="EY392" s="1">
        <v>41651.672210648147</v>
      </c>
    </row>
    <row r="393" spans="2:155" x14ac:dyDescent="0.2">
      <c r="B393">
        <v>9.2233720368547697E+18</v>
      </c>
      <c r="D393" t="b">
        <v>0</v>
      </c>
      <c r="F393" t="b">
        <v>0</v>
      </c>
      <c r="G393" t="s">
        <v>149</v>
      </c>
      <c r="H393" t="s">
        <v>149</v>
      </c>
      <c r="I393">
        <v>252</v>
      </c>
      <c r="J393">
        <v>1.3312293465296899E+17</v>
      </c>
      <c r="K393">
        <v>252</v>
      </c>
      <c r="L393" t="b">
        <v>0</v>
      </c>
      <c r="M393" t="s">
        <v>4900</v>
      </c>
      <c r="N393" t="s">
        <v>149</v>
      </c>
      <c r="O393" t="s">
        <v>4794</v>
      </c>
      <c r="P393" t="s">
        <v>4901</v>
      </c>
      <c r="Q393">
        <v>0</v>
      </c>
      <c r="R393" t="s">
        <v>1937</v>
      </c>
      <c r="S393" t="s">
        <v>149</v>
      </c>
      <c r="T393" t="s">
        <v>180</v>
      </c>
      <c r="U393">
        <v>360</v>
      </c>
      <c r="V393" t="s">
        <v>4902</v>
      </c>
      <c r="W393" t="s">
        <v>4902</v>
      </c>
      <c r="Y393" t="s">
        <v>1939</v>
      </c>
      <c r="Z393" t="s">
        <v>4903</v>
      </c>
      <c r="AA393" t="s">
        <v>4901</v>
      </c>
      <c r="AB393" t="s">
        <v>9450</v>
      </c>
      <c r="AC393">
        <f t="shared" si="42"/>
        <v>18</v>
      </c>
      <c r="AD393">
        <f t="shared" si="43"/>
        <v>30</v>
      </c>
      <c r="AE393" t="str">
        <f t="shared" si="47"/>
        <v>OU=Samarinda</v>
      </c>
      <c r="AF393" t="str">
        <f t="shared" si="44"/>
        <v/>
      </c>
      <c r="AG393">
        <f t="shared" si="45"/>
        <v>42</v>
      </c>
      <c r="AH393" t="str">
        <f t="shared" si="48"/>
        <v/>
      </c>
      <c r="AI393" t="str">
        <f t="shared" si="46"/>
        <v>OU=Samarinda,DC=minilico,DC=xyz</v>
      </c>
      <c r="AK393" t="b">
        <v>0</v>
      </c>
      <c r="AL393" t="s">
        <v>149</v>
      </c>
      <c r="AM393" t="s">
        <v>9811</v>
      </c>
      <c r="AP393" t="b">
        <v>1</v>
      </c>
      <c r="AR393" t="s">
        <v>4905</v>
      </c>
      <c r="AT393" t="b">
        <v>0</v>
      </c>
      <c r="BA393">
        <v>4</v>
      </c>
      <c r="BD393" t="s">
        <v>149</v>
      </c>
      <c r="BE393" s="1">
        <v>44753.762326388889</v>
      </c>
      <c r="BH393" s="1">
        <v>44815.461539351854</v>
      </c>
      <c r="BI393">
        <v>1.33124402778378E+17</v>
      </c>
      <c r="BJ393" t="s">
        <v>4906</v>
      </c>
      <c r="BK393" t="b">
        <v>0</v>
      </c>
      <c r="BP393" t="s">
        <v>4904</v>
      </c>
      <c r="BQ393" t="s">
        <v>4907</v>
      </c>
      <c r="BR393" t="s">
        <v>149</v>
      </c>
      <c r="BU393" t="s">
        <v>149</v>
      </c>
      <c r="BV393" t="b">
        <v>0</v>
      </c>
      <c r="BW393">
        <v>85782719714</v>
      </c>
      <c r="BX393" s="1">
        <v>44815.461585648147</v>
      </c>
      <c r="BY393" s="1">
        <v>44815.461585648147</v>
      </c>
      <c r="BZ393">
        <v>0</v>
      </c>
      <c r="CB393">
        <v>1533</v>
      </c>
      <c r="CC393">
        <v>1085</v>
      </c>
      <c r="CF393" t="b">
        <v>1</v>
      </c>
      <c r="CG393" t="s">
        <v>161</v>
      </c>
      <c r="CK393" t="s">
        <v>149</v>
      </c>
      <c r="CM393">
        <v>-2147483642</v>
      </c>
      <c r="CN393">
        <v>2147483648</v>
      </c>
      <c r="CO393" t="s">
        <v>149</v>
      </c>
      <c r="CQ393" t="s">
        <v>149</v>
      </c>
      <c r="CR393">
        <v>0</v>
      </c>
      <c r="CS393" t="s">
        <v>149</v>
      </c>
      <c r="CU393">
        <v>44220983382016</v>
      </c>
      <c r="CV393" t="s">
        <v>4908</v>
      </c>
      <c r="CW393" t="s">
        <v>149</v>
      </c>
      <c r="CZ393" t="s">
        <v>4901</v>
      </c>
      <c r="DA393" t="s">
        <v>164</v>
      </c>
      <c r="DB393" t="s">
        <v>169</v>
      </c>
      <c r="DC393" t="s">
        <v>170</v>
      </c>
      <c r="DD393" t="s">
        <v>4909</v>
      </c>
      <c r="DE393" t="s">
        <v>4910</v>
      </c>
      <c r="DF393" t="s">
        <v>1437</v>
      </c>
      <c r="DG393">
        <v>85782719714</v>
      </c>
      <c r="DJ393" t="b">
        <v>0</v>
      </c>
      <c r="DK393" s="1">
        <v>44753.432858796295</v>
      </c>
      <c r="DL393" t="b">
        <v>0</v>
      </c>
      <c r="DM393" t="b">
        <v>0</v>
      </c>
      <c r="DP393" t="s">
        <v>173</v>
      </c>
      <c r="DQ393">
        <v>513</v>
      </c>
      <c r="DR393" t="s">
        <v>149</v>
      </c>
      <c r="DT393" t="b">
        <v>0</v>
      </c>
      <c r="DU393" t="s">
        <v>149</v>
      </c>
      <c r="DV393" t="s">
        <v>149</v>
      </c>
      <c r="DW393">
        <v>1.33122649992588E+17</v>
      </c>
      <c r="DZ393" t="s">
        <v>4907</v>
      </c>
      <c r="EA393">
        <v>805306368</v>
      </c>
      <c r="EC393">
        <v>0</v>
      </c>
      <c r="ED393" t="s">
        <v>149</v>
      </c>
      <c r="EE393" t="s">
        <v>149</v>
      </c>
      <c r="EF393" t="s">
        <v>149</v>
      </c>
      <c r="EG393" t="s">
        <v>4910</v>
      </c>
      <c r="EH393" t="s">
        <v>149</v>
      </c>
      <c r="EI393" t="b">
        <v>0</v>
      </c>
      <c r="EJ393" t="s">
        <v>1481</v>
      </c>
      <c r="EK393" t="s">
        <v>4911</v>
      </c>
      <c r="EL393" t="s">
        <v>4912</v>
      </c>
      <c r="EN393" t="s">
        <v>1022</v>
      </c>
      <c r="EO393" t="b">
        <v>0</v>
      </c>
      <c r="EP393" t="b">
        <v>0</v>
      </c>
      <c r="EQ393" t="b">
        <v>0</v>
      </c>
      <c r="ER393">
        <v>512</v>
      </c>
      <c r="ES393" t="s">
        <v>149</v>
      </c>
      <c r="EU393" t="s">
        <v>9811</v>
      </c>
      <c r="EV393">
        <v>2644004</v>
      </c>
      <c r="EW393">
        <v>25599</v>
      </c>
      <c r="EX393" s="1">
        <v>44815.461585648147</v>
      </c>
      <c r="EY393" t="s">
        <v>4902</v>
      </c>
    </row>
    <row r="394" spans="2:155" x14ac:dyDescent="0.2">
      <c r="B394">
        <v>9.2233720368547697E+18</v>
      </c>
      <c r="D394" t="b">
        <v>0</v>
      </c>
      <c r="F394" t="b">
        <v>0</v>
      </c>
      <c r="G394" t="s">
        <v>149</v>
      </c>
      <c r="H394" t="s">
        <v>149</v>
      </c>
      <c r="L394" t="b">
        <v>0</v>
      </c>
      <c r="M394" t="s">
        <v>4913</v>
      </c>
      <c r="N394" t="s">
        <v>149</v>
      </c>
      <c r="P394" t="s">
        <v>341</v>
      </c>
      <c r="Q394">
        <v>0</v>
      </c>
      <c r="S394" t="s">
        <v>149</v>
      </c>
      <c r="U394">
        <v>0</v>
      </c>
      <c r="V394" s="1">
        <v>40910.63753472222</v>
      </c>
      <c r="W394" s="1">
        <v>40910.63753472222</v>
      </c>
      <c r="AA394" t="s">
        <v>341</v>
      </c>
      <c r="AB394" t="s">
        <v>8856</v>
      </c>
      <c r="AC394" t="str">
        <f t="shared" si="42"/>
        <v/>
      </c>
      <c r="AD394" t="str">
        <f t="shared" si="43"/>
        <v/>
      </c>
      <c r="AE394" t="str">
        <f t="shared" si="47"/>
        <v/>
      </c>
      <c r="AF394" t="str">
        <f t="shared" si="44"/>
        <v/>
      </c>
      <c r="AG394" t="str">
        <f t="shared" si="45"/>
        <v/>
      </c>
      <c r="AH394" t="str">
        <f t="shared" si="48"/>
        <v/>
      </c>
      <c r="AI394" t="str">
        <f t="shared" si="46"/>
        <v>DC=minilico,DC=xyz</v>
      </c>
      <c r="AK394" t="b">
        <v>0</v>
      </c>
      <c r="AL394" t="s">
        <v>149</v>
      </c>
      <c r="AM394" t="s">
        <v>10104</v>
      </c>
      <c r="AP394" t="b">
        <v>0</v>
      </c>
      <c r="AR394" t="s">
        <v>341</v>
      </c>
      <c r="AT394" t="b">
        <v>0</v>
      </c>
      <c r="BA394">
        <v>4</v>
      </c>
      <c r="BD394" t="s">
        <v>149</v>
      </c>
      <c r="BH394" t="s">
        <v>4914</v>
      </c>
      <c r="BI394">
        <v>1.3079844967101101E+17</v>
      </c>
      <c r="BK394" t="b">
        <v>0</v>
      </c>
      <c r="BR394" t="s">
        <v>149</v>
      </c>
      <c r="BU394" t="s">
        <v>149</v>
      </c>
      <c r="BV394" t="b">
        <v>0</v>
      </c>
      <c r="BX394" s="1">
        <v>44692.725868055553</v>
      </c>
      <c r="BY394" s="1">
        <v>44692.725868055553</v>
      </c>
      <c r="BZ394">
        <v>0</v>
      </c>
      <c r="CK394" t="s">
        <v>149</v>
      </c>
      <c r="CO394" t="s">
        <v>149</v>
      </c>
      <c r="CQ394" t="s">
        <v>149</v>
      </c>
      <c r="CS394" t="s">
        <v>149</v>
      </c>
      <c r="CW394" t="s">
        <v>149</v>
      </c>
      <c r="CZ394" t="s">
        <v>341</v>
      </c>
      <c r="DA394" t="s">
        <v>164</v>
      </c>
      <c r="DB394" t="s">
        <v>169</v>
      </c>
      <c r="DC394" t="s">
        <v>170</v>
      </c>
      <c r="DD394" t="s">
        <v>4915</v>
      </c>
      <c r="DE394" t="s">
        <v>4916</v>
      </c>
      <c r="DJ394" t="b">
        <v>0</v>
      </c>
      <c r="DK394" s="1">
        <v>40910.63753472222</v>
      </c>
      <c r="DL394" t="b">
        <v>1</v>
      </c>
      <c r="DM394" t="b">
        <v>0</v>
      </c>
      <c r="DP394" t="s">
        <v>173</v>
      </c>
      <c r="DQ394">
        <v>513</v>
      </c>
      <c r="DR394" t="s">
        <v>149</v>
      </c>
      <c r="DT394" t="b">
        <v>0</v>
      </c>
      <c r="DU394" t="s">
        <v>149</v>
      </c>
      <c r="DV394" t="s">
        <v>149</v>
      </c>
      <c r="DW394">
        <v>1.2972557883828099E+17</v>
      </c>
      <c r="DZ394" t="s">
        <v>341</v>
      </c>
      <c r="EA394">
        <v>805306368</v>
      </c>
      <c r="EC394">
        <v>0</v>
      </c>
      <c r="ED394" t="s">
        <v>149</v>
      </c>
      <c r="EE394" t="s">
        <v>149</v>
      </c>
      <c r="EF394" t="s">
        <v>149</v>
      </c>
      <c r="EG394" t="s">
        <v>4916</v>
      </c>
      <c r="EH394" t="s">
        <v>149</v>
      </c>
      <c r="EI394" t="b">
        <v>0</v>
      </c>
      <c r="EO394" t="b">
        <v>0</v>
      </c>
      <c r="EP394" t="b">
        <v>0</v>
      </c>
      <c r="EQ394" t="b">
        <v>0</v>
      </c>
      <c r="ER394">
        <v>66050</v>
      </c>
      <c r="ES394" t="s">
        <v>149</v>
      </c>
      <c r="EU394" t="s">
        <v>10645</v>
      </c>
      <c r="EV394">
        <v>25613</v>
      </c>
      <c r="EW394">
        <v>25613</v>
      </c>
      <c r="EX394" s="1">
        <v>44692.725868055553</v>
      </c>
      <c r="EY394" s="1">
        <v>40910.63753472222</v>
      </c>
    </row>
    <row r="395" spans="2:155" x14ac:dyDescent="0.2">
      <c r="B395">
        <v>9.2233720368547697E+18</v>
      </c>
      <c r="D395" t="b">
        <v>0</v>
      </c>
      <c r="F395" t="b">
        <v>0</v>
      </c>
      <c r="G395" t="s">
        <v>149</v>
      </c>
      <c r="H395" t="s">
        <v>149</v>
      </c>
      <c r="L395" t="b">
        <v>0</v>
      </c>
      <c r="M395" t="s">
        <v>4917</v>
      </c>
      <c r="N395" t="s">
        <v>149</v>
      </c>
      <c r="P395" t="s">
        <v>4918</v>
      </c>
      <c r="Q395">
        <v>0</v>
      </c>
      <c r="S395" t="s">
        <v>149</v>
      </c>
      <c r="U395">
        <v>0</v>
      </c>
      <c r="V395" s="1">
        <v>41733.329861111109</v>
      </c>
      <c r="W395" s="1">
        <v>41733.329861111109</v>
      </c>
      <c r="AA395" t="s">
        <v>4918</v>
      </c>
      <c r="AB395" t="s">
        <v>8857</v>
      </c>
      <c r="AC395" t="str">
        <f t="shared" si="42"/>
        <v/>
      </c>
      <c r="AD395" t="str">
        <f t="shared" si="43"/>
        <v/>
      </c>
      <c r="AE395" t="str">
        <f t="shared" si="47"/>
        <v/>
      </c>
      <c r="AF395" t="str">
        <f t="shared" si="44"/>
        <v/>
      </c>
      <c r="AG395" t="str">
        <f t="shared" si="45"/>
        <v/>
      </c>
      <c r="AH395" t="str">
        <f t="shared" si="48"/>
        <v/>
      </c>
      <c r="AI395" t="str">
        <f t="shared" si="46"/>
        <v>DC=minilico,DC=xyz</v>
      </c>
      <c r="AK395" t="b">
        <v>0</v>
      </c>
      <c r="AL395" t="s">
        <v>149</v>
      </c>
      <c r="AM395" t="s">
        <v>10104</v>
      </c>
      <c r="AP395" t="b">
        <v>0</v>
      </c>
      <c r="AR395" t="s">
        <v>4918</v>
      </c>
      <c r="AT395" t="b">
        <v>0</v>
      </c>
      <c r="BA395">
        <v>4</v>
      </c>
      <c r="BD395" t="s">
        <v>149</v>
      </c>
      <c r="BH395" s="1">
        <v>41733.339212962965</v>
      </c>
      <c r="BI395">
        <v>1.30410473089622E+17</v>
      </c>
      <c r="BK395" t="b">
        <v>0</v>
      </c>
      <c r="BR395" t="s">
        <v>149</v>
      </c>
      <c r="BU395" t="s">
        <v>149</v>
      </c>
      <c r="BV395" t="b">
        <v>0</v>
      </c>
      <c r="BX395" s="1">
        <v>44692.725868055553</v>
      </c>
      <c r="BY395" s="1">
        <v>44692.725868055553</v>
      </c>
      <c r="BZ395">
        <v>8388608</v>
      </c>
      <c r="CK395" t="s">
        <v>149</v>
      </c>
      <c r="CO395" t="s">
        <v>149</v>
      </c>
      <c r="CQ395" t="s">
        <v>149</v>
      </c>
      <c r="CS395" t="s">
        <v>149</v>
      </c>
      <c r="CV395" s="1">
        <v>41733.32984953704</v>
      </c>
      <c r="CW395" t="s">
        <v>149</v>
      </c>
      <c r="CZ395" t="s">
        <v>4918</v>
      </c>
      <c r="DA395" t="s">
        <v>164</v>
      </c>
      <c r="DB395" t="s">
        <v>169</v>
      </c>
      <c r="DC395" t="s">
        <v>170</v>
      </c>
      <c r="DD395" t="s">
        <v>4919</v>
      </c>
      <c r="DE395" t="s">
        <v>4920</v>
      </c>
      <c r="DJ395" t="b">
        <v>1</v>
      </c>
      <c r="DK395" s="1">
        <v>41733.329861111109</v>
      </c>
      <c r="DL395" t="b">
        <v>0</v>
      </c>
      <c r="DM395" t="b">
        <v>0</v>
      </c>
      <c r="DP395" t="s">
        <v>173</v>
      </c>
      <c r="DQ395">
        <v>513</v>
      </c>
      <c r="DR395" t="s">
        <v>149</v>
      </c>
      <c r="DT395" t="b">
        <v>0</v>
      </c>
      <c r="DU395" t="s">
        <v>149</v>
      </c>
      <c r="DV395" t="s">
        <v>149</v>
      </c>
      <c r="DW395">
        <v>1.3041046500155299E+17</v>
      </c>
      <c r="DZ395" t="s">
        <v>4918</v>
      </c>
      <c r="EA395">
        <v>805306368</v>
      </c>
      <c r="EC395">
        <v>0</v>
      </c>
      <c r="ED395" t="s">
        <v>149</v>
      </c>
      <c r="EE395" t="s">
        <v>149</v>
      </c>
      <c r="EF395" t="s">
        <v>149</v>
      </c>
      <c r="EG395" t="s">
        <v>4920</v>
      </c>
      <c r="EH395" t="s">
        <v>149</v>
      </c>
      <c r="EI395" t="b">
        <v>0</v>
      </c>
      <c r="EO395" t="b">
        <v>0</v>
      </c>
      <c r="EP395" t="b">
        <v>0</v>
      </c>
      <c r="EQ395" t="b">
        <v>0</v>
      </c>
      <c r="ER395">
        <v>514</v>
      </c>
      <c r="ES395" t="s">
        <v>149</v>
      </c>
      <c r="EU395" t="s">
        <v>10646</v>
      </c>
      <c r="EV395">
        <v>25614</v>
      </c>
      <c r="EW395">
        <v>25614</v>
      </c>
      <c r="EX395" s="1">
        <v>44692.725868055553</v>
      </c>
      <c r="EY395" s="1">
        <v>41733.329861111109</v>
      </c>
    </row>
    <row r="396" spans="2:155" x14ac:dyDescent="0.2">
      <c r="B396">
        <v>9.2233720368547697E+18</v>
      </c>
      <c r="D396" t="b">
        <v>0</v>
      </c>
      <c r="F396" t="b">
        <v>0</v>
      </c>
      <c r="G396" t="s">
        <v>149</v>
      </c>
      <c r="H396" t="s">
        <v>149</v>
      </c>
      <c r="L396" t="b">
        <v>0</v>
      </c>
      <c r="M396" t="s">
        <v>4921</v>
      </c>
      <c r="N396" t="s">
        <v>149</v>
      </c>
      <c r="P396" t="s">
        <v>4922</v>
      </c>
      <c r="Q396">
        <v>0</v>
      </c>
      <c r="S396" t="s">
        <v>149</v>
      </c>
      <c r="U396">
        <v>0</v>
      </c>
      <c r="V396" t="s">
        <v>4923</v>
      </c>
      <c r="W396" t="s">
        <v>4923</v>
      </c>
      <c r="AA396" t="s">
        <v>4922</v>
      </c>
      <c r="AB396" t="s">
        <v>8858</v>
      </c>
      <c r="AC396" t="str">
        <f t="shared" si="42"/>
        <v/>
      </c>
      <c r="AD396" t="str">
        <f t="shared" si="43"/>
        <v/>
      </c>
      <c r="AE396" t="str">
        <f t="shared" si="47"/>
        <v/>
      </c>
      <c r="AF396" t="str">
        <f t="shared" si="44"/>
        <v/>
      </c>
      <c r="AG396" t="str">
        <f t="shared" si="45"/>
        <v/>
      </c>
      <c r="AH396" t="str">
        <f t="shared" si="48"/>
        <v/>
      </c>
      <c r="AI396" t="str">
        <f t="shared" si="46"/>
        <v>DC=minilico,DC=xyz</v>
      </c>
      <c r="AK396" t="b">
        <v>0</v>
      </c>
      <c r="AL396" t="s">
        <v>149</v>
      </c>
      <c r="AM396" t="s">
        <v>10104</v>
      </c>
      <c r="AP396" t="b">
        <v>0</v>
      </c>
      <c r="AR396" t="s">
        <v>4922</v>
      </c>
      <c r="AT396" t="b">
        <v>0</v>
      </c>
      <c r="BA396">
        <v>4</v>
      </c>
      <c r="BD396" t="s">
        <v>149</v>
      </c>
      <c r="BH396" t="s">
        <v>4924</v>
      </c>
      <c r="BI396">
        <v>1.3126343313844701E+17</v>
      </c>
      <c r="BK396" t="b">
        <v>0</v>
      </c>
      <c r="BR396" t="s">
        <v>149</v>
      </c>
      <c r="BU396" t="s">
        <v>149</v>
      </c>
      <c r="BV396" t="b">
        <v>0</v>
      </c>
      <c r="BX396" s="1">
        <v>44692.725868055553</v>
      </c>
      <c r="BY396" s="1">
        <v>44692.725868055553</v>
      </c>
      <c r="BZ396">
        <v>0</v>
      </c>
      <c r="CK396" t="s">
        <v>149</v>
      </c>
      <c r="CO396" t="s">
        <v>149</v>
      </c>
      <c r="CQ396" t="s">
        <v>149</v>
      </c>
      <c r="CS396" t="s">
        <v>149</v>
      </c>
      <c r="CW396" t="s">
        <v>149</v>
      </c>
      <c r="CZ396" t="s">
        <v>4922</v>
      </c>
      <c r="DA396" t="s">
        <v>164</v>
      </c>
      <c r="DB396" t="s">
        <v>169</v>
      </c>
      <c r="DC396" t="s">
        <v>170</v>
      </c>
      <c r="DD396" t="s">
        <v>4925</v>
      </c>
      <c r="DE396" t="s">
        <v>4926</v>
      </c>
      <c r="DJ396" t="b">
        <v>0</v>
      </c>
      <c r="DK396" t="s">
        <v>4923</v>
      </c>
      <c r="DL396" t="b">
        <v>1</v>
      </c>
      <c r="DM396" t="b">
        <v>0</v>
      </c>
      <c r="DP396" t="s">
        <v>173</v>
      </c>
      <c r="DQ396">
        <v>513</v>
      </c>
      <c r="DR396" t="s">
        <v>149</v>
      </c>
      <c r="DT396" t="b">
        <v>0</v>
      </c>
      <c r="DU396" t="s">
        <v>149</v>
      </c>
      <c r="DV396" t="s">
        <v>149</v>
      </c>
      <c r="DW396">
        <v>1.31263427834638E+17</v>
      </c>
      <c r="DZ396" t="s">
        <v>4922</v>
      </c>
      <c r="EA396">
        <v>805306368</v>
      </c>
      <c r="EC396">
        <v>0</v>
      </c>
      <c r="ED396" t="s">
        <v>149</v>
      </c>
      <c r="EE396" t="s">
        <v>149</v>
      </c>
      <c r="EF396" t="s">
        <v>149</v>
      </c>
      <c r="EG396" t="s">
        <v>4926</v>
      </c>
      <c r="EH396" t="s">
        <v>149</v>
      </c>
      <c r="EI396" t="b">
        <v>0</v>
      </c>
      <c r="EO396" t="b">
        <v>0</v>
      </c>
      <c r="EP396" t="b">
        <v>0</v>
      </c>
      <c r="EQ396" t="b">
        <v>0</v>
      </c>
      <c r="ER396">
        <v>66050</v>
      </c>
      <c r="ES396" t="s">
        <v>149</v>
      </c>
      <c r="EU396" t="s">
        <v>10647</v>
      </c>
      <c r="EV396">
        <v>25615</v>
      </c>
      <c r="EW396">
        <v>25615</v>
      </c>
      <c r="EX396" s="1">
        <v>44692.725868055553</v>
      </c>
      <c r="EY396" t="s">
        <v>4923</v>
      </c>
    </row>
    <row r="397" spans="2:155" x14ac:dyDescent="0.2">
      <c r="B397">
        <v>9.2233720368547697E+18</v>
      </c>
      <c r="D397" t="b">
        <v>0</v>
      </c>
      <c r="F397" t="b">
        <v>0</v>
      </c>
      <c r="G397" t="s">
        <v>149</v>
      </c>
      <c r="H397" t="s">
        <v>149</v>
      </c>
      <c r="I397">
        <v>252</v>
      </c>
      <c r="J397">
        <v>1.33122934494914E+17</v>
      </c>
      <c r="K397">
        <v>252</v>
      </c>
      <c r="L397" t="b">
        <v>0</v>
      </c>
      <c r="M397" t="s">
        <v>4927</v>
      </c>
      <c r="N397" t="s">
        <v>149</v>
      </c>
      <c r="P397" t="s">
        <v>4928</v>
      </c>
      <c r="Q397">
        <v>0</v>
      </c>
      <c r="R397" t="s">
        <v>2055</v>
      </c>
      <c r="S397" t="s">
        <v>149</v>
      </c>
      <c r="T397" t="s">
        <v>180</v>
      </c>
      <c r="U397">
        <v>360</v>
      </c>
      <c r="V397" t="s">
        <v>4929</v>
      </c>
      <c r="W397" t="s">
        <v>4929</v>
      </c>
      <c r="Y397" t="s">
        <v>2057</v>
      </c>
      <c r="Z397" t="s">
        <v>1022</v>
      </c>
      <c r="AA397" t="s">
        <v>4928</v>
      </c>
      <c r="AB397" t="s">
        <v>9451</v>
      </c>
      <c r="AC397">
        <f t="shared" si="42"/>
        <v>23</v>
      </c>
      <c r="AD397">
        <f t="shared" si="43"/>
        <v>35</v>
      </c>
      <c r="AE397" t="str">
        <f t="shared" si="47"/>
        <v>OU=Pontianak</v>
      </c>
      <c r="AF397" t="str">
        <f t="shared" si="44"/>
        <v/>
      </c>
      <c r="AG397">
        <f t="shared" si="45"/>
        <v>47</v>
      </c>
      <c r="AH397" t="str">
        <f t="shared" si="48"/>
        <v/>
      </c>
      <c r="AI397" t="str">
        <f t="shared" si="46"/>
        <v>OU=Pontianak,DC=minilico,DC=xyz</v>
      </c>
      <c r="AK397" t="b">
        <v>0</v>
      </c>
      <c r="AL397" t="s">
        <v>149</v>
      </c>
      <c r="AM397" t="s">
        <v>9812</v>
      </c>
      <c r="AP397" t="b">
        <v>1</v>
      </c>
      <c r="AR397" t="s">
        <v>4931</v>
      </c>
      <c r="AT397" t="b">
        <v>0</v>
      </c>
      <c r="BA397">
        <v>4</v>
      </c>
      <c r="BD397" t="s">
        <v>149</v>
      </c>
      <c r="BE397" s="1">
        <v>44753.762141203704</v>
      </c>
      <c r="BH397" s="1">
        <v>44753.610925925925</v>
      </c>
      <c r="BI397">
        <v>1.33122803840466E+17</v>
      </c>
      <c r="BJ397" t="s">
        <v>4932</v>
      </c>
      <c r="BK397" t="b">
        <v>0</v>
      </c>
      <c r="BP397" t="s">
        <v>4930</v>
      </c>
      <c r="BQ397" t="s">
        <v>4933</v>
      </c>
      <c r="BR397" t="s">
        <v>149</v>
      </c>
      <c r="BU397" t="s">
        <v>149</v>
      </c>
      <c r="BV397" t="b">
        <v>0</v>
      </c>
      <c r="BX397" s="1">
        <v>44753.610937500001</v>
      </c>
      <c r="BY397" s="1">
        <v>44753.610937500001</v>
      </c>
      <c r="BZ397">
        <v>0</v>
      </c>
      <c r="CB397">
        <v>1533</v>
      </c>
      <c r="CC397">
        <v>1085</v>
      </c>
      <c r="CF397" t="b">
        <v>1</v>
      </c>
      <c r="CG397" t="s">
        <v>161</v>
      </c>
      <c r="CK397" t="s">
        <v>149</v>
      </c>
      <c r="CM397">
        <v>-2147483642</v>
      </c>
      <c r="CN397">
        <v>2147483648</v>
      </c>
      <c r="CO397" t="s">
        <v>149</v>
      </c>
      <c r="CQ397" t="s">
        <v>149</v>
      </c>
      <c r="CR397">
        <v>0</v>
      </c>
      <c r="CS397" t="s">
        <v>149</v>
      </c>
      <c r="CU397">
        <v>44220983382016</v>
      </c>
      <c r="CV397" t="s">
        <v>4934</v>
      </c>
      <c r="CW397" t="s">
        <v>149</v>
      </c>
      <c r="CZ397" t="s">
        <v>4928</v>
      </c>
      <c r="DA397" t="s">
        <v>164</v>
      </c>
      <c r="DB397" t="s">
        <v>169</v>
      </c>
      <c r="DC397" t="s">
        <v>170</v>
      </c>
      <c r="DD397" t="s">
        <v>4935</v>
      </c>
      <c r="DE397" t="s">
        <v>4936</v>
      </c>
      <c r="DF397" t="s">
        <v>2068</v>
      </c>
      <c r="DG397">
        <v>85231682833</v>
      </c>
      <c r="DJ397" t="b">
        <v>0</v>
      </c>
      <c r="DK397" s="1">
        <v>44753.591157407405</v>
      </c>
      <c r="DL397" t="b">
        <v>0</v>
      </c>
      <c r="DM397" t="b">
        <v>0</v>
      </c>
      <c r="DP397" t="s">
        <v>173</v>
      </c>
      <c r="DQ397">
        <v>513</v>
      </c>
      <c r="DR397" t="s">
        <v>149</v>
      </c>
      <c r="DT397" t="b">
        <v>0</v>
      </c>
      <c r="DU397" t="s">
        <v>149</v>
      </c>
      <c r="DV397" t="s">
        <v>149</v>
      </c>
      <c r="DW397">
        <v>1.3312278676034499E+17</v>
      </c>
      <c r="DZ397" t="s">
        <v>4933</v>
      </c>
      <c r="EA397">
        <v>805306368</v>
      </c>
      <c r="EC397">
        <v>0</v>
      </c>
      <c r="ED397" t="s">
        <v>149</v>
      </c>
      <c r="EE397" t="s">
        <v>149</v>
      </c>
      <c r="EF397" t="s">
        <v>149</v>
      </c>
      <c r="EG397" t="s">
        <v>4936</v>
      </c>
      <c r="EH397" t="s">
        <v>149</v>
      </c>
      <c r="EI397" t="b">
        <v>0</v>
      </c>
      <c r="EK397" t="s">
        <v>4937</v>
      </c>
      <c r="EL397" t="s">
        <v>4938</v>
      </c>
      <c r="EN397" t="s">
        <v>1022</v>
      </c>
      <c r="EO397" t="b">
        <v>0</v>
      </c>
      <c r="EP397" t="b">
        <v>0</v>
      </c>
      <c r="EQ397" t="b">
        <v>0</v>
      </c>
      <c r="ER397">
        <v>512</v>
      </c>
      <c r="ES397" t="s">
        <v>149</v>
      </c>
      <c r="EU397" t="s">
        <v>9812</v>
      </c>
      <c r="EV397">
        <v>2251508</v>
      </c>
      <c r="EW397">
        <v>25622</v>
      </c>
      <c r="EX397" s="1">
        <v>44753.610937500001</v>
      </c>
      <c r="EY397" t="s">
        <v>4929</v>
      </c>
    </row>
    <row r="398" spans="2:155" x14ac:dyDescent="0.2">
      <c r="B398">
        <v>9.2233720368547697E+18</v>
      </c>
      <c r="D398" t="b">
        <v>0</v>
      </c>
      <c r="F398" t="b">
        <v>0</v>
      </c>
      <c r="G398" t="s">
        <v>149</v>
      </c>
      <c r="H398" t="s">
        <v>149</v>
      </c>
      <c r="I398">
        <v>0</v>
      </c>
      <c r="J398">
        <v>1.3313123100299101E+17</v>
      </c>
      <c r="K398">
        <v>0</v>
      </c>
      <c r="L398" t="b">
        <v>0</v>
      </c>
      <c r="M398" t="s">
        <v>4939</v>
      </c>
      <c r="N398" t="s">
        <v>149</v>
      </c>
      <c r="P398" t="s">
        <v>4940</v>
      </c>
      <c r="Q398">
        <v>0</v>
      </c>
      <c r="R398" t="s">
        <v>381</v>
      </c>
      <c r="S398" t="s">
        <v>149</v>
      </c>
      <c r="U398">
        <v>0</v>
      </c>
      <c r="V398" s="1">
        <v>42919.404131944444</v>
      </c>
      <c r="W398" s="1">
        <v>42919.404131944444</v>
      </c>
      <c r="Y398" t="s">
        <v>1129</v>
      </c>
      <c r="Z398" t="s">
        <v>1584</v>
      </c>
      <c r="AA398" t="s">
        <v>4940</v>
      </c>
      <c r="AB398" t="s">
        <v>9105</v>
      </c>
      <c r="AC398">
        <f t="shared" si="42"/>
        <v>25</v>
      </c>
      <c r="AD398">
        <f t="shared" si="43"/>
        <v>39</v>
      </c>
      <c r="AE398" t="str">
        <f t="shared" si="47"/>
        <v>OU=Jakarta MLC</v>
      </c>
      <c r="AF398" t="str">
        <f t="shared" si="44"/>
        <v/>
      </c>
      <c r="AG398">
        <f t="shared" si="45"/>
        <v>51</v>
      </c>
      <c r="AH398" t="str">
        <f t="shared" si="48"/>
        <v/>
      </c>
      <c r="AI398" t="str">
        <f t="shared" si="46"/>
        <v>OU=Jakarta MLC,DC=minilico,DC=xyz</v>
      </c>
      <c r="AK398" t="b">
        <v>0</v>
      </c>
      <c r="AL398" t="s">
        <v>149</v>
      </c>
      <c r="AM398" t="s">
        <v>9813</v>
      </c>
      <c r="AP398" t="b">
        <v>1</v>
      </c>
      <c r="AR398" t="s">
        <v>4942</v>
      </c>
      <c r="AT398" t="b">
        <v>0</v>
      </c>
      <c r="BA398">
        <v>4</v>
      </c>
      <c r="BD398" t="s">
        <v>149</v>
      </c>
      <c r="BE398" t="s">
        <v>4943</v>
      </c>
      <c r="BG398">
        <v>1.33131277484914E+17</v>
      </c>
      <c r="BH398" s="1">
        <v>44845.700509259259</v>
      </c>
      <c r="BI398">
        <v>1.33125473243834E+17</v>
      </c>
      <c r="BJ398" t="s">
        <v>4944</v>
      </c>
      <c r="BK398" t="b">
        <v>0</v>
      </c>
      <c r="BM398">
        <v>10</v>
      </c>
      <c r="BP398" t="s">
        <v>4941</v>
      </c>
      <c r="BQ398" t="s">
        <v>4945</v>
      </c>
      <c r="BR398" t="s">
        <v>149</v>
      </c>
      <c r="BU398" t="s">
        <v>149</v>
      </c>
      <c r="BV398" t="b">
        <v>0</v>
      </c>
      <c r="BX398" s="1">
        <v>44845.80190972222</v>
      </c>
      <c r="BY398" s="1">
        <v>44845.80190972222</v>
      </c>
      <c r="BZ398">
        <v>0</v>
      </c>
      <c r="CB398">
        <v>1533</v>
      </c>
      <c r="CC398">
        <v>1085</v>
      </c>
      <c r="CF398" t="b">
        <v>1</v>
      </c>
      <c r="CG398" t="s">
        <v>161</v>
      </c>
      <c r="CK398" t="s">
        <v>149</v>
      </c>
      <c r="CM398">
        <v>-2147483642</v>
      </c>
      <c r="CN398">
        <v>2147483648</v>
      </c>
      <c r="CO398" t="s">
        <v>149</v>
      </c>
      <c r="CQ398" t="s">
        <v>149</v>
      </c>
      <c r="CR398">
        <v>0</v>
      </c>
      <c r="CS398" t="s">
        <v>149</v>
      </c>
      <c r="CU398">
        <v>44220983382016</v>
      </c>
      <c r="CV398" s="1">
        <v>42919.405034722222</v>
      </c>
      <c r="CW398" t="s">
        <v>149</v>
      </c>
      <c r="CZ398" t="s">
        <v>4940</v>
      </c>
      <c r="DA398" t="s">
        <v>164</v>
      </c>
      <c r="DB398" t="s">
        <v>169</v>
      </c>
      <c r="DC398" t="s">
        <v>170</v>
      </c>
      <c r="DD398" t="s">
        <v>4946</v>
      </c>
      <c r="DE398" t="s">
        <v>4947</v>
      </c>
      <c r="DF398" t="s">
        <v>392</v>
      </c>
      <c r="DJ398" t="b">
        <v>0</v>
      </c>
      <c r="DK398" s="1">
        <v>44845.801874999997</v>
      </c>
      <c r="DL398" t="b">
        <v>0</v>
      </c>
      <c r="DM398" t="b">
        <v>0</v>
      </c>
      <c r="DP398" t="s">
        <v>173</v>
      </c>
      <c r="DQ398">
        <v>513</v>
      </c>
      <c r="DR398" t="s">
        <v>149</v>
      </c>
      <c r="DT398" t="b">
        <v>0</v>
      </c>
      <c r="DU398" t="s">
        <v>149</v>
      </c>
      <c r="DV398" t="s">
        <v>149</v>
      </c>
      <c r="DW398">
        <v>1.3312556082895101E+17</v>
      </c>
      <c r="DZ398" t="s">
        <v>4948</v>
      </c>
      <c r="EA398">
        <v>805306368</v>
      </c>
      <c r="EC398">
        <v>0</v>
      </c>
      <c r="ED398" t="s">
        <v>149</v>
      </c>
      <c r="EE398" t="s">
        <v>149</v>
      </c>
      <c r="EF398" t="s">
        <v>149</v>
      </c>
      <c r="EG398" t="s">
        <v>4947</v>
      </c>
      <c r="EH398" t="s">
        <v>149</v>
      </c>
      <c r="EI398" t="b">
        <v>0</v>
      </c>
      <c r="EL398" t="s">
        <v>4949</v>
      </c>
      <c r="EN398" t="s">
        <v>1584</v>
      </c>
      <c r="EO398" t="b">
        <v>0</v>
      </c>
      <c r="EP398" t="b">
        <v>0</v>
      </c>
      <c r="EQ398" t="b">
        <v>0</v>
      </c>
      <c r="ER398">
        <v>512</v>
      </c>
      <c r="ES398" t="s">
        <v>149</v>
      </c>
      <c r="EU398" t="s">
        <v>9813</v>
      </c>
      <c r="EV398">
        <v>2806156</v>
      </c>
      <c r="EW398">
        <v>25652</v>
      </c>
      <c r="EX398" s="1">
        <v>44845.80190972222</v>
      </c>
      <c r="EY398" s="1">
        <v>42919.404131944444</v>
      </c>
    </row>
    <row r="399" spans="2:155" x14ac:dyDescent="0.2">
      <c r="B399">
        <v>9.2233720368547697E+18</v>
      </c>
      <c r="D399" t="b">
        <v>0</v>
      </c>
      <c r="F399" t="b">
        <v>0</v>
      </c>
      <c r="G399" t="s">
        <v>149</v>
      </c>
      <c r="H399" t="s">
        <v>149</v>
      </c>
      <c r="I399">
        <v>252</v>
      </c>
      <c r="J399">
        <v>1.3312293575809501E+17</v>
      </c>
      <c r="K399">
        <v>252</v>
      </c>
      <c r="L399" t="b">
        <v>0</v>
      </c>
      <c r="M399" t="s">
        <v>4950</v>
      </c>
      <c r="N399" t="s">
        <v>149</v>
      </c>
      <c r="P399" t="s">
        <v>4951</v>
      </c>
      <c r="Q399">
        <v>0</v>
      </c>
      <c r="S399" t="s">
        <v>149</v>
      </c>
      <c r="U399">
        <v>0</v>
      </c>
      <c r="V399" t="s">
        <v>4952</v>
      </c>
      <c r="W399" t="s">
        <v>4952</v>
      </c>
      <c r="AA399" t="s">
        <v>4951</v>
      </c>
      <c r="AB399" t="s">
        <v>8859</v>
      </c>
      <c r="AC399">
        <f t="shared" si="42"/>
        <v>18</v>
      </c>
      <c r="AD399">
        <f t="shared" si="43"/>
        <v>34</v>
      </c>
      <c r="AE399" t="str">
        <f t="shared" si="47"/>
        <v>OU=Service Point</v>
      </c>
      <c r="AF399" t="str">
        <f t="shared" si="44"/>
        <v/>
      </c>
      <c r="AG399">
        <f t="shared" si="45"/>
        <v>46</v>
      </c>
      <c r="AH399" t="str">
        <f t="shared" si="48"/>
        <v/>
      </c>
      <c r="AI399" t="str">
        <f t="shared" si="46"/>
        <v>OU=Service Point,DC=minilico,DC=xyz</v>
      </c>
      <c r="AK399" t="b">
        <v>0</v>
      </c>
      <c r="AL399" t="s">
        <v>149</v>
      </c>
      <c r="AM399" t="s">
        <v>9814</v>
      </c>
      <c r="AP399" t="b">
        <v>1</v>
      </c>
      <c r="AR399" t="s">
        <v>4954</v>
      </c>
      <c r="AT399" t="b">
        <v>0</v>
      </c>
      <c r="AV399" t="s">
        <v>155</v>
      </c>
      <c r="AW399" t="s">
        <v>4955</v>
      </c>
      <c r="BA399">
        <v>4</v>
      </c>
      <c r="BD399" t="s">
        <v>149</v>
      </c>
      <c r="BE399" s="1">
        <v>44753.763599537036</v>
      </c>
      <c r="BJ399" t="s">
        <v>4956</v>
      </c>
      <c r="BK399" t="b">
        <v>0</v>
      </c>
      <c r="BP399" t="s">
        <v>4953</v>
      </c>
      <c r="BQ399" t="s">
        <v>4957</v>
      </c>
      <c r="BR399" t="s">
        <v>149</v>
      </c>
      <c r="BT399" t="b">
        <v>1</v>
      </c>
      <c r="BU399" t="s">
        <v>149</v>
      </c>
      <c r="BV399" t="b">
        <v>0</v>
      </c>
      <c r="BX399" s="1">
        <v>44692.725868055553</v>
      </c>
      <c r="BY399" s="1">
        <v>44692.725868055553</v>
      </c>
      <c r="BZ399">
        <v>8388608</v>
      </c>
      <c r="CB399">
        <v>1533</v>
      </c>
      <c r="CC399">
        <v>1085</v>
      </c>
      <c r="CE399" t="s">
        <v>4958</v>
      </c>
      <c r="CF399" t="b">
        <v>1</v>
      </c>
      <c r="CG399" t="s">
        <v>161</v>
      </c>
      <c r="CH399" t="s">
        <v>164</v>
      </c>
      <c r="CK399" t="s">
        <v>149</v>
      </c>
      <c r="CL399" t="s">
        <v>166</v>
      </c>
      <c r="CM399">
        <v>1073741824</v>
      </c>
      <c r="CN399">
        <v>1</v>
      </c>
      <c r="CO399" t="s">
        <v>149</v>
      </c>
      <c r="CQ399" t="s">
        <v>149</v>
      </c>
      <c r="CR399">
        <v>0</v>
      </c>
      <c r="CS399" t="s">
        <v>149</v>
      </c>
      <c r="CU399">
        <v>44220983382016</v>
      </c>
      <c r="CV399" t="s">
        <v>4959</v>
      </c>
      <c r="CW399" t="s">
        <v>149</v>
      </c>
      <c r="CZ399" t="s">
        <v>4951</v>
      </c>
      <c r="DA399" t="s">
        <v>164</v>
      </c>
      <c r="DB399" t="s">
        <v>169</v>
      </c>
      <c r="DC399" t="s">
        <v>170</v>
      </c>
      <c r="DD399" t="s">
        <v>4960</v>
      </c>
      <c r="DE399" t="s">
        <v>4961</v>
      </c>
      <c r="DJ399" t="b">
        <v>1</v>
      </c>
      <c r="DL399" t="b">
        <v>0</v>
      </c>
      <c r="DM399" t="b">
        <v>0</v>
      </c>
      <c r="DP399" t="s">
        <v>173</v>
      </c>
      <c r="DQ399">
        <v>513</v>
      </c>
      <c r="DR399" t="s">
        <v>149</v>
      </c>
      <c r="DT399" t="b">
        <v>0</v>
      </c>
      <c r="DU399" t="s">
        <v>149</v>
      </c>
      <c r="DV399" t="s">
        <v>149</v>
      </c>
      <c r="DW399">
        <v>0</v>
      </c>
      <c r="DZ399" t="s">
        <v>4957</v>
      </c>
      <c r="EA399">
        <v>805306368</v>
      </c>
      <c r="EC399">
        <v>0</v>
      </c>
      <c r="ED399" t="s">
        <v>149</v>
      </c>
      <c r="EE399" t="s">
        <v>149</v>
      </c>
      <c r="EF399" t="s">
        <v>149</v>
      </c>
      <c r="EG399" t="s">
        <v>4961</v>
      </c>
      <c r="EH399" t="s">
        <v>149</v>
      </c>
      <c r="EI399" t="b">
        <v>0</v>
      </c>
      <c r="EL399" t="s">
        <v>4962</v>
      </c>
      <c r="EO399" t="b">
        <v>0</v>
      </c>
      <c r="EP399" t="b">
        <v>0</v>
      </c>
      <c r="EQ399" t="b">
        <v>0</v>
      </c>
      <c r="ER399">
        <v>512</v>
      </c>
      <c r="ES399" t="s">
        <v>149</v>
      </c>
      <c r="EU399" t="s">
        <v>9814</v>
      </c>
      <c r="EV399">
        <v>26200</v>
      </c>
      <c r="EW399">
        <v>25715</v>
      </c>
      <c r="EX399" s="1">
        <v>44692.725868055553</v>
      </c>
      <c r="EY399" t="s">
        <v>4952</v>
      </c>
    </row>
    <row r="400" spans="2:155" x14ac:dyDescent="0.2">
      <c r="B400">
        <v>9.2233720368547697E+18</v>
      </c>
      <c r="D400" t="b">
        <v>0</v>
      </c>
      <c r="F400" t="b">
        <v>0</v>
      </c>
      <c r="G400" t="s">
        <v>149</v>
      </c>
      <c r="H400" t="s">
        <v>149</v>
      </c>
      <c r="I400">
        <v>252</v>
      </c>
      <c r="J400">
        <v>1.33122934178946E+17</v>
      </c>
      <c r="K400">
        <v>252</v>
      </c>
      <c r="L400" t="b">
        <v>0</v>
      </c>
      <c r="M400" t="s">
        <v>4963</v>
      </c>
      <c r="N400" t="s">
        <v>149</v>
      </c>
      <c r="P400" t="s">
        <v>4964</v>
      </c>
      <c r="Q400">
        <v>0</v>
      </c>
      <c r="S400" t="s">
        <v>149</v>
      </c>
      <c r="U400">
        <v>0</v>
      </c>
      <c r="V400" s="1">
        <v>42593.696469907409</v>
      </c>
      <c r="W400" s="1">
        <v>42593.696469907409</v>
      </c>
      <c r="AA400" t="s">
        <v>4964</v>
      </c>
      <c r="AB400" t="s">
        <v>9106</v>
      </c>
      <c r="AC400">
        <f t="shared" si="42"/>
        <v>17</v>
      </c>
      <c r="AD400">
        <f t="shared" si="43"/>
        <v>31</v>
      </c>
      <c r="AE400" t="str">
        <f t="shared" si="47"/>
        <v>OU=Jakarta MLC</v>
      </c>
      <c r="AF400" t="str">
        <f t="shared" si="44"/>
        <v/>
      </c>
      <c r="AG400">
        <f t="shared" si="45"/>
        <v>43</v>
      </c>
      <c r="AH400" t="str">
        <f t="shared" si="48"/>
        <v/>
      </c>
      <c r="AI400" t="str">
        <f t="shared" si="46"/>
        <v>OU=Jakarta MLC,DC=minilico,DC=xyz</v>
      </c>
      <c r="AK400" t="b">
        <v>0</v>
      </c>
      <c r="AL400" t="s">
        <v>149</v>
      </c>
      <c r="AM400" t="s">
        <v>9815</v>
      </c>
      <c r="AP400" t="b">
        <v>1</v>
      </c>
      <c r="AR400" t="s">
        <v>4966</v>
      </c>
      <c r="AT400" t="b">
        <v>0</v>
      </c>
      <c r="BA400">
        <v>4</v>
      </c>
      <c r="BD400" t="s">
        <v>149</v>
      </c>
      <c r="BE400" s="1">
        <v>44753.761770833335</v>
      </c>
      <c r="BH400" t="s">
        <v>4967</v>
      </c>
      <c r="BI400">
        <v>1.33081313310096E+17</v>
      </c>
      <c r="BJ400" t="s">
        <v>4968</v>
      </c>
      <c r="BK400" t="b">
        <v>0</v>
      </c>
      <c r="BP400" t="s">
        <v>4965</v>
      </c>
      <c r="BQ400" t="s">
        <v>4969</v>
      </c>
      <c r="BR400" t="s">
        <v>149</v>
      </c>
      <c r="BU400" t="s">
        <v>149</v>
      </c>
      <c r="BV400" t="b">
        <v>0</v>
      </c>
      <c r="BX400" s="1">
        <v>44692.726064814815</v>
      </c>
      <c r="BY400" s="1">
        <v>44692.726064814815</v>
      </c>
      <c r="BZ400">
        <v>0</v>
      </c>
      <c r="CB400">
        <v>1533</v>
      </c>
      <c r="CC400">
        <v>1085</v>
      </c>
      <c r="CF400" t="b">
        <v>1</v>
      </c>
      <c r="CG400" t="s">
        <v>161</v>
      </c>
      <c r="CK400" t="s">
        <v>149</v>
      </c>
      <c r="CM400">
        <v>-2147483642</v>
      </c>
      <c r="CN400">
        <v>2147483648</v>
      </c>
      <c r="CO400" t="s">
        <v>149</v>
      </c>
      <c r="CQ400" t="s">
        <v>149</v>
      </c>
      <c r="CR400">
        <v>0</v>
      </c>
      <c r="CS400" t="s">
        <v>149</v>
      </c>
      <c r="CU400">
        <v>44220983382016</v>
      </c>
      <c r="CV400" s="1">
        <v>42593.696886574071</v>
      </c>
      <c r="CW400" t="s">
        <v>149</v>
      </c>
      <c r="CZ400" t="s">
        <v>4964</v>
      </c>
      <c r="DA400" t="s">
        <v>164</v>
      </c>
      <c r="DB400" t="s">
        <v>169</v>
      </c>
      <c r="DC400" t="s">
        <v>170</v>
      </c>
      <c r="DD400" t="s">
        <v>4970</v>
      </c>
      <c r="DE400" t="s">
        <v>4971</v>
      </c>
      <c r="DJ400" t="b">
        <v>0</v>
      </c>
      <c r="DK400" t="s">
        <v>4972</v>
      </c>
      <c r="DL400" t="b">
        <v>0</v>
      </c>
      <c r="DM400" t="b">
        <v>0</v>
      </c>
      <c r="DP400" t="s">
        <v>173</v>
      </c>
      <c r="DQ400">
        <v>513</v>
      </c>
      <c r="DR400" t="s">
        <v>149</v>
      </c>
      <c r="DT400" t="b">
        <v>0</v>
      </c>
      <c r="DU400" t="s">
        <v>149</v>
      </c>
      <c r="DV400" t="s">
        <v>149</v>
      </c>
      <c r="DW400">
        <v>1.3308129898495901E+17</v>
      </c>
      <c r="DZ400" t="s">
        <v>4969</v>
      </c>
      <c r="EA400">
        <v>805306368</v>
      </c>
      <c r="EC400">
        <v>0</v>
      </c>
      <c r="ED400" t="s">
        <v>149</v>
      </c>
      <c r="EE400" t="s">
        <v>149</v>
      </c>
      <c r="EF400" t="s">
        <v>149</v>
      </c>
      <c r="EG400" t="s">
        <v>4971</v>
      </c>
      <c r="EH400" t="s">
        <v>149</v>
      </c>
      <c r="EI400" t="b">
        <v>0</v>
      </c>
      <c r="EL400" t="s">
        <v>530</v>
      </c>
      <c r="EO400" t="b">
        <v>0</v>
      </c>
      <c r="EP400" t="b">
        <v>0</v>
      </c>
      <c r="EQ400" t="b">
        <v>0</v>
      </c>
      <c r="ER400">
        <v>512</v>
      </c>
      <c r="ES400" t="s">
        <v>149</v>
      </c>
      <c r="EU400" t="s">
        <v>9815</v>
      </c>
      <c r="EV400">
        <v>34077</v>
      </c>
      <c r="EW400">
        <v>25718</v>
      </c>
      <c r="EX400" s="1">
        <v>44692.726064814815</v>
      </c>
      <c r="EY400" s="1">
        <v>42593.696469907409</v>
      </c>
    </row>
    <row r="401" spans="2:155" x14ac:dyDescent="0.2">
      <c r="B401">
        <v>9.2233720368547697E+18</v>
      </c>
      <c r="D401" t="b">
        <v>0</v>
      </c>
      <c r="F401" t="b">
        <v>0</v>
      </c>
      <c r="G401" t="s">
        <v>149</v>
      </c>
      <c r="H401" t="s">
        <v>149</v>
      </c>
      <c r="I401">
        <v>252</v>
      </c>
      <c r="J401">
        <v>1.33122934336454E+17</v>
      </c>
      <c r="K401">
        <v>252</v>
      </c>
      <c r="L401" t="b">
        <v>0</v>
      </c>
      <c r="M401" t="s">
        <v>4973</v>
      </c>
      <c r="N401" t="s">
        <v>149</v>
      </c>
      <c r="P401" t="s">
        <v>4974</v>
      </c>
      <c r="Q401">
        <v>0</v>
      </c>
      <c r="R401" t="s">
        <v>4796</v>
      </c>
      <c r="S401" t="s">
        <v>149</v>
      </c>
      <c r="U401">
        <v>0</v>
      </c>
      <c r="V401" t="s">
        <v>4975</v>
      </c>
      <c r="W401" t="s">
        <v>4975</v>
      </c>
      <c r="Y401" t="s">
        <v>4976</v>
      </c>
      <c r="Z401" t="s">
        <v>4974</v>
      </c>
      <c r="AA401" t="s">
        <v>4974</v>
      </c>
      <c r="AB401" t="s">
        <v>9107</v>
      </c>
      <c r="AC401">
        <f t="shared" si="42"/>
        <v>19</v>
      </c>
      <c r="AD401">
        <f t="shared" si="43"/>
        <v>33</v>
      </c>
      <c r="AE401" t="str">
        <f t="shared" si="47"/>
        <v>OU=Jakarta MLC</v>
      </c>
      <c r="AF401" t="str">
        <f t="shared" si="44"/>
        <v/>
      </c>
      <c r="AG401">
        <f t="shared" si="45"/>
        <v>45</v>
      </c>
      <c r="AH401" t="str">
        <f t="shared" si="48"/>
        <v/>
      </c>
      <c r="AI401" t="str">
        <f t="shared" si="46"/>
        <v>OU=Jakarta MLC,DC=minilico,DC=xyz</v>
      </c>
      <c r="AK401" t="b">
        <v>0</v>
      </c>
      <c r="AL401" t="s">
        <v>149</v>
      </c>
      <c r="AM401" t="s">
        <v>9816</v>
      </c>
      <c r="AP401" t="b">
        <v>1</v>
      </c>
      <c r="AR401" t="s">
        <v>4976</v>
      </c>
      <c r="AT401" t="b">
        <v>0</v>
      </c>
      <c r="BA401">
        <v>4</v>
      </c>
      <c r="BD401" t="s">
        <v>149</v>
      </c>
      <c r="BE401" s="1">
        <v>44753.761956018519</v>
      </c>
      <c r="BJ401" t="s">
        <v>4978</v>
      </c>
      <c r="BK401" t="b">
        <v>0</v>
      </c>
      <c r="BP401" t="s">
        <v>4977</v>
      </c>
      <c r="BQ401" t="s">
        <v>4979</v>
      </c>
      <c r="BR401" t="s">
        <v>149</v>
      </c>
      <c r="BU401" t="s">
        <v>149</v>
      </c>
      <c r="BV401" t="b">
        <v>0</v>
      </c>
      <c r="BX401" s="1">
        <v>44692.726099537038</v>
      </c>
      <c r="BY401" s="1">
        <v>44692.726099537038</v>
      </c>
      <c r="BZ401">
        <v>8388608</v>
      </c>
      <c r="CB401">
        <v>1533</v>
      </c>
      <c r="CC401">
        <v>1085</v>
      </c>
      <c r="CF401" t="b">
        <v>1</v>
      </c>
      <c r="CG401" t="s">
        <v>161</v>
      </c>
      <c r="CK401" t="s">
        <v>149</v>
      </c>
      <c r="CM401">
        <v>-2147483642</v>
      </c>
      <c r="CN401">
        <v>2147483648</v>
      </c>
      <c r="CO401" t="s">
        <v>149</v>
      </c>
      <c r="CQ401" t="s">
        <v>149</v>
      </c>
      <c r="CR401">
        <v>0</v>
      </c>
      <c r="CS401" t="s">
        <v>149</v>
      </c>
      <c r="CU401">
        <v>44220983382016</v>
      </c>
      <c r="CV401" t="s">
        <v>4980</v>
      </c>
      <c r="CW401" t="s">
        <v>149</v>
      </c>
      <c r="CZ401" t="s">
        <v>4974</v>
      </c>
      <c r="DA401" t="s">
        <v>164</v>
      </c>
      <c r="DB401" t="s">
        <v>169</v>
      </c>
      <c r="DC401" t="s">
        <v>170</v>
      </c>
      <c r="DD401" t="s">
        <v>4981</v>
      </c>
      <c r="DE401" t="s">
        <v>4982</v>
      </c>
      <c r="DF401" t="s">
        <v>4983</v>
      </c>
      <c r="DJ401" t="b">
        <v>1</v>
      </c>
      <c r="DK401" t="s">
        <v>4975</v>
      </c>
      <c r="DL401" t="b">
        <v>0</v>
      </c>
      <c r="DM401" t="b">
        <v>0</v>
      </c>
      <c r="DP401" t="s">
        <v>173</v>
      </c>
      <c r="DQ401">
        <v>513</v>
      </c>
      <c r="DR401" t="s">
        <v>149</v>
      </c>
      <c r="DT401" t="b">
        <v>0</v>
      </c>
      <c r="DU401" t="s">
        <v>149</v>
      </c>
      <c r="DV401" t="s">
        <v>149</v>
      </c>
      <c r="DW401">
        <v>1.3123765432630899E+17</v>
      </c>
      <c r="DZ401" t="s">
        <v>4979</v>
      </c>
      <c r="EA401">
        <v>805306368</v>
      </c>
      <c r="EC401">
        <v>0</v>
      </c>
      <c r="ED401" t="s">
        <v>149</v>
      </c>
      <c r="EE401" t="s">
        <v>149</v>
      </c>
      <c r="EF401" t="s">
        <v>149</v>
      </c>
      <c r="EG401" t="s">
        <v>4982</v>
      </c>
      <c r="EH401" t="s">
        <v>149</v>
      </c>
      <c r="EI401" t="b">
        <v>0</v>
      </c>
      <c r="EL401" t="s">
        <v>4984</v>
      </c>
      <c r="EN401" t="s">
        <v>4974</v>
      </c>
      <c r="EO401" t="b">
        <v>0</v>
      </c>
      <c r="EP401" t="b">
        <v>0</v>
      </c>
      <c r="EQ401" t="b">
        <v>0</v>
      </c>
      <c r="ER401">
        <v>512</v>
      </c>
      <c r="ES401" t="s">
        <v>149</v>
      </c>
      <c r="EU401" t="s">
        <v>9816</v>
      </c>
      <c r="EV401">
        <v>35394</v>
      </c>
      <c r="EW401">
        <v>25724</v>
      </c>
      <c r="EX401" s="1">
        <v>44692.726099537038</v>
      </c>
      <c r="EY401" t="s">
        <v>4975</v>
      </c>
    </row>
    <row r="402" spans="2:155" x14ac:dyDescent="0.2">
      <c r="B402">
        <v>9.2233720368547697E+18</v>
      </c>
      <c r="D402" t="b">
        <v>0</v>
      </c>
      <c r="F402" t="b">
        <v>0</v>
      </c>
      <c r="G402" t="s">
        <v>149</v>
      </c>
      <c r="H402" t="s">
        <v>149</v>
      </c>
      <c r="I402">
        <v>208</v>
      </c>
      <c r="J402">
        <v>1.33122895139588E+17</v>
      </c>
      <c r="K402">
        <v>208</v>
      </c>
      <c r="L402" t="b">
        <v>1</v>
      </c>
      <c r="M402" t="s">
        <v>4985</v>
      </c>
      <c r="N402" t="s">
        <v>149</v>
      </c>
      <c r="P402" t="s">
        <v>4986</v>
      </c>
      <c r="Q402">
        <v>0</v>
      </c>
      <c r="S402" t="s">
        <v>149</v>
      </c>
      <c r="U402">
        <v>0</v>
      </c>
      <c r="V402" s="1">
        <v>39854.464039351849</v>
      </c>
      <c r="W402" s="1">
        <v>39854.464039351849</v>
      </c>
      <c r="Z402" t="s">
        <v>4987</v>
      </c>
      <c r="AA402" t="s">
        <v>240</v>
      </c>
      <c r="AB402" t="s">
        <v>8902</v>
      </c>
      <c r="AC402" t="str">
        <f t="shared" si="42"/>
        <v/>
      </c>
      <c r="AD402" t="str">
        <f t="shared" si="43"/>
        <v/>
      </c>
      <c r="AE402" t="str">
        <f t="shared" si="47"/>
        <v/>
      </c>
      <c r="AF402" t="str">
        <f t="shared" si="44"/>
        <v/>
      </c>
      <c r="AG402" t="str">
        <f t="shared" si="45"/>
        <v/>
      </c>
      <c r="AH402" t="str">
        <f t="shared" si="48"/>
        <v/>
      </c>
      <c r="AI402" t="str">
        <f t="shared" si="46"/>
        <v>DC=minilico,DC=xyz</v>
      </c>
      <c r="AK402" t="b">
        <v>0</v>
      </c>
      <c r="AL402" t="s">
        <v>149</v>
      </c>
      <c r="AM402" t="s">
        <v>10104</v>
      </c>
      <c r="AP402" t="b">
        <v>1</v>
      </c>
      <c r="AT402" t="b">
        <v>0</v>
      </c>
      <c r="BA402">
        <v>4</v>
      </c>
      <c r="BD402" t="s">
        <v>149</v>
      </c>
      <c r="BE402" s="1">
        <v>44753.716585648152</v>
      </c>
      <c r="BG402">
        <v>1.3312289500917101E+17</v>
      </c>
      <c r="BH402" s="1">
        <v>44692.775324074071</v>
      </c>
      <c r="BI402">
        <v>1.33121217883388E+17</v>
      </c>
      <c r="BK402" t="b">
        <v>0</v>
      </c>
      <c r="BL402">
        <v>0</v>
      </c>
      <c r="BM402">
        <v>13</v>
      </c>
      <c r="BR402" t="s">
        <v>149</v>
      </c>
      <c r="BU402" t="s">
        <v>149</v>
      </c>
      <c r="BV402" t="b">
        <v>0</v>
      </c>
      <c r="BX402" s="1">
        <v>44692.775324074071</v>
      </c>
      <c r="BY402" s="1">
        <v>44692.775324074071</v>
      </c>
      <c r="BZ402">
        <v>0</v>
      </c>
      <c r="CK402" t="s">
        <v>149</v>
      </c>
      <c r="CO402" t="s">
        <v>149</v>
      </c>
      <c r="CQ402" t="s">
        <v>149</v>
      </c>
      <c r="CS402" t="s">
        <v>149</v>
      </c>
      <c r="CW402" t="s">
        <v>149</v>
      </c>
      <c r="CZ402" t="s">
        <v>4986</v>
      </c>
      <c r="DA402" t="s">
        <v>164</v>
      </c>
      <c r="DB402" t="s">
        <v>169</v>
      </c>
      <c r="DC402" t="s">
        <v>170</v>
      </c>
      <c r="DD402" s="3" t="s">
        <v>4988</v>
      </c>
      <c r="DE402" t="s">
        <v>4989</v>
      </c>
      <c r="DJ402" t="b">
        <v>0</v>
      </c>
      <c r="DK402" s="1">
        <v>39854.464039351849</v>
      </c>
      <c r="DL402" t="b">
        <v>1</v>
      </c>
      <c r="DM402" t="b">
        <v>0</v>
      </c>
      <c r="DP402" t="s">
        <v>173</v>
      </c>
      <c r="DQ402">
        <v>513</v>
      </c>
      <c r="DR402" t="s">
        <v>149</v>
      </c>
      <c r="DT402" t="b">
        <v>0</v>
      </c>
      <c r="DU402" t="s">
        <v>149</v>
      </c>
      <c r="DV402" t="s">
        <v>149</v>
      </c>
      <c r="DW402">
        <v>1.2898930093968701E+17</v>
      </c>
      <c r="DZ402" t="s">
        <v>10505</v>
      </c>
      <c r="EA402">
        <v>805306368</v>
      </c>
      <c r="EC402">
        <v>0</v>
      </c>
      <c r="ED402" t="s">
        <v>149</v>
      </c>
      <c r="EE402" t="s">
        <v>149</v>
      </c>
      <c r="EF402" t="s">
        <v>149</v>
      </c>
      <c r="EG402" t="s">
        <v>4989</v>
      </c>
      <c r="EH402" t="s">
        <v>149</v>
      </c>
      <c r="EI402" t="b">
        <v>0</v>
      </c>
      <c r="EO402" t="b">
        <v>0</v>
      </c>
      <c r="EP402" t="b">
        <v>0</v>
      </c>
      <c r="EQ402" t="b">
        <v>0</v>
      </c>
      <c r="ER402">
        <v>66048</v>
      </c>
      <c r="ES402" t="s">
        <v>149</v>
      </c>
      <c r="EV402">
        <v>67787</v>
      </c>
      <c r="EW402">
        <v>25728</v>
      </c>
      <c r="EX402" s="1">
        <v>44692.775324074071</v>
      </c>
      <c r="EY402" s="1">
        <v>39854.464039351849</v>
      </c>
    </row>
    <row r="403" spans="2:155" x14ac:dyDescent="0.2">
      <c r="B403">
        <v>9.2233720368547697E+18</v>
      </c>
      <c r="D403" t="b">
        <v>0</v>
      </c>
      <c r="F403" t="b">
        <v>0</v>
      </c>
      <c r="G403" t="s">
        <v>149</v>
      </c>
      <c r="H403" t="s">
        <v>149</v>
      </c>
      <c r="I403">
        <v>252</v>
      </c>
      <c r="J403">
        <v>1.3312293623168701E+17</v>
      </c>
      <c r="K403">
        <v>252</v>
      </c>
      <c r="L403" t="b">
        <v>0</v>
      </c>
      <c r="M403" t="s">
        <v>4990</v>
      </c>
      <c r="N403" t="s">
        <v>149</v>
      </c>
      <c r="O403" t="s">
        <v>177</v>
      </c>
      <c r="P403" t="s">
        <v>4991</v>
      </c>
      <c r="Q403">
        <v>0</v>
      </c>
      <c r="R403" t="s">
        <v>4992</v>
      </c>
      <c r="S403" t="s">
        <v>149</v>
      </c>
      <c r="T403" t="s">
        <v>180</v>
      </c>
      <c r="U403">
        <v>360</v>
      </c>
      <c r="V403" t="s">
        <v>4993</v>
      </c>
      <c r="W403" t="s">
        <v>4993</v>
      </c>
      <c r="Y403" t="s">
        <v>2865</v>
      </c>
      <c r="Z403" t="s">
        <v>4994</v>
      </c>
      <c r="AA403" t="s">
        <v>4991</v>
      </c>
      <c r="AB403" t="s">
        <v>9108</v>
      </c>
      <c r="AC403">
        <f t="shared" si="42"/>
        <v>21</v>
      </c>
      <c r="AD403">
        <f t="shared" si="43"/>
        <v>35</v>
      </c>
      <c r="AE403" t="str">
        <f t="shared" si="47"/>
        <v>OU=Jakarta MLC</v>
      </c>
      <c r="AF403" t="str">
        <f t="shared" si="44"/>
        <v/>
      </c>
      <c r="AG403">
        <f t="shared" si="45"/>
        <v>47</v>
      </c>
      <c r="AH403" t="str">
        <f t="shared" si="48"/>
        <v/>
      </c>
      <c r="AI403" t="str">
        <f t="shared" si="46"/>
        <v>OU=Jakarta MLC,DC=minilico,DC=xyz</v>
      </c>
      <c r="AK403" t="b">
        <v>0</v>
      </c>
      <c r="AL403" t="s">
        <v>149</v>
      </c>
      <c r="AM403" t="s">
        <v>9817</v>
      </c>
      <c r="AP403" t="b">
        <v>1</v>
      </c>
      <c r="AR403" t="s">
        <v>1070</v>
      </c>
      <c r="AT403" t="b">
        <v>0</v>
      </c>
      <c r="BA403">
        <v>4</v>
      </c>
      <c r="BD403" t="s">
        <v>149</v>
      </c>
      <c r="BE403" s="1">
        <v>44753.764155092591</v>
      </c>
      <c r="BH403" s="1">
        <v>44753.562893518516</v>
      </c>
      <c r="BI403">
        <v>1.33122762340688E+17</v>
      </c>
      <c r="BJ403" t="s">
        <v>4996</v>
      </c>
      <c r="BK403" t="b">
        <v>0</v>
      </c>
      <c r="BP403" t="s">
        <v>4995</v>
      </c>
      <c r="BQ403" t="s">
        <v>4997</v>
      </c>
      <c r="BR403" t="s">
        <v>149</v>
      </c>
      <c r="BU403" t="s">
        <v>149</v>
      </c>
      <c r="BV403" t="b">
        <v>0</v>
      </c>
      <c r="BW403">
        <v>85669446642</v>
      </c>
      <c r="BX403" s="1">
        <v>44784.356712962966</v>
      </c>
      <c r="BY403" s="1">
        <v>44784.356712962966</v>
      </c>
      <c r="BZ403">
        <v>0</v>
      </c>
      <c r="CB403">
        <v>1533</v>
      </c>
      <c r="CC403">
        <v>1085</v>
      </c>
      <c r="CF403" t="b">
        <v>1</v>
      </c>
      <c r="CG403" t="s">
        <v>161</v>
      </c>
      <c r="CK403" t="s">
        <v>149</v>
      </c>
      <c r="CM403">
        <v>-2147483642</v>
      </c>
      <c r="CN403">
        <v>2147483648</v>
      </c>
      <c r="CO403" t="s">
        <v>149</v>
      </c>
      <c r="CQ403" t="s">
        <v>149</v>
      </c>
      <c r="CR403">
        <v>0</v>
      </c>
      <c r="CS403" t="s">
        <v>149</v>
      </c>
      <c r="CU403">
        <v>44220983382016</v>
      </c>
      <c r="CV403" t="s">
        <v>4998</v>
      </c>
      <c r="CW403" t="s">
        <v>149</v>
      </c>
      <c r="CZ403" t="s">
        <v>4991</v>
      </c>
      <c r="DA403" t="s">
        <v>164</v>
      </c>
      <c r="DB403" t="s">
        <v>169</v>
      </c>
      <c r="DC403" t="s">
        <v>170</v>
      </c>
      <c r="DD403" t="s">
        <v>4999</v>
      </c>
      <c r="DE403" t="s">
        <v>5000</v>
      </c>
      <c r="DF403" t="s">
        <v>179</v>
      </c>
      <c r="DG403">
        <v>85669446642</v>
      </c>
      <c r="DJ403" t="b">
        <v>0</v>
      </c>
      <c r="DK403" s="1">
        <v>44753.561759259261</v>
      </c>
      <c r="DL403" t="b">
        <v>0</v>
      </c>
      <c r="DM403" t="b">
        <v>0</v>
      </c>
      <c r="DP403" t="s">
        <v>173</v>
      </c>
      <c r="DQ403">
        <v>513</v>
      </c>
      <c r="DR403" t="s">
        <v>149</v>
      </c>
      <c r="DT403" t="b">
        <v>0</v>
      </c>
      <c r="DU403" t="s">
        <v>149</v>
      </c>
      <c r="DV403" t="s">
        <v>149</v>
      </c>
      <c r="DW403">
        <v>1.33122761361576E+17</v>
      </c>
      <c r="DZ403" t="s">
        <v>4997</v>
      </c>
      <c r="EA403">
        <v>805306368</v>
      </c>
      <c r="EC403">
        <v>0</v>
      </c>
      <c r="ED403" t="s">
        <v>149</v>
      </c>
      <c r="EE403" t="s">
        <v>149</v>
      </c>
      <c r="EF403" t="s">
        <v>149</v>
      </c>
      <c r="EG403" t="s">
        <v>5000</v>
      </c>
      <c r="EH403" t="s">
        <v>149</v>
      </c>
      <c r="EI403" t="b">
        <v>0</v>
      </c>
      <c r="EJ403" t="s">
        <v>2562</v>
      </c>
      <c r="EK403" t="s">
        <v>5001</v>
      </c>
      <c r="EL403" t="s">
        <v>5002</v>
      </c>
      <c r="EN403" t="s">
        <v>4994</v>
      </c>
      <c r="EO403" t="b">
        <v>0</v>
      </c>
      <c r="EP403" t="b">
        <v>0</v>
      </c>
      <c r="EQ403" t="b">
        <v>0</v>
      </c>
      <c r="ER403">
        <v>512</v>
      </c>
      <c r="ES403" t="s">
        <v>149</v>
      </c>
      <c r="EU403" t="s">
        <v>9817</v>
      </c>
      <c r="EV403">
        <v>2521451</v>
      </c>
      <c r="EW403">
        <v>25735</v>
      </c>
      <c r="EX403" s="1">
        <v>44784.356712962966</v>
      </c>
      <c r="EY403" t="s">
        <v>4993</v>
      </c>
    </row>
    <row r="404" spans="2:155" x14ac:dyDescent="0.2">
      <c r="B404">
        <v>9.2233720368547697E+18</v>
      </c>
      <c r="D404" t="b">
        <v>0</v>
      </c>
      <c r="F404" t="b">
        <v>0</v>
      </c>
      <c r="G404" t="s">
        <v>149</v>
      </c>
      <c r="H404" t="s">
        <v>149</v>
      </c>
      <c r="I404">
        <v>208</v>
      </c>
      <c r="J404">
        <v>1.3312289529761E+17</v>
      </c>
      <c r="K404">
        <v>208</v>
      </c>
      <c r="L404" t="b">
        <v>1</v>
      </c>
      <c r="M404" t="s">
        <v>5003</v>
      </c>
      <c r="N404" t="s">
        <v>149</v>
      </c>
      <c r="P404" t="s">
        <v>5004</v>
      </c>
      <c r="Q404">
        <v>0</v>
      </c>
      <c r="S404" t="s">
        <v>149</v>
      </c>
      <c r="U404">
        <v>0</v>
      </c>
      <c r="V404" s="1">
        <v>39854.467847222222</v>
      </c>
      <c r="W404" s="1">
        <v>39854.467847222222</v>
      </c>
      <c r="Z404" t="s">
        <v>5005</v>
      </c>
      <c r="AA404" t="s">
        <v>5006</v>
      </c>
      <c r="AB404" t="s">
        <v>8903</v>
      </c>
      <c r="AC404" t="str">
        <f t="shared" si="42"/>
        <v/>
      </c>
      <c r="AD404" t="str">
        <f t="shared" si="43"/>
        <v/>
      </c>
      <c r="AE404" t="str">
        <f t="shared" si="47"/>
        <v/>
      </c>
      <c r="AF404" t="str">
        <f t="shared" si="44"/>
        <v/>
      </c>
      <c r="AG404" t="str">
        <f t="shared" si="45"/>
        <v/>
      </c>
      <c r="AH404" t="str">
        <f t="shared" si="48"/>
        <v/>
      </c>
      <c r="AI404" t="str">
        <f t="shared" si="46"/>
        <v>DC=minilico,DC=xyz</v>
      </c>
      <c r="AK404" t="b">
        <v>0</v>
      </c>
      <c r="AL404" t="s">
        <v>149</v>
      </c>
      <c r="AM404" t="s">
        <v>10104</v>
      </c>
      <c r="AP404" t="b">
        <v>1</v>
      </c>
      <c r="AT404" t="b">
        <v>0</v>
      </c>
      <c r="BA404">
        <v>4</v>
      </c>
      <c r="BD404" t="s">
        <v>149</v>
      </c>
      <c r="BE404" s="1">
        <v>44753.716770833336</v>
      </c>
      <c r="BG404">
        <v>1.33122895167216E+17</v>
      </c>
      <c r="BH404" s="1">
        <v>44692.775509259256</v>
      </c>
      <c r="BI404">
        <v>1.3312121804155901E+17</v>
      </c>
      <c r="BK404" t="b">
        <v>0</v>
      </c>
      <c r="BL404">
        <v>0</v>
      </c>
      <c r="BM404">
        <v>13</v>
      </c>
      <c r="BR404" t="s">
        <v>149</v>
      </c>
      <c r="BU404" t="s">
        <v>149</v>
      </c>
      <c r="BV404" t="b">
        <v>0</v>
      </c>
      <c r="BX404" s="1">
        <v>44692.775509259256</v>
      </c>
      <c r="BY404" s="1">
        <v>44692.775509259256</v>
      </c>
      <c r="BZ404">
        <v>0</v>
      </c>
      <c r="CK404" t="s">
        <v>149</v>
      </c>
      <c r="CO404" t="s">
        <v>149</v>
      </c>
      <c r="CQ404" t="s">
        <v>149</v>
      </c>
      <c r="CS404" t="s">
        <v>149</v>
      </c>
      <c r="CW404" t="s">
        <v>149</v>
      </c>
      <c r="CZ404" t="s">
        <v>5004</v>
      </c>
      <c r="DA404" t="s">
        <v>164</v>
      </c>
      <c r="DB404" t="s">
        <v>169</v>
      </c>
      <c r="DC404" t="s">
        <v>170</v>
      </c>
      <c r="DD404" t="s">
        <v>5007</v>
      </c>
      <c r="DE404" t="s">
        <v>5008</v>
      </c>
      <c r="DJ404" t="b">
        <v>0</v>
      </c>
      <c r="DK404" s="1">
        <v>39854.467847222222</v>
      </c>
      <c r="DL404" t="b">
        <v>1</v>
      </c>
      <c r="DM404" t="b">
        <v>0</v>
      </c>
      <c r="DP404" t="s">
        <v>173</v>
      </c>
      <c r="DQ404">
        <v>513</v>
      </c>
      <c r="DR404" t="s">
        <v>149</v>
      </c>
      <c r="DT404" t="b">
        <v>0</v>
      </c>
      <c r="DU404" t="s">
        <v>149</v>
      </c>
      <c r="DV404" t="s">
        <v>149</v>
      </c>
      <c r="DW404">
        <v>1.28989304229218E+17</v>
      </c>
      <c r="DZ404" t="s">
        <v>10506</v>
      </c>
      <c r="EA404">
        <v>805306368</v>
      </c>
      <c r="EC404">
        <v>0</v>
      </c>
      <c r="ED404" t="s">
        <v>149</v>
      </c>
      <c r="EE404" t="s">
        <v>149</v>
      </c>
      <c r="EF404" t="s">
        <v>149</v>
      </c>
      <c r="EG404" t="s">
        <v>5008</v>
      </c>
      <c r="EH404" t="s">
        <v>149</v>
      </c>
      <c r="EI404" t="b">
        <v>0</v>
      </c>
      <c r="EO404" t="b">
        <v>0</v>
      </c>
      <c r="EP404" t="b">
        <v>0</v>
      </c>
      <c r="EQ404" t="b">
        <v>0</v>
      </c>
      <c r="ER404">
        <v>66048</v>
      </c>
      <c r="ES404" t="s">
        <v>149</v>
      </c>
      <c r="EV404">
        <v>68053</v>
      </c>
      <c r="EW404">
        <v>25743</v>
      </c>
      <c r="EX404" s="1">
        <v>44692.775509259256</v>
      </c>
      <c r="EY404" s="1">
        <v>39854.467847222222</v>
      </c>
    </row>
    <row r="405" spans="2:155" x14ac:dyDescent="0.2">
      <c r="B405">
        <v>9.2233720368547697E+18</v>
      </c>
      <c r="D405" t="b">
        <v>0</v>
      </c>
      <c r="F405" t="b">
        <v>0</v>
      </c>
      <c r="G405" t="s">
        <v>149</v>
      </c>
      <c r="H405" t="s">
        <v>149</v>
      </c>
      <c r="I405">
        <v>252</v>
      </c>
      <c r="J405">
        <v>1.3312293607378E+17</v>
      </c>
      <c r="K405">
        <v>252</v>
      </c>
      <c r="L405" t="b">
        <v>0</v>
      </c>
      <c r="M405" t="s">
        <v>5009</v>
      </c>
      <c r="N405" t="s">
        <v>149</v>
      </c>
      <c r="O405" t="s">
        <v>5010</v>
      </c>
      <c r="P405" t="s">
        <v>5011</v>
      </c>
      <c r="Q405">
        <v>0</v>
      </c>
      <c r="R405" t="s">
        <v>1275</v>
      </c>
      <c r="S405" t="s">
        <v>149</v>
      </c>
      <c r="T405" t="s">
        <v>180</v>
      </c>
      <c r="U405">
        <v>360</v>
      </c>
      <c r="V405" t="s">
        <v>5012</v>
      </c>
      <c r="W405" t="s">
        <v>5012</v>
      </c>
      <c r="Y405" t="s">
        <v>1277</v>
      </c>
      <c r="Z405" t="s">
        <v>1022</v>
      </c>
      <c r="AA405" t="s">
        <v>5011</v>
      </c>
      <c r="AB405" t="s">
        <v>9452</v>
      </c>
      <c r="AC405">
        <f t="shared" si="42"/>
        <v>25</v>
      </c>
      <c r="AD405">
        <f t="shared" si="43"/>
        <v>39</v>
      </c>
      <c r="AE405" t="str">
        <f t="shared" si="47"/>
        <v>OU=Banjarmasin</v>
      </c>
      <c r="AF405" t="str">
        <f t="shared" si="44"/>
        <v/>
      </c>
      <c r="AG405">
        <f t="shared" si="45"/>
        <v>51</v>
      </c>
      <c r="AH405" t="str">
        <f t="shared" si="48"/>
        <v/>
      </c>
      <c r="AI405" t="str">
        <f t="shared" si="46"/>
        <v>OU=Banjarmasin,DC=minilico,DC=xyz</v>
      </c>
      <c r="AK405" t="b">
        <v>0</v>
      </c>
      <c r="AL405" t="s">
        <v>149</v>
      </c>
      <c r="AM405" t="s">
        <v>9818</v>
      </c>
      <c r="AP405" t="b">
        <v>1</v>
      </c>
      <c r="AR405" t="s">
        <v>5014</v>
      </c>
      <c r="AT405" t="b">
        <v>0</v>
      </c>
      <c r="AY405">
        <v>85643054633</v>
      </c>
      <c r="BA405">
        <v>4</v>
      </c>
      <c r="BD405" t="s">
        <v>149</v>
      </c>
      <c r="BE405" s="1">
        <v>44753.763969907406</v>
      </c>
      <c r="BH405" t="s">
        <v>5015</v>
      </c>
      <c r="BI405">
        <v>1.3312867458536099E+17</v>
      </c>
      <c r="BJ405" t="s">
        <v>5016</v>
      </c>
      <c r="BK405" t="b">
        <v>0</v>
      </c>
      <c r="BP405" t="s">
        <v>5013</v>
      </c>
      <c r="BQ405" t="s">
        <v>5017</v>
      </c>
      <c r="BR405" t="s">
        <v>149</v>
      </c>
      <c r="BU405" t="s">
        <v>149</v>
      </c>
      <c r="BV405" t="b">
        <v>0</v>
      </c>
      <c r="BW405">
        <v>81287687885</v>
      </c>
      <c r="BX405" t="s">
        <v>5018</v>
      </c>
      <c r="BY405" t="s">
        <v>5018</v>
      </c>
      <c r="BZ405">
        <v>0</v>
      </c>
      <c r="CB405">
        <v>1533</v>
      </c>
      <c r="CC405">
        <v>1085</v>
      </c>
      <c r="CF405" t="b">
        <v>1</v>
      </c>
      <c r="CG405" t="s">
        <v>161</v>
      </c>
      <c r="CK405" t="s">
        <v>149</v>
      </c>
      <c r="CM405">
        <v>-2147483642</v>
      </c>
      <c r="CN405">
        <v>2147483648</v>
      </c>
      <c r="CO405" t="s">
        <v>149</v>
      </c>
      <c r="CQ405" t="s">
        <v>149</v>
      </c>
      <c r="CR405">
        <v>0</v>
      </c>
      <c r="CS405" t="s">
        <v>149</v>
      </c>
      <c r="CU405">
        <v>44220983382016</v>
      </c>
      <c r="CV405" t="s">
        <v>5019</v>
      </c>
      <c r="CW405" t="s">
        <v>149</v>
      </c>
      <c r="CZ405" t="s">
        <v>5011</v>
      </c>
      <c r="DA405" t="s">
        <v>164</v>
      </c>
      <c r="DB405" t="s">
        <v>169</v>
      </c>
      <c r="DC405" t="s">
        <v>170</v>
      </c>
      <c r="DD405" t="s">
        <v>5020</v>
      </c>
      <c r="DE405" t="s">
        <v>5021</v>
      </c>
      <c r="DF405" t="s">
        <v>1257</v>
      </c>
      <c r="DG405">
        <v>85643054633</v>
      </c>
      <c r="DJ405" t="b">
        <v>0</v>
      </c>
      <c r="DK405" s="1">
        <v>44753.754155092596</v>
      </c>
      <c r="DL405" t="b">
        <v>0</v>
      </c>
      <c r="DM405" t="b">
        <v>0</v>
      </c>
      <c r="DO405">
        <v>55242</v>
      </c>
      <c r="DP405" t="s">
        <v>173</v>
      </c>
      <c r="DQ405">
        <v>513</v>
      </c>
      <c r="DR405" t="s">
        <v>149</v>
      </c>
      <c r="DT405" t="b">
        <v>0</v>
      </c>
      <c r="DU405" t="s">
        <v>149</v>
      </c>
      <c r="DV405" t="s">
        <v>149</v>
      </c>
      <c r="DW405">
        <v>1.3312292759461501E+17</v>
      </c>
      <c r="DZ405" t="s">
        <v>5017</v>
      </c>
      <c r="EA405">
        <v>805306368</v>
      </c>
      <c r="EC405">
        <v>0</v>
      </c>
      <c r="ED405" t="s">
        <v>149</v>
      </c>
      <c r="EE405" t="s">
        <v>149</v>
      </c>
      <c r="EF405" t="s">
        <v>149</v>
      </c>
      <c r="EG405" t="s">
        <v>5021</v>
      </c>
      <c r="EH405" t="s">
        <v>149</v>
      </c>
      <c r="EI405" t="b">
        <v>0</v>
      </c>
      <c r="EJ405" t="s">
        <v>5022</v>
      </c>
      <c r="EK405" t="s">
        <v>5023</v>
      </c>
      <c r="EL405" t="s">
        <v>5024</v>
      </c>
      <c r="EN405" t="s">
        <v>1022</v>
      </c>
      <c r="EO405" t="b">
        <v>0</v>
      </c>
      <c r="EP405" t="b">
        <v>0</v>
      </c>
      <c r="EQ405" t="b">
        <v>0</v>
      </c>
      <c r="ER405">
        <v>512</v>
      </c>
      <c r="ES405" t="s">
        <v>149</v>
      </c>
      <c r="EU405" t="s">
        <v>9818</v>
      </c>
      <c r="EV405">
        <v>3063801</v>
      </c>
      <c r="EW405">
        <v>25754</v>
      </c>
      <c r="EX405" t="s">
        <v>5018</v>
      </c>
      <c r="EY405" t="s">
        <v>5012</v>
      </c>
    </row>
    <row r="406" spans="2:155" x14ac:dyDescent="0.2">
      <c r="B406">
        <v>9.2233720368547697E+18</v>
      </c>
      <c r="D406" t="b">
        <v>0</v>
      </c>
      <c r="F406" t="b">
        <v>0</v>
      </c>
      <c r="G406" t="s">
        <v>149</v>
      </c>
      <c r="H406" t="s">
        <v>149</v>
      </c>
      <c r="I406">
        <v>252</v>
      </c>
      <c r="J406">
        <v>1.3312293528377501E+17</v>
      </c>
      <c r="K406">
        <v>252</v>
      </c>
      <c r="L406" t="b">
        <v>0</v>
      </c>
      <c r="M406" t="s">
        <v>5025</v>
      </c>
      <c r="N406" t="s">
        <v>149</v>
      </c>
      <c r="O406" t="s">
        <v>379</v>
      </c>
      <c r="P406" t="s">
        <v>5026</v>
      </c>
      <c r="Q406">
        <v>0</v>
      </c>
      <c r="R406" t="s">
        <v>179</v>
      </c>
      <c r="S406" t="s">
        <v>149</v>
      </c>
      <c r="T406" t="s">
        <v>180</v>
      </c>
      <c r="U406">
        <v>360</v>
      </c>
      <c r="V406" s="1">
        <v>42949.55908564815</v>
      </c>
      <c r="W406" s="1">
        <v>42949.55908564815</v>
      </c>
      <c r="Y406" t="s">
        <v>2720</v>
      </c>
      <c r="Z406" t="s">
        <v>1317</v>
      </c>
      <c r="AA406" t="s">
        <v>5026</v>
      </c>
      <c r="AB406" t="s">
        <v>9109</v>
      </c>
      <c r="AC406">
        <f t="shared" si="42"/>
        <v>23</v>
      </c>
      <c r="AD406">
        <f t="shared" si="43"/>
        <v>37</v>
      </c>
      <c r="AE406" t="str">
        <f t="shared" si="47"/>
        <v>OU=Jakarta MLC</v>
      </c>
      <c r="AF406" t="str">
        <f t="shared" si="44"/>
        <v/>
      </c>
      <c r="AG406">
        <f t="shared" si="45"/>
        <v>49</v>
      </c>
      <c r="AH406" t="str">
        <f t="shared" si="48"/>
        <v/>
      </c>
      <c r="AI406" t="str">
        <f t="shared" si="46"/>
        <v>OU=Jakarta MLC,DC=minilico,DC=xyz</v>
      </c>
      <c r="AK406" t="b">
        <v>0</v>
      </c>
      <c r="AL406" t="s">
        <v>149</v>
      </c>
      <c r="AM406" t="s">
        <v>10243</v>
      </c>
      <c r="AP406" t="b">
        <v>1</v>
      </c>
      <c r="AR406" t="s">
        <v>5028</v>
      </c>
      <c r="AT406" t="b">
        <v>0</v>
      </c>
      <c r="BA406">
        <v>4</v>
      </c>
      <c r="BD406" t="s">
        <v>149</v>
      </c>
      <c r="BE406" s="1">
        <v>44753.763055555559</v>
      </c>
      <c r="BH406" s="1">
        <v>44753.559120370373</v>
      </c>
      <c r="BI406">
        <v>1.3312275908320701E+17</v>
      </c>
      <c r="BJ406" t="s">
        <v>5029</v>
      </c>
      <c r="BK406" t="b">
        <v>0</v>
      </c>
      <c r="BP406" t="s">
        <v>5027</v>
      </c>
      <c r="BQ406" t="s">
        <v>5030</v>
      </c>
      <c r="BR406" t="s">
        <v>149</v>
      </c>
      <c r="BU406" t="s">
        <v>149</v>
      </c>
      <c r="BV406" t="b">
        <v>0</v>
      </c>
      <c r="BW406">
        <v>85799747429</v>
      </c>
      <c r="BX406" s="1">
        <v>44753.559224537035</v>
      </c>
      <c r="BY406" s="1">
        <v>44753.559224537035</v>
      </c>
      <c r="BZ406">
        <v>0</v>
      </c>
      <c r="CB406">
        <v>1533</v>
      </c>
      <c r="CC406">
        <v>1085</v>
      </c>
      <c r="CF406" t="b">
        <v>1</v>
      </c>
      <c r="CG406" t="s">
        <v>161</v>
      </c>
      <c r="CK406" t="s">
        <v>149</v>
      </c>
      <c r="CM406">
        <v>-2147483642</v>
      </c>
      <c r="CN406">
        <v>2147483648</v>
      </c>
      <c r="CO406" t="s">
        <v>149</v>
      </c>
      <c r="CQ406" t="s">
        <v>149</v>
      </c>
      <c r="CR406">
        <v>0</v>
      </c>
      <c r="CS406" t="s">
        <v>149</v>
      </c>
      <c r="CU406">
        <v>44220983382016</v>
      </c>
      <c r="CV406" s="1">
        <v>42949.563900462963</v>
      </c>
      <c r="CW406" t="s">
        <v>149</v>
      </c>
      <c r="CZ406" t="s">
        <v>5026</v>
      </c>
      <c r="DA406" t="s">
        <v>164</v>
      </c>
      <c r="DB406" t="s">
        <v>169</v>
      </c>
      <c r="DC406" t="s">
        <v>170</v>
      </c>
      <c r="DD406" t="s">
        <v>5031</v>
      </c>
      <c r="DE406" t="s">
        <v>5032</v>
      </c>
      <c r="DF406" t="s">
        <v>392</v>
      </c>
      <c r="DG406">
        <v>85799747429</v>
      </c>
      <c r="DJ406" t="b">
        <v>0</v>
      </c>
      <c r="DK406" s="1">
        <v>44753.555034722223</v>
      </c>
      <c r="DL406" t="b">
        <v>0</v>
      </c>
      <c r="DM406" t="b">
        <v>0</v>
      </c>
      <c r="DO406">
        <v>13930</v>
      </c>
      <c r="DP406" t="s">
        <v>173</v>
      </c>
      <c r="DQ406">
        <v>513</v>
      </c>
      <c r="DR406" t="s">
        <v>149</v>
      </c>
      <c r="DT406" t="b">
        <v>0</v>
      </c>
      <c r="DU406" t="s">
        <v>149</v>
      </c>
      <c r="DV406" t="s">
        <v>149</v>
      </c>
      <c r="DW406">
        <v>1.3312275555519501E+17</v>
      </c>
      <c r="DZ406" t="s">
        <v>10507</v>
      </c>
      <c r="EA406">
        <v>805306368</v>
      </c>
      <c r="EC406">
        <v>0</v>
      </c>
      <c r="ED406" t="s">
        <v>149</v>
      </c>
      <c r="EE406" t="s">
        <v>149</v>
      </c>
      <c r="EF406" t="s">
        <v>149</v>
      </c>
      <c r="EG406" t="s">
        <v>5032</v>
      </c>
      <c r="EH406" t="s">
        <v>149</v>
      </c>
      <c r="EI406" t="b">
        <v>0</v>
      </c>
      <c r="EJ406" t="s">
        <v>2562</v>
      </c>
      <c r="EK406" t="s">
        <v>4555</v>
      </c>
      <c r="EL406" t="s">
        <v>5033</v>
      </c>
      <c r="EN406" t="s">
        <v>1317</v>
      </c>
      <c r="EO406" t="b">
        <v>0</v>
      </c>
      <c r="EP406" t="b">
        <v>0</v>
      </c>
      <c r="EQ406" t="b">
        <v>0</v>
      </c>
      <c r="ER406">
        <v>512</v>
      </c>
      <c r="ES406" t="s">
        <v>149</v>
      </c>
      <c r="EU406" t="s">
        <v>9819</v>
      </c>
      <c r="EV406">
        <v>2171720</v>
      </c>
      <c r="EW406">
        <v>25760</v>
      </c>
      <c r="EX406" s="1">
        <v>44753.559224537035</v>
      </c>
      <c r="EY406" s="1">
        <v>42949.55908564815</v>
      </c>
    </row>
    <row r="407" spans="2:155" x14ac:dyDescent="0.2">
      <c r="B407">
        <v>9.2233720368547697E+18</v>
      </c>
      <c r="D407" t="b">
        <v>0</v>
      </c>
      <c r="F407" t="b">
        <v>0</v>
      </c>
      <c r="G407" t="s">
        <v>149</v>
      </c>
      <c r="H407" t="s">
        <v>149</v>
      </c>
      <c r="I407">
        <v>252</v>
      </c>
      <c r="J407">
        <v>1.3312293654737E+17</v>
      </c>
      <c r="K407">
        <v>252</v>
      </c>
      <c r="L407" t="b">
        <v>0</v>
      </c>
      <c r="M407" t="s">
        <v>5034</v>
      </c>
      <c r="N407" t="s">
        <v>149</v>
      </c>
      <c r="O407" t="s">
        <v>4794</v>
      </c>
      <c r="P407" t="s">
        <v>5035</v>
      </c>
      <c r="Q407">
        <v>0</v>
      </c>
      <c r="R407" t="s">
        <v>179</v>
      </c>
      <c r="S407" t="s">
        <v>149</v>
      </c>
      <c r="T407" t="s">
        <v>180</v>
      </c>
      <c r="U407">
        <v>360</v>
      </c>
      <c r="V407" s="1">
        <v>43012.352048611108</v>
      </c>
      <c r="W407" s="1">
        <v>43012.352048611108</v>
      </c>
      <c r="Y407" t="s">
        <v>2865</v>
      </c>
      <c r="Z407" t="s">
        <v>4994</v>
      </c>
      <c r="AA407" t="s">
        <v>5035</v>
      </c>
      <c r="AB407" t="s">
        <v>9110</v>
      </c>
      <c r="AC407">
        <f t="shared" si="42"/>
        <v>20</v>
      </c>
      <c r="AD407">
        <f t="shared" si="43"/>
        <v>34</v>
      </c>
      <c r="AE407" t="str">
        <f t="shared" si="47"/>
        <v>OU=Jakarta MLC</v>
      </c>
      <c r="AF407" t="str">
        <f t="shared" si="44"/>
        <v/>
      </c>
      <c r="AG407">
        <f t="shared" si="45"/>
        <v>46</v>
      </c>
      <c r="AH407" t="str">
        <f t="shared" si="48"/>
        <v/>
      </c>
      <c r="AI407" t="str">
        <f t="shared" si="46"/>
        <v>OU=Jakarta MLC,DC=minilico,DC=xyz</v>
      </c>
      <c r="AK407" t="b">
        <v>0</v>
      </c>
      <c r="AL407" t="s">
        <v>149</v>
      </c>
      <c r="AM407" t="s">
        <v>9820</v>
      </c>
      <c r="AP407" t="b">
        <v>1</v>
      </c>
      <c r="AR407" t="s">
        <v>5037</v>
      </c>
      <c r="AT407" t="b">
        <v>0</v>
      </c>
      <c r="BA407">
        <v>4</v>
      </c>
      <c r="BD407" t="s">
        <v>149</v>
      </c>
      <c r="BE407" s="1">
        <v>44753.764513888891</v>
      </c>
      <c r="BH407" s="1">
        <v>44784.424444444441</v>
      </c>
      <c r="BI407">
        <v>1.3312350672052701E+17</v>
      </c>
      <c r="BJ407" t="s">
        <v>5038</v>
      </c>
      <c r="BK407" t="b">
        <v>0</v>
      </c>
      <c r="BP407" t="s">
        <v>5036</v>
      </c>
      <c r="BQ407" t="s">
        <v>5039</v>
      </c>
      <c r="BR407" t="s">
        <v>149</v>
      </c>
      <c r="BU407" t="s">
        <v>149</v>
      </c>
      <c r="BV407" t="b">
        <v>0</v>
      </c>
      <c r="BX407" s="1">
        <v>44784.424444444441</v>
      </c>
      <c r="BY407" s="1">
        <v>44784.424444444441</v>
      </c>
      <c r="BZ407">
        <v>0</v>
      </c>
      <c r="CB407">
        <v>1533</v>
      </c>
      <c r="CC407">
        <v>1085</v>
      </c>
      <c r="CF407" t="b">
        <v>1</v>
      </c>
      <c r="CG407" t="s">
        <v>161</v>
      </c>
      <c r="CK407" t="s">
        <v>149</v>
      </c>
      <c r="CM407">
        <v>-2147483642</v>
      </c>
      <c r="CN407">
        <v>2147483648</v>
      </c>
      <c r="CO407" t="s">
        <v>149</v>
      </c>
      <c r="CQ407" t="s">
        <v>149</v>
      </c>
      <c r="CR407">
        <v>0</v>
      </c>
      <c r="CS407" t="s">
        <v>149</v>
      </c>
      <c r="CU407">
        <v>44220983382016</v>
      </c>
      <c r="CV407" s="1">
        <v>43012.363113425927</v>
      </c>
      <c r="CW407" t="s">
        <v>149</v>
      </c>
      <c r="CZ407" t="s">
        <v>5035</v>
      </c>
      <c r="DA407" t="s">
        <v>164</v>
      </c>
      <c r="DB407" t="s">
        <v>169</v>
      </c>
      <c r="DC407" t="s">
        <v>170</v>
      </c>
      <c r="DD407" t="s">
        <v>5040</v>
      </c>
      <c r="DE407" t="s">
        <v>5041</v>
      </c>
      <c r="DF407" t="s">
        <v>179</v>
      </c>
      <c r="DJ407" t="b">
        <v>0</v>
      </c>
      <c r="DK407" s="1">
        <v>44784.423460648148</v>
      </c>
      <c r="DL407" t="b">
        <v>0</v>
      </c>
      <c r="DM407" t="b">
        <v>0</v>
      </c>
      <c r="DP407" t="s">
        <v>173</v>
      </c>
      <c r="DQ407">
        <v>513</v>
      </c>
      <c r="DR407" t="s">
        <v>149</v>
      </c>
      <c r="DT407" t="b">
        <v>0</v>
      </c>
      <c r="DU407" t="s">
        <v>149</v>
      </c>
      <c r="DV407" t="s">
        <v>149</v>
      </c>
      <c r="DW407">
        <v>1.3312350587280099E+17</v>
      </c>
      <c r="DZ407" t="s">
        <v>5039</v>
      </c>
      <c r="EA407">
        <v>805306368</v>
      </c>
      <c r="EC407">
        <v>0</v>
      </c>
      <c r="ED407" t="s">
        <v>149</v>
      </c>
      <c r="EE407" t="s">
        <v>149</v>
      </c>
      <c r="EF407" t="s">
        <v>149</v>
      </c>
      <c r="EG407" t="s">
        <v>5041</v>
      </c>
      <c r="EH407" t="s">
        <v>149</v>
      </c>
      <c r="EI407" t="b">
        <v>0</v>
      </c>
      <c r="EJ407" t="s">
        <v>1481</v>
      </c>
      <c r="EK407" t="s">
        <v>5042</v>
      </c>
      <c r="EL407" t="s">
        <v>5043</v>
      </c>
      <c r="EN407" t="s">
        <v>4994</v>
      </c>
      <c r="EO407" t="b">
        <v>0</v>
      </c>
      <c r="EP407" t="b">
        <v>0</v>
      </c>
      <c r="EQ407" t="b">
        <v>0</v>
      </c>
      <c r="ER407">
        <v>512</v>
      </c>
      <c r="ES407" t="s">
        <v>149</v>
      </c>
      <c r="EU407" t="s">
        <v>9820</v>
      </c>
      <c r="EV407">
        <v>2527785</v>
      </c>
      <c r="EW407">
        <v>25791</v>
      </c>
      <c r="EX407" s="1">
        <v>44784.424444444441</v>
      </c>
      <c r="EY407" s="1">
        <v>43012.352048611108</v>
      </c>
    </row>
    <row r="408" spans="2:155" x14ac:dyDescent="0.2">
      <c r="B408">
        <v>9.2233720368547697E+18</v>
      </c>
      <c r="D408" t="b">
        <v>0</v>
      </c>
      <c r="F408" t="b">
        <v>0</v>
      </c>
      <c r="G408" t="s">
        <v>149</v>
      </c>
      <c r="H408" t="s">
        <v>149</v>
      </c>
      <c r="I408">
        <v>1</v>
      </c>
      <c r="J408">
        <v>1.33130630002224E+17</v>
      </c>
      <c r="K408">
        <v>1</v>
      </c>
      <c r="L408" t="b">
        <v>0</v>
      </c>
      <c r="M408" t="s">
        <v>5044</v>
      </c>
      <c r="N408" t="s">
        <v>149</v>
      </c>
      <c r="P408" t="s">
        <v>5045</v>
      </c>
      <c r="Q408">
        <v>0</v>
      </c>
      <c r="R408" t="s">
        <v>688</v>
      </c>
      <c r="S408" t="s">
        <v>149</v>
      </c>
      <c r="U408">
        <v>0</v>
      </c>
      <c r="V408" t="s">
        <v>5046</v>
      </c>
      <c r="W408" t="s">
        <v>5046</v>
      </c>
      <c r="Y408" t="s">
        <v>2131</v>
      </c>
      <c r="Z408" t="s">
        <v>5047</v>
      </c>
      <c r="AA408" t="s">
        <v>5045</v>
      </c>
      <c r="AB408" t="s">
        <v>8927</v>
      </c>
      <c r="AC408">
        <f t="shared" si="42"/>
        <v>32</v>
      </c>
      <c r="AD408">
        <f t="shared" si="43"/>
        <v>46</v>
      </c>
      <c r="AE408" t="str">
        <f t="shared" si="47"/>
        <v>OU=Jakarta PLC</v>
      </c>
      <c r="AF408" t="str">
        <f t="shared" si="44"/>
        <v/>
      </c>
      <c r="AG408">
        <f t="shared" si="45"/>
        <v>58</v>
      </c>
      <c r="AH408" t="str">
        <f t="shared" si="48"/>
        <v/>
      </c>
      <c r="AI408" t="str">
        <f t="shared" si="46"/>
        <v>OU=Jakarta PLC,DC=minilico,DC=xyz</v>
      </c>
      <c r="AK408" t="b">
        <v>0</v>
      </c>
      <c r="AL408" t="s">
        <v>149</v>
      </c>
      <c r="AM408" t="s">
        <v>5048</v>
      </c>
      <c r="AP408" t="b">
        <v>1</v>
      </c>
      <c r="AR408" t="s">
        <v>5049</v>
      </c>
      <c r="AT408" t="b">
        <v>0</v>
      </c>
      <c r="BA408">
        <v>4</v>
      </c>
      <c r="BD408" t="s">
        <v>149</v>
      </c>
      <c r="BE408" t="s">
        <v>5050</v>
      </c>
      <c r="BG408">
        <v>1.33123827749878E+17</v>
      </c>
      <c r="BH408" s="1">
        <v>44845.437569444446</v>
      </c>
      <c r="BI408">
        <v>1.3312524606523501E+17</v>
      </c>
      <c r="BJ408" t="s">
        <v>5051</v>
      </c>
      <c r="BK408" t="b">
        <v>0</v>
      </c>
      <c r="BM408">
        <v>5</v>
      </c>
      <c r="BP408" t="s">
        <v>5048</v>
      </c>
      <c r="BQ408" t="s">
        <v>5052</v>
      </c>
      <c r="BR408" t="s">
        <v>149</v>
      </c>
      <c r="BU408" t="s">
        <v>149</v>
      </c>
      <c r="BV408" t="b">
        <v>0</v>
      </c>
      <c r="BW408">
        <v>83824122463</v>
      </c>
      <c r="BX408" s="1">
        <v>44845.437627314815</v>
      </c>
      <c r="BY408" s="1">
        <v>44845.437627314815</v>
      </c>
      <c r="BZ408">
        <v>0</v>
      </c>
      <c r="CB408">
        <v>1533</v>
      </c>
      <c r="CC408">
        <v>1085</v>
      </c>
      <c r="CF408" t="b">
        <v>1</v>
      </c>
      <c r="CG408" t="s">
        <v>161</v>
      </c>
      <c r="CK408" t="s">
        <v>149</v>
      </c>
      <c r="CM408">
        <v>-2147483642</v>
      </c>
      <c r="CN408">
        <v>2147483648</v>
      </c>
      <c r="CO408" t="s">
        <v>149</v>
      </c>
      <c r="CQ408" t="s">
        <v>149</v>
      </c>
      <c r="CR408">
        <v>0</v>
      </c>
      <c r="CS408" t="s">
        <v>149</v>
      </c>
      <c r="CU408">
        <v>44220983382016</v>
      </c>
      <c r="CV408" t="s">
        <v>5053</v>
      </c>
      <c r="CW408" t="s">
        <v>149</v>
      </c>
      <c r="CZ408" t="s">
        <v>5045</v>
      </c>
      <c r="DA408" t="s">
        <v>164</v>
      </c>
      <c r="DB408" t="s">
        <v>169</v>
      </c>
      <c r="DC408" t="s">
        <v>170</v>
      </c>
      <c r="DD408" t="s">
        <v>5054</v>
      </c>
      <c r="DE408" t="s">
        <v>5055</v>
      </c>
      <c r="DF408" t="s">
        <v>688</v>
      </c>
      <c r="DG408">
        <v>83824122463</v>
      </c>
      <c r="DJ408" t="b">
        <v>0</v>
      </c>
      <c r="DK408" s="1">
        <v>44784.436030092591</v>
      </c>
      <c r="DL408" t="b">
        <v>0</v>
      </c>
      <c r="DM408" t="b">
        <v>0</v>
      </c>
      <c r="DP408" t="s">
        <v>173</v>
      </c>
      <c r="DQ408">
        <v>513</v>
      </c>
      <c r="DR408" t="s">
        <v>149</v>
      </c>
      <c r="DT408" t="b">
        <v>0</v>
      </c>
      <c r="DU408" t="s">
        <v>149</v>
      </c>
      <c r="DV408" t="s">
        <v>149</v>
      </c>
      <c r="DW408">
        <v>1.3312351673763501E+17</v>
      </c>
      <c r="DZ408" t="s">
        <v>5052</v>
      </c>
      <c r="EA408">
        <v>805306368</v>
      </c>
      <c r="EC408">
        <v>0</v>
      </c>
      <c r="ED408" t="s">
        <v>149</v>
      </c>
      <c r="EE408" t="s">
        <v>149</v>
      </c>
      <c r="EF408" t="s">
        <v>149</v>
      </c>
      <c r="EG408" t="s">
        <v>5055</v>
      </c>
      <c r="EH408" t="s">
        <v>149</v>
      </c>
      <c r="EI408" t="b">
        <v>0</v>
      </c>
      <c r="EL408" t="s">
        <v>5056</v>
      </c>
      <c r="EN408" t="s">
        <v>5047</v>
      </c>
      <c r="EO408" t="b">
        <v>0</v>
      </c>
      <c r="EP408" t="b">
        <v>0</v>
      </c>
      <c r="EQ408" t="b">
        <v>0</v>
      </c>
      <c r="ER408">
        <v>512</v>
      </c>
      <c r="ES408" t="s">
        <v>149</v>
      </c>
      <c r="EU408" t="s">
        <v>10648</v>
      </c>
      <c r="EV408">
        <v>2747461</v>
      </c>
      <c r="EW408">
        <v>25793</v>
      </c>
      <c r="EX408" s="1">
        <v>44845.437627314815</v>
      </c>
      <c r="EY408" t="s">
        <v>5046</v>
      </c>
    </row>
    <row r="409" spans="2:155" ht="136" x14ac:dyDescent="0.2">
      <c r="B409">
        <v>9.2233720368547697E+18</v>
      </c>
      <c r="D409" t="b">
        <v>0</v>
      </c>
      <c r="F409" t="b">
        <v>0</v>
      </c>
      <c r="G409" t="s">
        <v>149</v>
      </c>
      <c r="H409" t="s">
        <v>149</v>
      </c>
      <c r="I409">
        <v>252</v>
      </c>
      <c r="J409">
        <v>1.33122797503084E+17</v>
      </c>
      <c r="K409">
        <v>252</v>
      </c>
      <c r="L409" t="b">
        <v>0</v>
      </c>
      <c r="M409" t="s">
        <v>5057</v>
      </c>
      <c r="N409" t="s">
        <v>149</v>
      </c>
      <c r="O409" t="s">
        <v>379</v>
      </c>
      <c r="P409" t="s">
        <v>5058</v>
      </c>
      <c r="Q409">
        <v>0</v>
      </c>
      <c r="R409" t="s">
        <v>392</v>
      </c>
      <c r="S409" t="s">
        <v>149</v>
      </c>
      <c r="T409" t="s">
        <v>180</v>
      </c>
      <c r="U409">
        <v>360</v>
      </c>
      <c r="V409" s="1">
        <v>42801.462569444448</v>
      </c>
      <c r="W409" s="1">
        <v>42801.462569444448</v>
      </c>
      <c r="Y409" t="s">
        <v>5059</v>
      </c>
      <c r="Z409" t="s">
        <v>870</v>
      </c>
      <c r="AA409" t="s">
        <v>5058</v>
      </c>
      <c r="AB409" t="s">
        <v>9111</v>
      </c>
      <c r="AC409">
        <f t="shared" si="42"/>
        <v>18</v>
      </c>
      <c r="AD409">
        <f t="shared" si="43"/>
        <v>32</v>
      </c>
      <c r="AE409" t="str">
        <f t="shared" si="47"/>
        <v>OU=Jakarta MLC</v>
      </c>
      <c r="AF409" t="str">
        <f t="shared" si="44"/>
        <v/>
      </c>
      <c r="AG409">
        <f t="shared" si="45"/>
        <v>44</v>
      </c>
      <c r="AH409" t="str">
        <f t="shared" si="48"/>
        <v/>
      </c>
      <c r="AI409" t="str">
        <f t="shared" si="46"/>
        <v>OU=Jakarta MLC,DC=minilico,DC=xyz</v>
      </c>
      <c r="AK409" t="b">
        <v>0</v>
      </c>
      <c r="AL409" t="s">
        <v>149</v>
      </c>
      <c r="AM409" t="s">
        <v>9821</v>
      </c>
      <c r="AP409" t="b">
        <v>1</v>
      </c>
      <c r="AR409" t="s">
        <v>5061</v>
      </c>
      <c r="AT409" t="b">
        <v>0</v>
      </c>
      <c r="BA409">
        <v>4</v>
      </c>
      <c r="BD409" t="s">
        <v>149</v>
      </c>
      <c r="BE409" s="1">
        <v>44753.603587962964</v>
      </c>
      <c r="BH409" t="s">
        <v>5062</v>
      </c>
      <c r="BI409">
        <v>1.3310789768152899E+17</v>
      </c>
      <c r="BJ409" t="s">
        <v>5063</v>
      </c>
      <c r="BK409" t="b">
        <v>0</v>
      </c>
      <c r="BP409" t="s">
        <v>5060</v>
      </c>
      <c r="BQ409" t="s">
        <v>5064</v>
      </c>
      <c r="BR409" t="s">
        <v>149</v>
      </c>
      <c r="BU409" t="s">
        <v>149</v>
      </c>
      <c r="BV409" t="b">
        <v>0</v>
      </c>
      <c r="BW409">
        <v>87781677213</v>
      </c>
      <c r="BX409" s="1">
        <v>44753.693136574075</v>
      </c>
      <c r="BY409" s="1">
        <v>44753.693136574075</v>
      </c>
      <c r="BZ409">
        <v>0</v>
      </c>
      <c r="CB409">
        <v>1533</v>
      </c>
      <c r="CC409">
        <v>1085</v>
      </c>
      <c r="CF409" t="b">
        <v>1</v>
      </c>
      <c r="CG409" t="s">
        <v>161</v>
      </c>
      <c r="CK409" t="s">
        <v>149</v>
      </c>
      <c r="CM409">
        <v>-2147483642</v>
      </c>
      <c r="CN409">
        <v>2147483648</v>
      </c>
      <c r="CO409" t="s">
        <v>149</v>
      </c>
      <c r="CQ409" t="s">
        <v>149</v>
      </c>
      <c r="CR409">
        <v>0</v>
      </c>
      <c r="CS409" t="s">
        <v>149</v>
      </c>
      <c r="CU409">
        <v>44220983382016</v>
      </c>
      <c r="CV409" s="1">
        <v>42801.467916666668</v>
      </c>
      <c r="CW409" t="s">
        <v>149</v>
      </c>
      <c r="CZ409" t="s">
        <v>5058</v>
      </c>
      <c r="DA409" t="s">
        <v>164</v>
      </c>
      <c r="DB409" t="s">
        <v>169</v>
      </c>
      <c r="DC409" t="s">
        <v>170</v>
      </c>
      <c r="DD409" t="s">
        <v>5065</v>
      </c>
      <c r="DE409" t="s">
        <v>5066</v>
      </c>
      <c r="DF409" t="s">
        <v>179</v>
      </c>
      <c r="DG409">
        <v>87781677213</v>
      </c>
      <c r="DJ409" t="b">
        <v>0</v>
      </c>
      <c r="DK409" s="1">
        <v>44753.693124999998</v>
      </c>
      <c r="DL409" t="b">
        <v>0</v>
      </c>
      <c r="DM409" t="b">
        <v>0</v>
      </c>
      <c r="DP409" t="s">
        <v>173</v>
      </c>
      <c r="DQ409">
        <v>513</v>
      </c>
      <c r="DR409" t="s">
        <v>149</v>
      </c>
      <c r="DT409" t="b">
        <v>0</v>
      </c>
      <c r="DU409" t="s">
        <v>149</v>
      </c>
      <c r="DV409" t="s">
        <v>149</v>
      </c>
      <c r="DW409">
        <v>1.3312287486284301E+17</v>
      </c>
      <c r="DZ409" t="s">
        <v>5064</v>
      </c>
      <c r="EA409">
        <v>805306368</v>
      </c>
      <c r="EC409">
        <v>0</v>
      </c>
      <c r="ED409" t="s">
        <v>149</v>
      </c>
      <c r="EE409" t="s">
        <v>149</v>
      </c>
      <c r="EF409" t="s">
        <v>149</v>
      </c>
      <c r="EG409" t="s">
        <v>5066</v>
      </c>
      <c r="EH409" t="s">
        <v>149</v>
      </c>
      <c r="EI409" t="b">
        <v>0</v>
      </c>
      <c r="EJ409" t="s">
        <v>2562</v>
      </c>
      <c r="EK409" s="2" t="s">
        <v>5067</v>
      </c>
      <c r="EL409" t="s">
        <v>5068</v>
      </c>
      <c r="EN409" t="s">
        <v>870</v>
      </c>
      <c r="EO409" t="b">
        <v>0</v>
      </c>
      <c r="EP409" t="b">
        <v>0</v>
      </c>
      <c r="EQ409" t="b">
        <v>0</v>
      </c>
      <c r="ER409">
        <v>512</v>
      </c>
      <c r="ES409" t="s">
        <v>149</v>
      </c>
      <c r="EU409" t="s">
        <v>9821</v>
      </c>
      <c r="EV409">
        <v>2337399</v>
      </c>
      <c r="EW409">
        <v>25809</v>
      </c>
      <c r="EX409" s="1">
        <v>44753.693136574075</v>
      </c>
      <c r="EY409" s="1">
        <v>42801.462569444448</v>
      </c>
    </row>
    <row r="410" spans="2:155" x14ac:dyDescent="0.2">
      <c r="B410">
        <v>9.2233720368547697E+18</v>
      </c>
      <c r="D410" t="b">
        <v>0</v>
      </c>
      <c r="F410" t="b">
        <v>0</v>
      </c>
      <c r="G410" t="s">
        <v>149</v>
      </c>
      <c r="H410" t="s">
        <v>149</v>
      </c>
      <c r="I410">
        <v>252</v>
      </c>
      <c r="J410">
        <v>1.33122797977704E+17</v>
      </c>
      <c r="K410">
        <v>252</v>
      </c>
      <c r="L410" t="b">
        <v>0</v>
      </c>
      <c r="M410" t="s">
        <v>5069</v>
      </c>
      <c r="N410" t="s">
        <v>149</v>
      </c>
      <c r="O410" t="s">
        <v>5070</v>
      </c>
      <c r="P410" t="s">
        <v>5071</v>
      </c>
      <c r="Q410">
        <v>0</v>
      </c>
      <c r="R410" t="s">
        <v>392</v>
      </c>
      <c r="S410" t="s">
        <v>149</v>
      </c>
      <c r="T410" t="s">
        <v>180</v>
      </c>
      <c r="U410">
        <v>360</v>
      </c>
      <c r="V410" t="s">
        <v>5072</v>
      </c>
      <c r="W410" t="s">
        <v>5072</v>
      </c>
      <c r="Y410" t="s">
        <v>937</v>
      </c>
      <c r="Z410" t="s">
        <v>1717</v>
      </c>
      <c r="AA410" t="s">
        <v>5073</v>
      </c>
      <c r="AB410" t="s">
        <v>9112</v>
      </c>
      <c r="AC410">
        <f t="shared" si="42"/>
        <v>26</v>
      </c>
      <c r="AD410">
        <f t="shared" si="43"/>
        <v>40</v>
      </c>
      <c r="AE410" t="str">
        <f t="shared" si="47"/>
        <v>OU=Jakarta MLC</v>
      </c>
      <c r="AF410" t="str">
        <f t="shared" si="44"/>
        <v/>
      </c>
      <c r="AG410">
        <f t="shared" si="45"/>
        <v>52</v>
      </c>
      <c r="AH410" t="str">
        <f t="shared" si="48"/>
        <v/>
      </c>
      <c r="AI410" t="str">
        <f t="shared" si="46"/>
        <v>OU=Jakarta MLC,DC=minilico,DC=xyz</v>
      </c>
      <c r="AK410" t="b">
        <v>0</v>
      </c>
      <c r="AL410" t="s">
        <v>149</v>
      </c>
      <c r="AM410" t="s">
        <v>9822</v>
      </c>
      <c r="AP410" t="b">
        <v>1</v>
      </c>
      <c r="AR410" t="s">
        <v>5075</v>
      </c>
      <c r="AT410" t="b">
        <v>0</v>
      </c>
      <c r="BA410">
        <v>4</v>
      </c>
      <c r="BD410" t="s">
        <v>149</v>
      </c>
      <c r="BE410" s="1">
        <v>44753.604131944441</v>
      </c>
      <c r="BH410" s="1">
        <v>44876.37777777778</v>
      </c>
      <c r="BI410">
        <v>1.33126058407726E+17</v>
      </c>
      <c r="BJ410" t="s">
        <v>5076</v>
      </c>
      <c r="BK410" t="b">
        <v>0</v>
      </c>
      <c r="BP410" t="s">
        <v>5074</v>
      </c>
      <c r="BQ410" t="s">
        <v>5077</v>
      </c>
      <c r="BR410" t="s">
        <v>149</v>
      </c>
      <c r="BU410" t="s">
        <v>149</v>
      </c>
      <c r="BV410" t="b">
        <v>0</v>
      </c>
      <c r="BW410">
        <v>82165179990</v>
      </c>
      <c r="BX410" s="1">
        <v>44876.377847222226</v>
      </c>
      <c r="BY410" s="1">
        <v>44876.377847222226</v>
      </c>
      <c r="BZ410">
        <v>0</v>
      </c>
      <c r="CB410">
        <v>1533</v>
      </c>
      <c r="CC410">
        <v>1085</v>
      </c>
      <c r="CF410" t="b">
        <v>1</v>
      </c>
      <c r="CG410" t="s">
        <v>161</v>
      </c>
      <c r="CK410" t="s">
        <v>149</v>
      </c>
      <c r="CM410">
        <v>-2147483642</v>
      </c>
      <c r="CN410">
        <v>2147483648</v>
      </c>
      <c r="CO410" t="s">
        <v>149</v>
      </c>
      <c r="CQ410" t="s">
        <v>149</v>
      </c>
      <c r="CR410">
        <v>0</v>
      </c>
      <c r="CS410" t="s">
        <v>149</v>
      </c>
      <c r="CU410">
        <v>44220983382016</v>
      </c>
      <c r="CV410" t="s">
        <v>5078</v>
      </c>
      <c r="CW410" t="s">
        <v>149</v>
      </c>
      <c r="CZ410" t="s">
        <v>5071</v>
      </c>
      <c r="DA410" t="s">
        <v>164</v>
      </c>
      <c r="DB410" t="s">
        <v>169</v>
      </c>
      <c r="DC410" t="s">
        <v>170</v>
      </c>
      <c r="DD410" t="s">
        <v>5079</v>
      </c>
      <c r="DE410" t="s">
        <v>5080</v>
      </c>
      <c r="DF410" t="s">
        <v>392</v>
      </c>
      <c r="DG410">
        <v>82165179990</v>
      </c>
      <c r="DJ410" t="b">
        <v>0</v>
      </c>
      <c r="DK410" s="1">
        <v>44753.457418981481</v>
      </c>
      <c r="DL410" t="b">
        <v>0</v>
      </c>
      <c r="DM410" t="b">
        <v>0</v>
      </c>
      <c r="DO410">
        <v>12510</v>
      </c>
      <c r="DP410" t="s">
        <v>173</v>
      </c>
      <c r="DQ410">
        <v>513</v>
      </c>
      <c r="DR410" t="s">
        <v>149</v>
      </c>
      <c r="DT410" t="b">
        <v>0</v>
      </c>
      <c r="DU410" t="s">
        <v>149</v>
      </c>
      <c r="DV410" t="s">
        <v>149</v>
      </c>
      <c r="DW410">
        <v>1.33122671212016E+17</v>
      </c>
      <c r="DZ410" t="s">
        <v>5077</v>
      </c>
      <c r="EA410">
        <v>805306368</v>
      </c>
      <c r="EC410">
        <v>0</v>
      </c>
      <c r="ED410" t="s">
        <v>149</v>
      </c>
      <c r="EE410" t="s">
        <v>149</v>
      </c>
      <c r="EF410" t="s">
        <v>149</v>
      </c>
      <c r="EG410" t="s">
        <v>5080</v>
      </c>
      <c r="EH410" t="s">
        <v>149</v>
      </c>
      <c r="EI410" t="b">
        <v>0</v>
      </c>
      <c r="EJ410" t="s">
        <v>2562</v>
      </c>
      <c r="EK410" t="s">
        <v>5081</v>
      </c>
      <c r="EL410" t="s">
        <v>5082</v>
      </c>
      <c r="EN410" t="s">
        <v>1717</v>
      </c>
      <c r="EO410" t="b">
        <v>0</v>
      </c>
      <c r="EP410" t="b">
        <v>0</v>
      </c>
      <c r="EQ410" t="b">
        <v>0</v>
      </c>
      <c r="ER410">
        <v>512</v>
      </c>
      <c r="ES410" t="s">
        <v>149</v>
      </c>
      <c r="EU410" t="s">
        <v>9822</v>
      </c>
      <c r="EV410">
        <v>2842397</v>
      </c>
      <c r="EW410">
        <v>25865</v>
      </c>
      <c r="EX410" s="1">
        <v>44876.377847222226</v>
      </c>
      <c r="EY410" t="s">
        <v>5072</v>
      </c>
    </row>
    <row r="411" spans="2:155" x14ac:dyDescent="0.2">
      <c r="B411">
        <v>9.2233720368547697E+18</v>
      </c>
      <c r="D411" t="b">
        <v>0</v>
      </c>
      <c r="E411">
        <v>1</v>
      </c>
      <c r="F411" t="b">
        <v>0</v>
      </c>
      <c r="G411" t="s">
        <v>149</v>
      </c>
      <c r="H411" t="s">
        <v>149</v>
      </c>
      <c r="L411" t="b">
        <v>0</v>
      </c>
      <c r="M411" t="s">
        <v>5083</v>
      </c>
      <c r="N411" t="s">
        <v>149</v>
      </c>
      <c r="P411" t="s">
        <v>5084</v>
      </c>
      <c r="Q411">
        <v>0</v>
      </c>
      <c r="S411" t="s">
        <v>149</v>
      </c>
      <c r="U411">
        <v>0</v>
      </c>
      <c r="V411" t="s">
        <v>5085</v>
      </c>
      <c r="W411" t="s">
        <v>5085</v>
      </c>
      <c r="AA411" t="s">
        <v>5084</v>
      </c>
      <c r="AB411" t="s">
        <v>8860</v>
      </c>
      <c r="AC411" t="str">
        <f t="shared" si="42"/>
        <v/>
      </c>
      <c r="AD411" t="str">
        <f t="shared" si="43"/>
        <v/>
      </c>
      <c r="AE411" t="str">
        <f t="shared" si="47"/>
        <v/>
      </c>
      <c r="AF411" t="str">
        <f t="shared" si="44"/>
        <v/>
      </c>
      <c r="AG411" t="str">
        <f t="shared" si="45"/>
        <v/>
      </c>
      <c r="AH411" t="str">
        <f t="shared" si="48"/>
        <v/>
      </c>
      <c r="AI411" t="str">
        <f t="shared" si="46"/>
        <v>DC=minilico,DC=xyz</v>
      </c>
      <c r="AK411" t="b">
        <v>0</v>
      </c>
      <c r="AL411" t="s">
        <v>149</v>
      </c>
      <c r="AM411" t="s">
        <v>10266</v>
      </c>
      <c r="AP411" t="b">
        <v>0</v>
      </c>
      <c r="AT411" t="b">
        <v>0</v>
      </c>
      <c r="AW411" t="s">
        <v>5087</v>
      </c>
      <c r="BA411">
        <v>4</v>
      </c>
      <c r="BD411" t="s">
        <v>149</v>
      </c>
      <c r="BJ411" t="s">
        <v>5088</v>
      </c>
      <c r="BK411" t="b">
        <v>0</v>
      </c>
      <c r="BP411" t="s">
        <v>5086</v>
      </c>
      <c r="BQ411" t="s">
        <v>5084</v>
      </c>
      <c r="BR411" t="s">
        <v>149</v>
      </c>
      <c r="BU411" t="s">
        <v>149</v>
      </c>
      <c r="BV411" t="b">
        <v>0</v>
      </c>
      <c r="BX411" s="1">
        <v>44692.725868055553</v>
      </c>
      <c r="BY411" s="1">
        <v>44692.725868055553</v>
      </c>
      <c r="BZ411">
        <v>8388608</v>
      </c>
      <c r="CA411">
        <v>46</v>
      </c>
      <c r="CE411" t="s">
        <v>5089</v>
      </c>
      <c r="CG411" t="s">
        <v>161</v>
      </c>
      <c r="CH411" t="s">
        <v>164</v>
      </c>
      <c r="CK411" t="s">
        <v>149</v>
      </c>
      <c r="CO411" t="s">
        <v>149</v>
      </c>
      <c r="CQ411" t="s">
        <v>149</v>
      </c>
      <c r="CR411">
        <v>2</v>
      </c>
      <c r="CS411" t="s">
        <v>149</v>
      </c>
      <c r="CW411" t="s">
        <v>149</v>
      </c>
      <c r="CZ411" t="s">
        <v>5084</v>
      </c>
      <c r="DA411" t="s">
        <v>164</v>
      </c>
      <c r="DB411" t="s">
        <v>169</v>
      </c>
      <c r="DC411" t="s">
        <v>170</v>
      </c>
      <c r="DD411" t="s">
        <v>5090</v>
      </c>
      <c r="DE411" t="s">
        <v>5091</v>
      </c>
      <c r="DJ411" t="b">
        <v>1</v>
      </c>
      <c r="DK411" s="1">
        <v>39731.770462962966</v>
      </c>
      <c r="DL411" t="b">
        <v>0</v>
      </c>
      <c r="DM411" t="b">
        <v>0</v>
      </c>
      <c r="DP411" t="s">
        <v>173</v>
      </c>
      <c r="DQ411">
        <v>513</v>
      </c>
      <c r="DR411" t="s">
        <v>149</v>
      </c>
      <c r="DT411" t="b">
        <v>0</v>
      </c>
      <c r="DU411" t="s">
        <v>149</v>
      </c>
      <c r="DV411" t="s">
        <v>149</v>
      </c>
      <c r="DW411">
        <v>1.2868111768718701E+17</v>
      </c>
      <c r="DZ411" t="s">
        <v>10508</v>
      </c>
      <c r="EA411">
        <v>805306368</v>
      </c>
      <c r="EC411">
        <v>0</v>
      </c>
      <c r="ED411" t="s">
        <v>149</v>
      </c>
      <c r="EE411" t="s">
        <v>149</v>
      </c>
      <c r="EF411" t="s">
        <v>149</v>
      </c>
      <c r="EG411" t="s">
        <v>5091</v>
      </c>
      <c r="EH411" t="s">
        <v>149</v>
      </c>
      <c r="EI411" t="b">
        <v>0</v>
      </c>
      <c r="EM411" t="s">
        <v>5092</v>
      </c>
      <c r="EO411" t="b">
        <v>0</v>
      </c>
      <c r="EP411" t="b">
        <v>0</v>
      </c>
      <c r="EQ411" t="b">
        <v>0</v>
      </c>
      <c r="ER411">
        <v>514</v>
      </c>
      <c r="ES411" t="s">
        <v>149</v>
      </c>
      <c r="EV411">
        <v>25941</v>
      </c>
      <c r="EW411">
        <v>25941</v>
      </c>
      <c r="EX411" s="1">
        <v>44692.725868055553</v>
      </c>
      <c r="EY411" t="s">
        <v>5085</v>
      </c>
    </row>
    <row r="412" spans="2:155" x14ac:dyDescent="0.2">
      <c r="B412">
        <v>9.2233720368547697E+18</v>
      </c>
      <c r="D412" t="b">
        <v>0</v>
      </c>
      <c r="E412">
        <v>1</v>
      </c>
      <c r="F412" t="b">
        <v>0</v>
      </c>
      <c r="G412" t="s">
        <v>149</v>
      </c>
      <c r="H412" t="s">
        <v>149</v>
      </c>
      <c r="L412" t="b">
        <v>0</v>
      </c>
      <c r="M412" t="s">
        <v>5093</v>
      </c>
      <c r="N412" t="s">
        <v>149</v>
      </c>
      <c r="P412" t="s">
        <v>5094</v>
      </c>
      <c r="Q412">
        <v>0</v>
      </c>
      <c r="S412" t="s">
        <v>149</v>
      </c>
      <c r="U412">
        <v>0</v>
      </c>
      <c r="V412" s="1">
        <v>39123.911168981482</v>
      </c>
      <c r="W412" s="1">
        <v>39123.911168981482</v>
      </c>
      <c r="AA412" t="s">
        <v>5094</v>
      </c>
      <c r="AB412" t="s">
        <v>8861</v>
      </c>
      <c r="AC412" t="str">
        <f t="shared" si="42"/>
        <v/>
      </c>
      <c r="AD412" t="str">
        <f t="shared" si="43"/>
        <v/>
      </c>
      <c r="AE412" t="str">
        <f t="shared" si="47"/>
        <v/>
      </c>
      <c r="AF412" t="str">
        <f t="shared" si="44"/>
        <v/>
      </c>
      <c r="AG412" t="str">
        <f t="shared" si="45"/>
        <v/>
      </c>
      <c r="AH412" t="str">
        <f t="shared" si="48"/>
        <v/>
      </c>
      <c r="AI412" t="str">
        <f t="shared" si="46"/>
        <v>DC=minilico,DC=xyz</v>
      </c>
      <c r="AK412" t="b">
        <v>0</v>
      </c>
      <c r="AL412" t="s">
        <v>149</v>
      </c>
      <c r="AM412" t="s">
        <v>10267</v>
      </c>
      <c r="AP412" t="b">
        <v>0</v>
      </c>
      <c r="AT412" t="b">
        <v>0</v>
      </c>
      <c r="AW412" t="s">
        <v>5096</v>
      </c>
      <c r="BA412">
        <v>4</v>
      </c>
      <c r="BD412" t="s">
        <v>149</v>
      </c>
      <c r="BJ412" t="s">
        <v>5097</v>
      </c>
      <c r="BK412" t="b">
        <v>0</v>
      </c>
      <c r="BP412" t="s">
        <v>5095</v>
      </c>
      <c r="BQ412" t="s">
        <v>5094</v>
      </c>
      <c r="BR412" t="s">
        <v>149</v>
      </c>
      <c r="BU412" t="s">
        <v>149</v>
      </c>
      <c r="BV412" t="b">
        <v>0</v>
      </c>
      <c r="BX412" s="1">
        <v>44692.725868055553</v>
      </c>
      <c r="BY412" s="1">
        <v>44692.725868055553</v>
      </c>
      <c r="BZ412">
        <v>8388608</v>
      </c>
      <c r="CA412">
        <v>48</v>
      </c>
      <c r="CE412" t="s">
        <v>5098</v>
      </c>
      <c r="CG412" t="s">
        <v>161</v>
      </c>
      <c r="CH412" t="s">
        <v>164</v>
      </c>
      <c r="CK412" t="s">
        <v>149</v>
      </c>
      <c r="CO412" t="s">
        <v>149</v>
      </c>
      <c r="CQ412" t="s">
        <v>149</v>
      </c>
      <c r="CR412">
        <v>2</v>
      </c>
      <c r="CS412" t="s">
        <v>149</v>
      </c>
      <c r="CW412" t="s">
        <v>149</v>
      </c>
      <c r="CZ412" t="s">
        <v>5094</v>
      </c>
      <c r="DA412" t="s">
        <v>164</v>
      </c>
      <c r="DB412" t="s">
        <v>169</v>
      </c>
      <c r="DC412" t="s">
        <v>170</v>
      </c>
      <c r="DD412" t="s">
        <v>5099</v>
      </c>
      <c r="DE412" t="s">
        <v>5100</v>
      </c>
      <c r="DJ412" t="b">
        <v>1</v>
      </c>
      <c r="DK412" s="1">
        <v>39731.770462962966</v>
      </c>
      <c r="DL412" t="b">
        <v>0</v>
      </c>
      <c r="DM412" t="b">
        <v>0</v>
      </c>
      <c r="DP412" t="s">
        <v>173</v>
      </c>
      <c r="DQ412">
        <v>513</v>
      </c>
      <c r="DR412" t="s">
        <v>149</v>
      </c>
      <c r="DT412" t="b">
        <v>0</v>
      </c>
      <c r="DU412" t="s">
        <v>149</v>
      </c>
      <c r="DV412" t="s">
        <v>149</v>
      </c>
      <c r="DW412">
        <v>1.28681117685468E+17</v>
      </c>
      <c r="DZ412" t="s">
        <v>10509</v>
      </c>
      <c r="EA412">
        <v>805306368</v>
      </c>
      <c r="EC412">
        <v>0</v>
      </c>
      <c r="ED412" t="s">
        <v>149</v>
      </c>
      <c r="EE412" t="s">
        <v>149</v>
      </c>
      <c r="EF412" t="s">
        <v>149</v>
      </c>
      <c r="EG412" t="s">
        <v>5100</v>
      </c>
      <c r="EH412" t="s">
        <v>149</v>
      </c>
      <c r="EI412" t="b">
        <v>0</v>
      </c>
      <c r="EM412" t="s">
        <v>5101</v>
      </c>
      <c r="EO412" t="b">
        <v>0</v>
      </c>
      <c r="EP412" t="b">
        <v>0</v>
      </c>
      <c r="EQ412" t="b">
        <v>0</v>
      </c>
      <c r="ER412">
        <v>514</v>
      </c>
      <c r="ES412" t="s">
        <v>149</v>
      </c>
      <c r="EV412">
        <v>25943</v>
      </c>
      <c r="EW412">
        <v>25943</v>
      </c>
      <c r="EX412" s="1">
        <v>44692.725868055553</v>
      </c>
      <c r="EY412" s="1">
        <v>39123.911168981482</v>
      </c>
    </row>
    <row r="413" spans="2:155" x14ac:dyDescent="0.2">
      <c r="B413">
        <v>9.2233720368547697E+18</v>
      </c>
      <c r="D413" t="b">
        <v>0</v>
      </c>
      <c r="E413">
        <v>1</v>
      </c>
      <c r="F413" t="b">
        <v>0</v>
      </c>
      <c r="G413" t="s">
        <v>149</v>
      </c>
      <c r="H413" t="s">
        <v>149</v>
      </c>
      <c r="L413" t="b">
        <v>0</v>
      </c>
      <c r="M413" t="s">
        <v>5102</v>
      </c>
      <c r="N413" t="s">
        <v>149</v>
      </c>
      <c r="P413" t="s">
        <v>5103</v>
      </c>
      <c r="Q413">
        <v>0</v>
      </c>
      <c r="S413" t="s">
        <v>149</v>
      </c>
      <c r="U413">
        <v>0</v>
      </c>
      <c r="V413" t="s">
        <v>5104</v>
      </c>
      <c r="W413" t="s">
        <v>5104</v>
      </c>
      <c r="AA413" t="s">
        <v>5103</v>
      </c>
      <c r="AB413" t="s">
        <v>8862</v>
      </c>
      <c r="AC413" t="str">
        <f t="shared" si="42"/>
        <v/>
      </c>
      <c r="AD413" t="str">
        <f t="shared" si="43"/>
        <v/>
      </c>
      <c r="AE413" t="str">
        <f t="shared" si="47"/>
        <v/>
      </c>
      <c r="AF413" t="str">
        <f t="shared" si="44"/>
        <v/>
      </c>
      <c r="AG413" t="str">
        <f t="shared" si="45"/>
        <v/>
      </c>
      <c r="AH413" t="str">
        <f t="shared" si="48"/>
        <v/>
      </c>
      <c r="AI413" t="str">
        <f t="shared" si="46"/>
        <v>DC=minilico,DC=xyz</v>
      </c>
      <c r="AK413" t="b">
        <v>0</v>
      </c>
      <c r="AL413" t="s">
        <v>149</v>
      </c>
      <c r="AM413" t="s">
        <v>10268</v>
      </c>
      <c r="AP413" t="b">
        <v>0</v>
      </c>
      <c r="AT413" t="b">
        <v>0</v>
      </c>
      <c r="AW413" t="s">
        <v>5106</v>
      </c>
      <c r="BA413">
        <v>4</v>
      </c>
      <c r="BD413" t="s">
        <v>149</v>
      </c>
      <c r="BJ413" t="s">
        <v>5107</v>
      </c>
      <c r="BK413" t="b">
        <v>0</v>
      </c>
      <c r="BP413" t="s">
        <v>5105</v>
      </c>
      <c r="BQ413" t="s">
        <v>5103</v>
      </c>
      <c r="BR413" t="s">
        <v>149</v>
      </c>
      <c r="BU413" t="s">
        <v>149</v>
      </c>
      <c r="BV413" t="b">
        <v>0</v>
      </c>
      <c r="BX413" s="1">
        <v>44692.725868055553</v>
      </c>
      <c r="BY413" s="1">
        <v>44692.725868055553</v>
      </c>
      <c r="BZ413">
        <v>8388608</v>
      </c>
      <c r="CA413">
        <v>46</v>
      </c>
      <c r="CE413" t="s">
        <v>5108</v>
      </c>
      <c r="CG413" t="s">
        <v>161</v>
      </c>
      <c r="CH413" t="s">
        <v>164</v>
      </c>
      <c r="CK413" t="s">
        <v>149</v>
      </c>
      <c r="CO413" t="s">
        <v>149</v>
      </c>
      <c r="CQ413" t="s">
        <v>149</v>
      </c>
      <c r="CR413">
        <v>2</v>
      </c>
      <c r="CS413" t="s">
        <v>149</v>
      </c>
      <c r="CW413" t="s">
        <v>149</v>
      </c>
      <c r="CZ413" t="s">
        <v>5103</v>
      </c>
      <c r="DA413" t="s">
        <v>164</v>
      </c>
      <c r="DB413" t="s">
        <v>169</v>
      </c>
      <c r="DC413" t="s">
        <v>170</v>
      </c>
      <c r="DD413" t="s">
        <v>5109</v>
      </c>
      <c r="DE413" t="s">
        <v>5110</v>
      </c>
      <c r="DJ413" t="b">
        <v>1</v>
      </c>
      <c r="DK413" s="1">
        <v>39731.770486111112</v>
      </c>
      <c r="DL413" t="b">
        <v>0</v>
      </c>
      <c r="DM413" t="b">
        <v>0</v>
      </c>
      <c r="DP413" t="s">
        <v>173</v>
      </c>
      <c r="DQ413">
        <v>513</v>
      </c>
      <c r="DR413" t="s">
        <v>149</v>
      </c>
      <c r="DT413" t="b">
        <v>0</v>
      </c>
      <c r="DU413" t="s">
        <v>149</v>
      </c>
      <c r="DV413" t="s">
        <v>149</v>
      </c>
      <c r="DW413">
        <v>1.28681117700312E+17</v>
      </c>
      <c r="DZ413" t="s">
        <v>10510</v>
      </c>
      <c r="EA413">
        <v>805306368</v>
      </c>
      <c r="EC413">
        <v>0</v>
      </c>
      <c r="ED413" t="s">
        <v>149</v>
      </c>
      <c r="EE413" t="s">
        <v>149</v>
      </c>
      <c r="EF413" t="s">
        <v>149</v>
      </c>
      <c r="EG413" t="s">
        <v>5110</v>
      </c>
      <c r="EH413" t="s">
        <v>149</v>
      </c>
      <c r="EI413" t="b">
        <v>0</v>
      </c>
      <c r="EM413" t="s">
        <v>5111</v>
      </c>
      <c r="EO413" t="b">
        <v>0</v>
      </c>
      <c r="EP413" t="b">
        <v>0</v>
      </c>
      <c r="EQ413" t="b">
        <v>0</v>
      </c>
      <c r="ER413">
        <v>514</v>
      </c>
      <c r="ES413" t="s">
        <v>149</v>
      </c>
      <c r="EV413">
        <v>25945</v>
      </c>
      <c r="EW413">
        <v>25945</v>
      </c>
      <c r="EX413" s="1">
        <v>44692.725868055553</v>
      </c>
      <c r="EY413" t="s">
        <v>5104</v>
      </c>
    </row>
    <row r="414" spans="2:155" x14ac:dyDescent="0.2">
      <c r="B414">
        <v>9.2233720368547697E+18</v>
      </c>
      <c r="D414" t="b">
        <v>0</v>
      </c>
      <c r="E414">
        <v>1</v>
      </c>
      <c r="F414" t="b">
        <v>0</v>
      </c>
      <c r="G414" t="s">
        <v>149</v>
      </c>
      <c r="H414" t="s">
        <v>149</v>
      </c>
      <c r="L414" t="b">
        <v>0</v>
      </c>
      <c r="M414" t="s">
        <v>5112</v>
      </c>
      <c r="N414" t="s">
        <v>149</v>
      </c>
      <c r="P414" t="s">
        <v>5113</v>
      </c>
      <c r="Q414">
        <v>0</v>
      </c>
      <c r="S414" t="s">
        <v>149</v>
      </c>
      <c r="U414">
        <v>0</v>
      </c>
      <c r="V414" s="1">
        <v>39059.657939814817</v>
      </c>
      <c r="W414" s="1">
        <v>39059.657939814817</v>
      </c>
      <c r="AA414" t="s">
        <v>5113</v>
      </c>
      <c r="AB414" t="s">
        <v>8863</v>
      </c>
      <c r="AC414" t="str">
        <f t="shared" si="42"/>
        <v/>
      </c>
      <c r="AD414" t="str">
        <f t="shared" si="43"/>
        <v/>
      </c>
      <c r="AE414" t="str">
        <f t="shared" si="47"/>
        <v/>
      </c>
      <c r="AF414" t="str">
        <f t="shared" si="44"/>
        <v/>
      </c>
      <c r="AG414" t="str">
        <f t="shared" si="45"/>
        <v/>
      </c>
      <c r="AH414" t="str">
        <f t="shared" si="48"/>
        <v/>
      </c>
      <c r="AI414" t="str">
        <f t="shared" si="46"/>
        <v>DC=minilico,DC=xyz</v>
      </c>
      <c r="AK414" t="b">
        <v>0</v>
      </c>
      <c r="AL414" t="s">
        <v>149</v>
      </c>
      <c r="AM414" t="s">
        <v>10269</v>
      </c>
      <c r="AP414" t="b">
        <v>0</v>
      </c>
      <c r="AT414" t="b">
        <v>0</v>
      </c>
      <c r="AW414" t="s">
        <v>5115</v>
      </c>
      <c r="BA414">
        <v>4</v>
      </c>
      <c r="BD414" t="s">
        <v>149</v>
      </c>
      <c r="BJ414" t="s">
        <v>5116</v>
      </c>
      <c r="BK414" t="b">
        <v>0</v>
      </c>
      <c r="BP414" t="s">
        <v>5114</v>
      </c>
      <c r="BQ414" t="s">
        <v>5113</v>
      </c>
      <c r="BR414" t="s">
        <v>149</v>
      </c>
      <c r="BU414" t="s">
        <v>149</v>
      </c>
      <c r="BV414" t="b">
        <v>0</v>
      </c>
      <c r="BX414" s="1">
        <v>44692.725868055553</v>
      </c>
      <c r="BY414" s="1">
        <v>44692.725868055553</v>
      </c>
      <c r="BZ414">
        <v>8388608</v>
      </c>
      <c r="CA414">
        <v>46</v>
      </c>
      <c r="CE414" t="s">
        <v>5117</v>
      </c>
      <c r="CG414" t="s">
        <v>161</v>
      </c>
      <c r="CH414" t="s">
        <v>164</v>
      </c>
      <c r="CK414" t="s">
        <v>149</v>
      </c>
      <c r="CO414" t="s">
        <v>149</v>
      </c>
      <c r="CQ414" t="s">
        <v>149</v>
      </c>
      <c r="CR414">
        <v>2</v>
      </c>
      <c r="CS414" t="s">
        <v>149</v>
      </c>
      <c r="CW414" t="s">
        <v>149</v>
      </c>
      <c r="CZ414" t="s">
        <v>5113</v>
      </c>
      <c r="DA414" t="s">
        <v>164</v>
      </c>
      <c r="DB414" t="s">
        <v>169</v>
      </c>
      <c r="DC414" t="s">
        <v>170</v>
      </c>
      <c r="DD414" t="s">
        <v>5118</v>
      </c>
      <c r="DE414" t="s">
        <v>5119</v>
      </c>
      <c r="DJ414" t="b">
        <v>1</v>
      </c>
      <c r="DK414" s="1">
        <v>39731.770474537036</v>
      </c>
      <c r="DL414" t="b">
        <v>0</v>
      </c>
      <c r="DM414" t="b">
        <v>0</v>
      </c>
      <c r="DP414" t="s">
        <v>173</v>
      </c>
      <c r="DQ414">
        <v>513</v>
      </c>
      <c r="DR414" t="s">
        <v>149</v>
      </c>
      <c r="DT414" t="b">
        <v>0</v>
      </c>
      <c r="DU414" t="s">
        <v>149</v>
      </c>
      <c r="DV414" t="s">
        <v>149</v>
      </c>
      <c r="DW414">
        <v>1.2868111769203101E+17</v>
      </c>
      <c r="DZ414" t="s">
        <v>10511</v>
      </c>
      <c r="EA414">
        <v>805306368</v>
      </c>
      <c r="EC414">
        <v>0</v>
      </c>
      <c r="ED414" t="s">
        <v>149</v>
      </c>
      <c r="EE414" t="s">
        <v>149</v>
      </c>
      <c r="EF414" t="s">
        <v>149</v>
      </c>
      <c r="EG414" t="s">
        <v>5119</v>
      </c>
      <c r="EH414" t="s">
        <v>149</v>
      </c>
      <c r="EI414" t="b">
        <v>0</v>
      </c>
      <c r="EM414" t="s">
        <v>5120</v>
      </c>
      <c r="EO414" t="b">
        <v>0</v>
      </c>
      <c r="EP414" t="b">
        <v>0</v>
      </c>
      <c r="EQ414" t="b">
        <v>0</v>
      </c>
      <c r="ER414">
        <v>514</v>
      </c>
      <c r="ES414" t="s">
        <v>149</v>
      </c>
      <c r="EV414">
        <v>25947</v>
      </c>
      <c r="EW414">
        <v>25947</v>
      </c>
      <c r="EX414" s="1">
        <v>44692.725868055553</v>
      </c>
      <c r="EY414" s="1">
        <v>39059.657939814817</v>
      </c>
    </row>
    <row r="415" spans="2:155" x14ac:dyDescent="0.2">
      <c r="B415">
        <v>9.2233720368547697E+18</v>
      </c>
      <c r="D415" t="b">
        <v>0</v>
      </c>
      <c r="E415">
        <v>1</v>
      </c>
      <c r="F415" t="b">
        <v>0</v>
      </c>
      <c r="G415" t="s">
        <v>149</v>
      </c>
      <c r="H415" t="s">
        <v>149</v>
      </c>
      <c r="L415" t="b">
        <v>0</v>
      </c>
      <c r="M415" t="s">
        <v>5121</v>
      </c>
      <c r="N415" t="s">
        <v>149</v>
      </c>
      <c r="P415" t="s">
        <v>5122</v>
      </c>
      <c r="Q415">
        <v>0</v>
      </c>
      <c r="S415" t="s">
        <v>149</v>
      </c>
      <c r="U415">
        <v>0</v>
      </c>
      <c r="V415" t="s">
        <v>5123</v>
      </c>
      <c r="W415" t="s">
        <v>5123</v>
      </c>
      <c r="AA415" t="s">
        <v>5122</v>
      </c>
      <c r="AB415" t="s">
        <v>8864</v>
      </c>
      <c r="AC415" t="str">
        <f t="shared" si="42"/>
        <v/>
      </c>
      <c r="AD415" t="str">
        <f t="shared" si="43"/>
        <v/>
      </c>
      <c r="AE415" t="str">
        <f t="shared" si="47"/>
        <v/>
      </c>
      <c r="AF415" t="str">
        <f t="shared" si="44"/>
        <v/>
      </c>
      <c r="AG415" t="str">
        <f t="shared" si="45"/>
        <v/>
      </c>
      <c r="AH415" t="str">
        <f t="shared" si="48"/>
        <v/>
      </c>
      <c r="AI415" t="str">
        <f t="shared" si="46"/>
        <v>DC=minilico,DC=xyz</v>
      </c>
      <c r="AK415" t="b">
        <v>0</v>
      </c>
      <c r="AL415" t="s">
        <v>149</v>
      </c>
      <c r="AM415" t="s">
        <v>10270</v>
      </c>
      <c r="AP415" t="b">
        <v>0</v>
      </c>
      <c r="AT415" t="b">
        <v>0</v>
      </c>
      <c r="AW415" t="s">
        <v>5125</v>
      </c>
      <c r="BA415">
        <v>4</v>
      </c>
      <c r="BD415" t="s">
        <v>149</v>
      </c>
      <c r="BJ415" t="s">
        <v>5126</v>
      </c>
      <c r="BK415" t="b">
        <v>0</v>
      </c>
      <c r="BP415" t="s">
        <v>5124</v>
      </c>
      <c r="BQ415" t="s">
        <v>5122</v>
      </c>
      <c r="BR415" t="s">
        <v>149</v>
      </c>
      <c r="BU415" t="s">
        <v>149</v>
      </c>
      <c r="BV415" t="b">
        <v>0</v>
      </c>
      <c r="BX415" s="1">
        <v>44692.725868055553</v>
      </c>
      <c r="BY415" s="1">
        <v>44692.725868055553</v>
      </c>
      <c r="BZ415">
        <v>8388608</v>
      </c>
      <c r="CA415">
        <v>46</v>
      </c>
      <c r="CE415" t="s">
        <v>5127</v>
      </c>
      <c r="CG415" t="s">
        <v>161</v>
      </c>
      <c r="CH415" t="s">
        <v>164</v>
      </c>
      <c r="CK415" t="s">
        <v>149</v>
      </c>
      <c r="CO415" t="s">
        <v>149</v>
      </c>
      <c r="CQ415" t="s">
        <v>149</v>
      </c>
      <c r="CR415">
        <v>2</v>
      </c>
      <c r="CS415" t="s">
        <v>149</v>
      </c>
      <c r="CW415" t="s">
        <v>149</v>
      </c>
      <c r="CZ415" t="s">
        <v>5122</v>
      </c>
      <c r="DA415" t="s">
        <v>164</v>
      </c>
      <c r="DB415" t="s">
        <v>169</v>
      </c>
      <c r="DC415" t="s">
        <v>170</v>
      </c>
      <c r="DD415" t="s">
        <v>5128</v>
      </c>
      <c r="DE415" t="s">
        <v>5129</v>
      </c>
      <c r="DJ415" t="b">
        <v>1</v>
      </c>
      <c r="DK415" s="1">
        <v>39731.770486111112</v>
      </c>
      <c r="DL415" t="b">
        <v>0</v>
      </c>
      <c r="DM415" t="b">
        <v>0</v>
      </c>
      <c r="DP415" t="s">
        <v>173</v>
      </c>
      <c r="DQ415">
        <v>513</v>
      </c>
      <c r="DR415" t="s">
        <v>149</v>
      </c>
      <c r="DT415" t="b">
        <v>0</v>
      </c>
      <c r="DU415" t="s">
        <v>149</v>
      </c>
      <c r="DV415" t="s">
        <v>149</v>
      </c>
      <c r="DW415">
        <v>1.2868111770218701E+17</v>
      </c>
      <c r="DZ415" t="s">
        <v>10512</v>
      </c>
      <c r="EA415">
        <v>805306368</v>
      </c>
      <c r="EB415" t="s">
        <v>192</v>
      </c>
      <c r="EC415">
        <v>0</v>
      </c>
      <c r="ED415" t="s">
        <v>149</v>
      </c>
      <c r="EE415" t="s">
        <v>149</v>
      </c>
      <c r="EF415" t="s">
        <v>149</v>
      </c>
      <c r="EG415" t="s">
        <v>5129</v>
      </c>
      <c r="EH415" t="s">
        <v>149</v>
      </c>
      <c r="EI415" t="b">
        <v>0</v>
      </c>
      <c r="EM415" t="s">
        <v>5130</v>
      </c>
      <c r="EO415" t="b">
        <v>0</v>
      </c>
      <c r="EP415" t="b">
        <v>0</v>
      </c>
      <c r="EQ415" t="b">
        <v>0</v>
      </c>
      <c r="ER415">
        <v>514</v>
      </c>
      <c r="ES415" t="s">
        <v>149</v>
      </c>
      <c r="EV415">
        <v>25948</v>
      </c>
      <c r="EW415">
        <v>25948</v>
      </c>
      <c r="EX415" s="1">
        <v>44692.725868055553</v>
      </c>
      <c r="EY415" t="s">
        <v>5123</v>
      </c>
    </row>
    <row r="416" spans="2:155" x14ac:dyDescent="0.2">
      <c r="B416">
        <v>9.2233720368547697E+18</v>
      </c>
      <c r="D416" t="b">
        <v>0</v>
      </c>
      <c r="F416" t="b">
        <v>0</v>
      </c>
      <c r="G416" t="s">
        <v>149</v>
      </c>
      <c r="H416" t="s">
        <v>149</v>
      </c>
      <c r="I416">
        <v>0</v>
      </c>
      <c r="J416">
        <v>1.3312293670514899E+17</v>
      </c>
      <c r="K416">
        <v>0</v>
      </c>
      <c r="L416" t="b">
        <v>0</v>
      </c>
      <c r="M416" t="s">
        <v>5131</v>
      </c>
      <c r="N416" t="s">
        <v>149</v>
      </c>
      <c r="P416" t="s">
        <v>5132</v>
      </c>
      <c r="Q416">
        <v>0</v>
      </c>
      <c r="R416" t="s">
        <v>392</v>
      </c>
      <c r="S416" t="s">
        <v>149</v>
      </c>
      <c r="U416">
        <v>0</v>
      </c>
      <c r="V416" t="s">
        <v>5133</v>
      </c>
      <c r="W416" t="s">
        <v>5133</v>
      </c>
      <c r="Y416" t="s">
        <v>1534</v>
      </c>
      <c r="Z416" t="s">
        <v>3111</v>
      </c>
      <c r="AA416" t="s">
        <v>5132</v>
      </c>
      <c r="AB416" t="s">
        <v>9113</v>
      </c>
      <c r="AC416">
        <f t="shared" si="42"/>
        <v>20</v>
      </c>
      <c r="AD416">
        <f t="shared" si="43"/>
        <v>34</v>
      </c>
      <c r="AE416" t="str">
        <f t="shared" si="47"/>
        <v>OU=Jakarta MLC</v>
      </c>
      <c r="AF416" t="str">
        <f t="shared" si="44"/>
        <v/>
      </c>
      <c r="AG416">
        <f t="shared" si="45"/>
        <v>46</v>
      </c>
      <c r="AH416" t="str">
        <f t="shared" si="48"/>
        <v/>
      </c>
      <c r="AI416" t="str">
        <f t="shared" si="46"/>
        <v>OU=Jakarta MLC,DC=minilico,DC=xyz</v>
      </c>
      <c r="AK416" t="b">
        <v>0</v>
      </c>
      <c r="AL416" t="s">
        <v>149</v>
      </c>
      <c r="AM416" t="s">
        <v>9823</v>
      </c>
      <c r="AP416" t="b">
        <v>1</v>
      </c>
      <c r="AR416" t="s">
        <v>5135</v>
      </c>
      <c r="AT416" t="b">
        <v>0</v>
      </c>
      <c r="BA416">
        <v>4</v>
      </c>
      <c r="BD416" t="s">
        <v>149</v>
      </c>
      <c r="BE416" s="1">
        <v>44753.764699074076</v>
      </c>
      <c r="BG416">
        <v>1.33131259523886E+17</v>
      </c>
      <c r="BH416" t="s">
        <v>5136</v>
      </c>
      <c r="BI416">
        <v>1.3313125944968499E+17</v>
      </c>
      <c r="BJ416" t="s">
        <v>5137</v>
      </c>
      <c r="BK416" t="b">
        <v>0</v>
      </c>
      <c r="BM416">
        <v>7</v>
      </c>
      <c r="BP416" t="s">
        <v>5134</v>
      </c>
      <c r="BQ416" t="s">
        <v>5138</v>
      </c>
      <c r="BR416" t="s">
        <v>149</v>
      </c>
      <c r="BU416" t="s">
        <v>149</v>
      </c>
      <c r="BV416" t="b">
        <v>0</v>
      </c>
      <c r="BW416">
        <v>81310738688</v>
      </c>
      <c r="BX416" t="s">
        <v>5139</v>
      </c>
      <c r="BY416" t="s">
        <v>5139</v>
      </c>
      <c r="BZ416">
        <v>0</v>
      </c>
      <c r="CB416">
        <v>1533</v>
      </c>
      <c r="CC416">
        <v>1085</v>
      </c>
      <c r="CF416" t="b">
        <v>1</v>
      </c>
      <c r="CG416" t="s">
        <v>161</v>
      </c>
      <c r="CK416" t="s">
        <v>149</v>
      </c>
      <c r="CM416">
        <v>-2147483642</v>
      </c>
      <c r="CN416">
        <v>2147483648</v>
      </c>
      <c r="CO416" t="s">
        <v>149</v>
      </c>
      <c r="CQ416" t="s">
        <v>149</v>
      </c>
      <c r="CR416">
        <v>0</v>
      </c>
      <c r="CS416" t="s">
        <v>149</v>
      </c>
      <c r="CU416">
        <v>44220983382016</v>
      </c>
      <c r="CV416" t="s">
        <v>5140</v>
      </c>
      <c r="CW416" t="s">
        <v>149</v>
      </c>
      <c r="CZ416" t="s">
        <v>5132</v>
      </c>
      <c r="DA416" t="s">
        <v>164</v>
      </c>
      <c r="DB416" t="s">
        <v>169</v>
      </c>
      <c r="DC416" t="s">
        <v>170</v>
      </c>
      <c r="DD416" t="s">
        <v>5141</v>
      </c>
      <c r="DE416" t="s">
        <v>5142</v>
      </c>
      <c r="DF416" t="s">
        <v>392</v>
      </c>
      <c r="DG416">
        <v>81310738688</v>
      </c>
      <c r="DJ416" t="b">
        <v>0</v>
      </c>
      <c r="DK416" s="1">
        <v>44753.344155092593</v>
      </c>
      <c r="DL416" t="b">
        <v>0</v>
      </c>
      <c r="DM416" t="b">
        <v>0</v>
      </c>
      <c r="DP416" t="s">
        <v>173</v>
      </c>
      <c r="DQ416">
        <v>513</v>
      </c>
      <c r="DR416" t="s">
        <v>149</v>
      </c>
      <c r="DT416" t="b">
        <v>0</v>
      </c>
      <c r="DU416" t="s">
        <v>149</v>
      </c>
      <c r="DV416" t="s">
        <v>149</v>
      </c>
      <c r="DW416">
        <v>1.33122573354592E+17</v>
      </c>
      <c r="DZ416" t="s">
        <v>5138</v>
      </c>
      <c r="EA416">
        <v>805306368</v>
      </c>
      <c r="EC416">
        <v>0</v>
      </c>
      <c r="ED416" t="s">
        <v>149</v>
      </c>
      <c r="EE416" t="s">
        <v>149</v>
      </c>
      <c r="EF416" t="s">
        <v>149</v>
      </c>
      <c r="EG416" t="s">
        <v>5142</v>
      </c>
      <c r="EH416" t="s">
        <v>149</v>
      </c>
      <c r="EI416" t="b">
        <v>0</v>
      </c>
      <c r="EL416" t="s">
        <v>5143</v>
      </c>
      <c r="EN416" t="s">
        <v>3111</v>
      </c>
      <c r="EO416" t="b">
        <v>0</v>
      </c>
      <c r="EP416" t="b">
        <v>0</v>
      </c>
      <c r="EQ416" t="b">
        <v>0</v>
      </c>
      <c r="ER416">
        <v>512</v>
      </c>
      <c r="ES416" t="s">
        <v>149</v>
      </c>
      <c r="EU416" t="s">
        <v>9823</v>
      </c>
      <c r="EV416">
        <v>3334993</v>
      </c>
      <c r="EW416">
        <v>32065</v>
      </c>
      <c r="EX416" t="s">
        <v>5139</v>
      </c>
      <c r="EY416" t="s">
        <v>5133</v>
      </c>
    </row>
    <row r="417" spans="2:155" ht="102" x14ac:dyDescent="0.2">
      <c r="B417">
        <v>9.2233720368547697E+18</v>
      </c>
      <c r="D417" t="b">
        <v>0</v>
      </c>
      <c r="F417" t="b">
        <v>0</v>
      </c>
      <c r="G417" t="s">
        <v>149</v>
      </c>
      <c r="H417" t="s">
        <v>149</v>
      </c>
      <c r="I417">
        <v>0</v>
      </c>
      <c r="J417">
        <v>1.3312293481065101E+17</v>
      </c>
      <c r="K417">
        <v>0</v>
      </c>
      <c r="L417" t="b">
        <v>0</v>
      </c>
      <c r="M417" t="s">
        <v>5144</v>
      </c>
      <c r="N417" t="s">
        <v>149</v>
      </c>
      <c r="O417" t="s">
        <v>177</v>
      </c>
      <c r="P417" t="s">
        <v>5145</v>
      </c>
      <c r="Q417">
        <v>0</v>
      </c>
      <c r="R417" t="s">
        <v>179</v>
      </c>
      <c r="S417" t="s">
        <v>149</v>
      </c>
      <c r="T417" t="s">
        <v>180</v>
      </c>
      <c r="U417">
        <v>360</v>
      </c>
      <c r="V417" s="1">
        <v>42979.588159722225</v>
      </c>
      <c r="W417" s="1">
        <v>42979.588159722225</v>
      </c>
      <c r="Y417" t="s">
        <v>5146</v>
      </c>
      <c r="Z417" t="s">
        <v>5147</v>
      </c>
      <c r="AA417" t="s">
        <v>5145</v>
      </c>
      <c r="AB417" t="s">
        <v>9114</v>
      </c>
      <c r="AC417">
        <f t="shared" si="42"/>
        <v>17</v>
      </c>
      <c r="AD417">
        <f t="shared" si="43"/>
        <v>31</v>
      </c>
      <c r="AE417" t="str">
        <f t="shared" si="47"/>
        <v>OU=Jakarta MLC</v>
      </c>
      <c r="AF417" t="str">
        <f t="shared" si="44"/>
        <v/>
      </c>
      <c r="AG417">
        <f t="shared" si="45"/>
        <v>43</v>
      </c>
      <c r="AH417" t="str">
        <f t="shared" si="48"/>
        <v/>
      </c>
      <c r="AI417" t="str">
        <f t="shared" si="46"/>
        <v>OU=Jakarta MLC,DC=minilico,DC=xyz</v>
      </c>
      <c r="AK417" t="b">
        <v>0</v>
      </c>
      <c r="AL417" t="s">
        <v>149</v>
      </c>
      <c r="AM417" t="s">
        <v>9824</v>
      </c>
      <c r="AP417" t="b">
        <v>1</v>
      </c>
      <c r="AR417" t="s">
        <v>3363</v>
      </c>
      <c r="AT417" t="b">
        <v>0</v>
      </c>
      <c r="BA417">
        <v>4</v>
      </c>
      <c r="BD417" t="s">
        <v>149</v>
      </c>
      <c r="BE417" s="1">
        <v>44753.762511574074</v>
      </c>
      <c r="BG417">
        <v>1.3313073053773E+17</v>
      </c>
      <c r="BH417" s="1">
        <v>44845.360625000001</v>
      </c>
      <c r="BI417">
        <v>1.3312517958502301E+17</v>
      </c>
      <c r="BJ417" t="s">
        <v>5149</v>
      </c>
      <c r="BK417" t="b">
        <v>0</v>
      </c>
      <c r="BM417">
        <v>9</v>
      </c>
      <c r="BP417" t="s">
        <v>5148</v>
      </c>
      <c r="BQ417" t="s">
        <v>5150</v>
      </c>
      <c r="BR417" t="s">
        <v>149</v>
      </c>
      <c r="BU417" t="s">
        <v>149</v>
      </c>
      <c r="BV417" t="b">
        <v>0</v>
      </c>
      <c r="BW417">
        <v>81333218236</v>
      </c>
      <c r="BX417" s="1">
        <v>44845.360625000001</v>
      </c>
      <c r="BY417" s="1">
        <v>44845.360625000001</v>
      </c>
      <c r="BZ417">
        <v>0</v>
      </c>
      <c r="CB417">
        <v>1533</v>
      </c>
      <c r="CC417">
        <v>1085</v>
      </c>
      <c r="CF417" t="b">
        <v>1</v>
      </c>
      <c r="CG417" t="s">
        <v>161</v>
      </c>
      <c r="CK417" t="s">
        <v>149</v>
      </c>
      <c r="CM417">
        <v>-2147483642</v>
      </c>
      <c r="CN417">
        <v>2147483648</v>
      </c>
      <c r="CO417" t="s">
        <v>149</v>
      </c>
      <c r="CQ417" t="s">
        <v>149</v>
      </c>
      <c r="CR417">
        <v>0</v>
      </c>
      <c r="CS417" t="s">
        <v>149</v>
      </c>
      <c r="CU417">
        <v>44220983382016</v>
      </c>
      <c r="CV417" s="1">
        <v>42979.593877314815</v>
      </c>
      <c r="CW417" t="s">
        <v>149</v>
      </c>
      <c r="CZ417" t="s">
        <v>5145</v>
      </c>
      <c r="DA417" t="s">
        <v>164</v>
      </c>
      <c r="DB417" t="s">
        <v>169</v>
      </c>
      <c r="DC417" t="s">
        <v>170</v>
      </c>
      <c r="DD417" t="s">
        <v>5151</v>
      </c>
      <c r="DE417" t="s">
        <v>5152</v>
      </c>
      <c r="DF417" t="s">
        <v>179</v>
      </c>
      <c r="DJ417" t="b">
        <v>0</v>
      </c>
      <c r="DK417" s="1">
        <v>44753.621446759258</v>
      </c>
      <c r="DL417" t="b">
        <v>0</v>
      </c>
      <c r="DM417" t="b">
        <v>0</v>
      </c>
      <c r="DN417">
        <v>13930</v>
      </c>
      <c r="DO417">
        <v>13930</v>
      </c>
      <c r="DP417" t="s">
        <v>173</v>
      </c>
      <c r="DQ417">
        <v>513</v>
      </c>
      <c r="DR417" t="s">
        <v>149</v>
      </c>
      <c r="DT417" t="b">
        <v>0</v>
      </c>
      <c r="DU417" t="s">
        <v>149</v>
      </c>
      <c r="DV417" t="s">
        <v>149</v>
      </c>
      <c r="DW417">
        <v>1.3312281293420899E+17</v>
      </c>
      <c r="DZ417" t="s">
        <v>10513</v>
      </c>
      <c r="EA417">
        <v>805306368</v>
      </c>
      <c r="EC417">
        <v>0</v>
      </c>
      <c r="ED417" t="s">
        <v>149</v>
      </c>
      <c r="EE417" t="s">
        <v>149</v>
      </c>
      <c r="EF417" t="s">
        <v>149</v>
      </c>
      <c r="EG417" t="s">
        <v>5152</v>
      </c>
      <c r="EH417" t="s">
        <v>149</v>
      </c>
      <c r="EI417" t="b">
        <v>0</v>
      </c>
      <c r="EJ417" t="s">
        <v>813</v>
      </c>
      <c r="EK417" s="2" t="s">
        <v>271</v>
      </c>
      <c r="EL417" t="s">
        <v>5153</v>
      </c>
      <c r="EN417" t="s">
        <v>5147</v>
      </c>
      <c r="EO417" t="b">
        <v>0</v>
      </c>
      <c r="EP417" t="b">
        <v>0</v>
      </c>
      <c r="EQ417" t="b">
        <v>0</v>
      </c>
      <c r="ER417">
        <v>512</v>
      </c>
      <c r="ES417" t="s">
        <v>149</v>
      </c>
      <c r="EU417" t="s">
        <v>10649</v>
      </c>
      <c r="EV417">
        <v>2734710</v>
      </c>
      <c r="EW417">
        <v>30637</v>
      </c>
      <c r="EX417" s="1">
        <v>44845.360625000001</v>
      </c>
      <c r="EY417" s="1">
        <v>42979.588159722225</v>
      </c>
    </row>
    <row r="418" spans="2:155" ht="102" x14ac:dyDescent="0.2">
      <c r="B418">
        <v>9.2233720368547697E+18</v>
      </c>
      <c r="D418" t="b">
        <v>0</v>
      </c>
      <c r="F418" t="b">
        <v>0</v>
      </c>
      <c r="G418" t="s">
        <v>149</v>
      </c>
      <c r="H418" t="s">
        <v>149</v>
      </c>
      <c r="I418">
        <v>0</v>
      </c>
      <c r="J418">
        <v>1.3312858179656701E+17</v>
      </c>
      <c r="K418">
        <v>0</v>
      </c>
      <c r="L418" t="b">
        <v>0</v>
      </c>
      <c r="M418" t="s">
        <v>5154</v>
      </c>
      <c r="N418" t="s">
        <v>149</v>
      </c>
      <c r="O418" t="s">
        <v>1255</v>
      </c>
      <c r="P418" t="s">
        <v>5155</v>
      </c>
      <c r="Q418">
        <v>0</v>
      </c>
      <c r="R418" t="s">
        <v>4796</v>
      </c>
      <c r="S418" t="s">
        <v>149</v>
      </c>
      <c r="T418" t="s">
        <v>180</v>
      </c>
      <c r="U418">
        <v>360</v>
      </c>
      <c r="V418" s="1">
        <v>42471.430983796294</v>
      </c>
      <c r="W418" s="1">
        <v>42471.430983796294</v>
      </c>
      <c r="Y418" t="s">
        <v>1255</v>
      </c>
      <c r="Z418" t="s">
        <v>5155</v>
      </c>
      <c r="AA418" t="s">
        <v>5155</v>
      </c>
      <c r="AB418" t="s">
        <v>9453</v>
      </c>
      <c r="AC418">
        <f t="shared" si="42"/>
        <v>18</v>
      </c>
      <c r="AD418">
        <f t="shared" si="43"/>
        <v>32</v>
      </c>
      <c r="AE418" t="str">
        <f t="shared" si="47"/>
        <v>OU=Banjarmasin</v>
      </c>
      <c r="AF418" t="str">
        <f t="shared" si="44"/>
        <v/>
      </c>
      <c r="AG418">
        <f t="shared" si="45"/>
        <v>44</v>
      </c>
      <c r="AH418" t="str">
        <f t="shared" si="48"/>
        <v/>
      </c>
      <c r="AI418" t="str">
        <f t="shared" si="46"/>
        <v>OU=Banjarmasin,DC=minilico,DC=xyz</v>
      </c>
      <c r="AK418" t="b">
        <v>0</v>
      </c>
      <c r="AL418" t="s">
        <v>149</v>
      </c>
      <c r="AM418" t="s">
        <v>9825</v>
      </c>
      <c r="AP418" t="b">
        <v>1</v>
      </c>
      <c r="AR418" t="s">
        <v>1909</v>
      </c>
      <c r="AT418" t="b">
        <v>0</v>
      </c>
      <c r="BA418">
        <v>4</v>
      </c>
      <c r="BD418" t="s">
        <v>149</v>
      </c>
      <c r="BE418" t="s">
        <v>5157</v>
      </c>
      <c r="BG418">
        <v>1.3313117095426099E+17</v>
      </c>
      <c r="BH418" t="s">
        <v>5158</v>
      </c>
      <c r="BI418">
        <v>1.3313030562191699E+17</v>
      </c>
      <c r="BJ418" t="s">
        <v>5159</v>
      </c>
      <c r="BK418" t="b">
        <v>0</v>
      </c>
      <c r="BM418">
        <v>2</v>
      </c>
      <c r="BP418" t="s">
        <v>5156</v>
      </c>
      <c r="BQ418" t="s">
        <v>5160</v>
      </c>
      <c r="BR418" t="s">
        <v>149</v>
      </c>
      <c r="BU418" t="s">
        <v>149</v>
      </c>
      <c r="BV418" t="b">
        <v>0</v>
      </c>
      <c r="BX418" t="s">
        <v>5161</v>
      </c>
      <c r="BY418" t="s">
        <v>5161</v>
      </c>
      <c r="BZ418">
        <v>0</v>
      </c>
      <c r="CB418">
        <v>1533</v>
      </c>
      <c r="CC418">
        <v>1085</v>
      </c>
      <c r="CF418" t="b">
        <v>1</v>
      </c>
      <c r="CG418" t="s">
        <v>161</v>
      </c>
      <c r="CK418" t="s">
        <v>149</v>
      </c>
      <c r="CM418">
        <v>-2147483642</v>
      </c>
      <c r="CN418">
        <v>2147483648</v>
      </c>
      <c r="CO418" t="s">
        <v>149</v>
      </c>
      <c r="CQ418" t="s">
        <v>149</v>
      </c>
      <c r="CR418">
        <v>0</v>
      </c>
      <c r="CS418" t="s">
        <v>149</v>
      </c>
      <c r="CU418">
        <v>44220983382016</v>
      </c>
      <c r="CV418" s="1">
        <v>42471.431504629632</v>
      </c>
      <c r="CW418" t="s">
        <v>149</v>
      </c>
      <c r="CZ418" t="s">
        <v>5155</v>
      </c>
      <c r="DA418" t="s">
        <v>164</v>
      </c>
      <c r="DB418" t="s">
        <v>169</v>
      </c>
      <c r="DC418" t="s">
        <v>170</v>
      </c>
      <c r="DD418" t="s">
        <v>5162</v>
      </c>
      <c r="DE418" t="s">
        <v>5163</v>
      </c>
      <c r="DF418" t="s">
        <v>1257</v>
      </c>
      <c r="DG418" t="s">
        <v>5164</v>
      </c>
      <c r="DJ418" t="b">
        <v>0</v>
      </c>
      <c r="DK418" s="1">
        <v>44845.587916666664</v>
      </c>
      <c r="DL418" t="b">
        <v>0</v>
      </c>
      <c r="DM418" t="b">
        <v>0</v>
      </c>
      <c r="DO418">
        <v>70562</v>
      </c>
      <c r="DP418" t="s">
        <v>173</v>
      </c>
      <c r="DQ418">
        <v>513</v>
      </c>
      <c r="DR418" t="s">
        <v>149</v>
      </c>
      <c r="DT418" t="b">
        <v>0</v>
      </c>
      <c r="DU418" t="s">
        <v>149</v>
      </c>
      <c r="DV418" t="s">
        <v>149</v>
      </c>
      <c r="DW418">
        <v>1.33125375960118E+17</v>
      </c>
      <c r="DZ418" t="s">
        <v>5160</v>
      </c>
      <c r="EA418">
        <v>805306368</v>
      </c>
      <c r="EC418">
        <v>0</v>
      </c>
      <c r="ED418" t="s">
        <v>149</v>
      </c>
      <c r="EE418" t="s">
        <v>149</v>
      </c>
      <c r="EF418" t="s">
        <v>149</v>
      </c>
      <c r="EG418" t="s">
        <v>5163</v>
      </c>
      <c r="EH418" t="s">
        <v>149</v>
      </c>
      <c r="EI418" t="b">
        <v>0</v>
      </c>
      <c r="EK418" s="2" t="s">
        <v>5165</v>
      </c>
      <c r="EL418" t="s">
        <v>1271</v>
      </c>
      <c r="EN418" t="s">
        <v>5166</v>
      </c>
      <c r="EO418" t="b">
        <v>0</v>
      </c>
      <c r="EP418" t="b">
        <v>0</v>
      </c>
      <c r="EQ418" t="b">
        <v>0</v>
      </c>
      <c r="ER418">
        <v>512</v>
      </c>
      <c r="ES418" t="s">
        <v>149</v>
      </c>
      <c r="EU418" t="s">
        <v>9825</v>
      </c>
      <c r="EV418">
        <v>3234610</v>
      </c>
      <c r="EW418">
        <v>28947</v>
      </c>
      <c r="EX418" t="s">
        <v>5161</v>
      </c>
      <c r="EY418" s="1">
        <v>42471.430983796294</v>
      </c>
    </row>
    <row r="419" spans="2:155" x14ac:dyDescent="0.2">
      <c r="B419">
        <v>9.2233720368547697E+18</v>
      </c>
      <c r="D419" t="b">
        <v>0</v>
      </c>
      <c r="F419" t="b">
        <v>0</v>
      </c>
      <c r="G419" t="s">
        <v>149</v>
      </c>
      <c r="H419" t="s">
        <v>149</v>
      </c>
      <c r="I419">
        <v>0</v>
      </c>
      <c r="J419">
        <v>1.3312949824033E+17</v>
      </c>
      <c r="K419">
        <v>0</v>
      </c>
      <c r="L419" t="b">
        <v>0</v>
      </c>
      <c r="M419" t="s">
        <v>5167</v>
      </c>
      <c r="N419" t="s">
        <v>149</v>
      </c>
      <c r="O419" t="s">
        <v>5168</v>
      </c>
      <c r="P419" t="s">
        <v>5169</v>
      </c>
      <c r="Q419">
        <v>0</v>
      </c>
      <c r="R419" t="s">
        <v>392</v>
      </c>
      <c r="S419" t="s">
        <v>149</v>
      </c>
      <c r="T419" t="s">
        <v>180</v>
      </c>
      <c r="U419">
        <v>360</v>
      </c>
      <c r="V419" t="s">
        <v>5170</v>
      </c>
      <c r="W419" t="s">
        <v>5170</v>
      </c>
      <c r="Y419" t="s">
        <v>838</v>
      </c>
      <c r="Z419" t="s">
        <v>5171</v>
      </c>
      <c r="AA419" t="s">
        <v>5169</v>
      </c>
      <c r="AB419" t="s">
        <v>9115</v>
      </c>
      <c r="AC419">
        <f t="shared" si="42"/>
        <v>25</v>
      </c>
      <c r="AD419">
        <f t="shared" si="43"/>
        <v>39</v>
      </c>
      <c r="AE419" t="str">
        <f t="shared" si="47"/>
        <v>OU=Jakarta MLC</v>
      </c>
      <c r="AF419" t="str">
        <f t="shared" si="44"/>
        <v/>
      </c>
      <c r="AG419">
        <f t="shared" si="45"/>
        <v>51</v>
      </c>
      <c r="AH419" t="str">
        <f t="shared" si="48"/>
        <v/>
      </c>
      <c r="AI419" t="str">
        <f t="shared" si="46"/>
        <v>OU=Jakarta MLC,DC=minilico,DC=xyz</v>
      </c>
      <c r="AK419" t="b">
        <v>0</v>
      </c>
      <c r="AL419" t="s">
        <v>149</v>
      </c>
      <c r="AM419" t="s">
        <v>9826</v>
      </c>
      <c r="AP419" t="b">
        <v>1</v>
      </c>
      <c r="AR419" t="s">
        <v>5173</v>
      </c>
      <c r="AT419" t="b">
        <v>0</v>
      </c>
      <c r="BA419">
        <v>4</v>
      </c>
      <c r="BD419" t="s">
        <v>149</v>
      </c>
      <c r="BE419" t="s">
        <v>5174</v>
      </c>
      <c r="BG419">
        <v>1.33130707984662E+17</v>
      </c>
      <c r="BH419" s="1">
        <v>44815.53601851852</v>
      </c>
      <c r="BI419">
        <v>1.3312446712109101E+17</v>
      </c>
      <c r="BJ419" t="s">
        <v>5175</v>
      </c>
      <c r="BK419" t="b">
        <v>0</v>
      </c>
      <c r="BM419">
        <v>5</v>
      </c>
      <c r="BP419" t="s">
        <v>5172</v>
      </c>
      <c r="BQ419" t="s">
        <v>5176</v>
      </c>
      <c r="BR419" t="s">
        <v>149</v>
      </c>
      <c r="BU419" t="s">
        <v>149</v>
      </c>
      <c r="BV419" t="b">
        <v>0</v>
      </c>
      <c r="BW419">
        <v>81283030766</v>
      </c>
      <c r="BX419" s="1">
        <v>44815.53601851852</v>
      </c>
      <c r="BY419" s="1">
        <v>44815.53601851852</v>
      </c>
      <c r="BZ419">
        <v>0</v>
      </c>
      <c r="CB419">
        <v>1533</v>
      </c>
      <c r="CC419">
        <v>1085</v>
      </c>
      <c r="CF419" t="b">
        <v>1</v>
      </c>
      <c r="CG419" t="s">
        <v>161</v>
      </c>
      <c r="CK419" t="s">
        <v>149</v>
      </c>
      <c r="CM419">
        <v>-2147483642</v>
      </c>
      <c r="CN419">
        <v>2147483648</v>
      </c>
      <c r="CO419" t="s">
        <v>149</v>
      </c>
      <c r="CQ419" t="s">
        <v>149</v>
      </c>
      <c r="CR419">
        <v>0</v>
      </c>
      <c r="CS419" t="s">
        <v>149</v>
      </c>
      <c r="CU419">
        <v>44220983382016</v>
      </c>
      <c r="CV419" t="s">
        <v>5177</v>
      </c>
      <c r="CW419" t="s">
        <v>149</v>
      </c>
      <c r="CZ419" t="s">
        <v>5169</v>
      </c>
      <c r="DA419" t="s">
        <v>164</v>
      </c>
      <c r="DB419" t="s">
        <v>169</v>
      </c>
      <c r="DC419" t="s">
        <v>170</v>
      </c>
      <c r="DD419" t="s">
        <v>5178</v>
      </c>
      <c r="DE419" t="s">
        <v>5179</v>
      </c>
      <c r="DF419" t="s">
        <v>392</v>
      </c>
      <c r="DG419">
        <v>81283030766</v>
      </c>
      <c r="DJ419" t="b">
        <v>0</v>
      </c>
      <c r="DK419" s="1">
        <v>44815.513298611113</v>
      </c>
      <c r="DL419" t="b">
        <v>0</v>
      </c>
      <c r="DM419" t="b">
        <v>0</v>
      </c>
      <c r="DP419" t="s">
        <v>173</v>
      </c>
      <c r="DQ419">
        <v>513</v>
      </c>
      <c r="DR419" t="s">
        <v>149</v>
      </c>
      <c r="DT419" t="b">
        <v>0</v>
      </c>
      <c r="DU419" t="s">
        <v>149</v>
      </c>
      <c r="DV419" t="s">
        <v>149</v>
      </c>
      <c r="DW419">
        <v>1.33124447497468E+17</v>
      </c>
      <c r="DZ419" t="s">
        <v>5176</v>
      </c>
      <c r="EA419">
        <v>805306368</v>
      </c>
      <c r="EC419">
        <v>0</v>
      </c>
      <c r="ED419" t="s">
        <v>149</v>
      </c>
      <c r="EE419" t="s">
        <v>149</v>
      </c>
      <c r="EF419" t="s">
        <v>149</v>
      </c>
      <c r="EG419" t="s">
        <v>5179</v>
      </c>
      <c r="EH419" t="s">
        <v>149</v>
      </c>
      <c r="EI419" t="b">
        <v>0</v>
      </c>
      <c r="EJ419" t="s">
        <v>5180</v>
      </c>
      <c r="EK419" t="s">
        <v>5181</v>
      </c>
      <c r="EL419" t="s">
        <v>5182</v>
      </c>
      <c r="EN419" t="s">
        <v>5171</v>
      </c>
      <c r="EO419" t="b">
        <v>0</v>
      </c>
      <c r="EP419" t="b">
        <v>0</v>
      </c>
      <c r="EQ419" t="b">
        <v>0</v>
      </c>
      <c r="ER419">
        <v>512</v>
      </c>
      <c r="ES419" t="s">
        <v>149</v>
      </c>
      <c r="EU419" t="s">
        <v>9826</v>
      </c>
      <c r="EV419">
        <v>2651711</v>
      </c>
      <c r="EW419">
        <v>36046</v>
      </c>
      <c r="EX419" s="1">
        <v>44815.53601851852</v>
      </c>
      <c r="EY419" t="s">
        <v>5170</v>
      </c>
    </row>
    <row r="420" spans="2:155" x14ac:dyDescent="0.2">
      <c r="B420">
        <v>9.2233720368547697E+18</v>
      </c>
      <c r="D420" t="b">
        <v>0</v>
      </c>
      <c r="F420" t="b">
        <v>0</v>
      </c>
      <c r="G420" t="s">
        <v>149</v>
      </c>
      <c r="H420" t="s">
        <v>149</v>
      </c>
      <c r="I420">
        <v>252</v>
      </c>
      <c r="J420">
        <v>1.3312293638969101E+17</v>
      </c>
      <c r="K420">
        <v>252</v>
      </c>
      <c r="L420" t="b">
        <v>0</v>
      </c>
      <c r="M420" t="s">
        <v>5183</v>
      </c>
      <c r="N420" t="s">
        <v>149</v>
      </c>
      <c r="P420" t="s">
        <v>5184</v>
      </c>
      <c r="Q420">
        <v>0</v>
      </c>
      <c r="R420" t="s">
        <v>5185</v>
      </c>
      <c r="S420" t="s">
        <v>149</v>
      </c>
      <c r="U420">
        <v>0</v>
      </c>
      <c r="V420" s="1">
        <v>42920.719687500001</v>
      </c>
      <c r="W420" s="1">
        <v>42920.719687500001</v>
      </c>
      <c r="Y420" t="s">
        <v>184</v>
      </c>
      <c r="Z420" t="s">
        <v>5186</v>
      </c>
      <c r="AA420" t="s">
        <v>5184</v>
      </c>
      <c r="AB420" t="s">
        <v>9116</v>
      </c>
      <c r="AC420">
        <f t="shared" si="42"/>
        <v>18</v>
      </c>
      <c r="AD420">
        <f t="shared" si="43"/>
        <v>32</v>
      </c>
      <c r="AE420" t="str">
        <f t="shared" si="47"/>
        <v>OU=Jakarta MLC</v>
      </c>
      <c r="AF420" t="str">
        <f t="shared" si="44"/>
        <v/>
      </c>
      <c r="AG420">
        <f t="shared" si="45"/>
        <v>44</v>
      </c>
      <c r="AH420" t="str">
        <f t="shared" si="48"/>
        <v/>
      </c>
      <c r="AI420" t="str">
        <f t="shared" si="46"/>
        <v>OU=Jakarta MLC,DC=minilico,DC=xyz</v>
      </c>
      <c r="AK420" t="b">
        <v>0</v>
      </c>
      <c r="AL420" t="s">
        <v>149</v>
      </c>
      <c r="AM420" t="s">
        <v>9827</v>
      </c>
      <c r="AP420" t="b">
        <v>1</v>
      </c>
      <c r="AR420" t="s">
        <v>5188</v>
      </c>
      <c r="AT420" t="b">
        <v>0</v>
      </c>
      <c r="BA420">
        <v>4</v>
      </c>
      <c r="BD420" t="s">
        <v>149</v>
      </c>
      <c r="BE420" s="1">
        <v>44753.764328703706</v>
      </c>
      <c r="BH420" t="s">
        <v>5189</v>
      </c>
      <c r="BI420">
        <v>1.3310185036769699E+17</v>
      </c>
      <c r="BJ420" t="s">
        <v>5190</v>
      </c>
      <c r="BK420" t="b">
        <v>0</v>
      </c>
      <c r="BP420" t="s">
        <v>5187</v>
      </c>
      <c r="BQ420" t="s">
        <v>5191</v>
      </c>
      <c r="BR420" t="s">
        <v>149</v>
      </c>
      <c r="BU420" t="s">
        <v>149</v>
      </c>
      <c r="BV420" t="b">
        <v>0</v>
      </c>
      <c r="BX420" s="1">
        <v>44692.726134259261</v>
      </c>
      <c r="BY420" s="1">
        <v>44692.726134259261</v>
      </c>
      <c r="BZ420">
        <v>8388608</v>
      </c>
      <c r="CB420">
        <v>1533</v>
      </c>
      <c r="CC420">
        <v>1085</v>
      </c>
      <c r="CF420" t="b">
        <v>1</v>
      </c>
      <c r="CG420" t="s">
        <v>161</v>
      </c>
      <c r="CK420" t="s">
        <v>149</v>
      </c>
      <c r="CM420">
        <v>-2147483642</v>
      </c>
      <c r="CN420">
        <v>2147483648</v>
      </c>
      <c r="CO420" t="s">
        <v>149</v>
      </c>
      <c r="CQ420" t="s">
        <v>149</v>
      </c>
      <c r="CR420">
        <v>0</v>
      </c>
      <c r="CS420" t="s">
        <v>149</v>
      </c>
      <c r="CU420">
        <v>44220983382016</v>
      </c>
      <c r="CV420" s="1">
        <v>42920.721238425926</v>
      </c>
      <c r="CW420" t="s">
        <v>149</v>
      </c>
      <c r="CZ420" t="s">
        <v>5184</v>
      </c>
      <c r="DA420" t="s">
        <v>164</v>
      </c>
      <c r="DB420" t="s">
        <v>169</v>
      </c>
      <c r="DC420" t="s">
        <v>170</v>
      </c>
      <c r="DD420" t="s">
        <v>5192</v>
      </c>
      <c r="DE420" t="s">
        <v>5193</v>
      </c>
      <c r="DF420" t="s">
        <v>5185</v>
      </c>
      <c r="DG420">
        <v>89655109341</v>
      </c>
      <c r="DJ420" t="b">
        <v>1</v>
      </c>
      <c r="DL420" t="b">
        <v>0</v>
      </c>
      <c r="DM420" t="b">
        <v>0</v>
      </c>
      <c r="DP420" t="s">
        <v>173</v>
      </c>
      <c r="DQ420">
        <v>513</v>
      </c>
      <c r="DR420" t="s">
        <v>149</v>
      </c>
      <c r="DT420" t="b">
        <v>0</v>
      </c>
      <c r="DU420" t="s">
        <v>149</v>
      </c>
      <c r="DV420" t="s">
        <v>149</v>
      </c>
      <c r="DW420">
        <v>0</v>
      </c>
      <c r="DZ420" t="s">
        <v>5191</v>
      </c>
      <c r="EA420">
        <v>805306368</v>
      </c>
      <c r="EC420">
        <v>0</v>
      </c>
      <c r="ED420" t="s">
        <v>149</v>
      </c>
      <c r="EE420" t="s">
        <v>149</v>
      </c>
      <c r="EF420" t="s">
        <v>149</v>
      </c>
      <c r="EG420" t="s">
        <v>5193</v>
      </c>
      <c r="EH420" t="s">
        <v>149</v>
      </c>
      <c r="EI420" t="b">
        <v>0</v>
      </c>
      <c r="EL420" t="s">
        <v>4976</v>
      </c>
      <c r="EN420" t="s">
        <v>5194</v>
      </c>
      <c r="EO420" t="b">
        <v>0</v>
      </c>
      <c r="EP420" t="b">
        <v>0</v>
      </c>
      <c r="EQ420" t="b">
        <v>0</v>
      </c>
      <c r="ER420">
        <v>512</v>
      </c>
      <c r="ES420" t="s">
        <v>149</v>
      </c>
      <c r="EU420" t="s">
        <v>9827</v>
      </c>
      <c r="EV420">
        <v>36075</v>
      </c>
      <c r="EW420">
        <v>36075</v>
      </c>
      <c r="EX420" s="1">
        <v>44692.726134259261</v>
      </c>
      <c r="EY420" s="1">
        <v>42920.719687500001</v>
      </c>
    </row>
    <row r="421" spans="2:155" x14ac:dyDescent="0.2">
      <c r="B421">
        <v>9.2233720368547697E+18</v>
      </c>
      <c r="D421" t="b">
        <v>0</v>
      </c>
      <c r="F421" t="b">
        <v>0</v>
      </c>
      <c r="G421" t="s">
        <v>149</v>
      </c>
      <c r="H421" t="s">
        <v>149</v>
      </c>
      <c r="I421">
        <v>0</v>
      </c>
      <c r="J421">
        <v>1.33123564696748E+17</v>
      </c>
      <c r="K421">
        <v>0</v>
      </c>
      <c r="L421" t="b">
        <v>0</v>
      </c>
      <c r="M421" t="s">
        <v>5195</v>
      </c>
      <c r="N421" t="s">
        <v>149</v>
      </c>
      <c r="O421" t="s">
        <v>2327</v>
      </c>
      <c r="P421" t="s">
        <v>5196</v>
      </c>
      <c r="Q421">
        <v>0</v>
      </c>
      <c r="R421" t="s">
        <v>2329</v>
      </c>
      <c r="S421" t="s">
        <v>149</v>
      </c>
      <c r="T421" t="s">
        <v>180</v>
      </c>
      <c r="U421">
        <v>360</v>
      </c>
      <c r="V421" s="1">
        <v>42862.428437499999</v>
      </c>
      <c r="W421" s="1">
        <v>42862.428437499999</v>
      </c>
      <c r="Y421" t="s">
        <v>2348</v>
      </c>
      <c r="Z421" t="s">
        <v>1227</v>
      </c>
      <c r="AA421" t="s">
        <v>5196</v>
      </c>
      <c r="AB421" t="s">
        <v>9454</v>
      </c>
      <c r="AC421">
        <f t="shared" si="42"/>
        <v>20</v>
      </c>
      <c r="AD421">
        <f t="shared" si="43"/>
        <v>29</v>
      </c>
      <c r="AE421" t="str">
        <f t="shared" si="47"/>
        <v>OU=Sampit</v>
      </c>
      <c r="AF421" t="str">
        <f t="shared" si="44"/>
        <v/>
      </c>
      <c r="AG421">
        <f t="shared" si="45"/>
        <v>41</v>
      </c>
      <c r="AH421" t="str">
        <f t="shared" si="48"/>
        <v/>
      </c>
      <c r="AI421" t="str">
        <f t="shared" si="46"/>
        <v>OU=Sampit,DC=minilico,DC=xyz</v>
      </c>
      <c r="AK421" t="b">
        <v>0</v>
      </c>
      <c r="AL421" t="s">
        <v>149</v>
      </c>
      <c r="AM421" t="s">
        <v>9828</v>
      </c>
      <c r="AP421" t="b">
        <v>1</v>
      </c>
      <c r="AR421" t="s">
        <v>5198</v>
      </c>
      <c r="AT421" t="b">
        <v>0</v>
      </c>
      <c r="BA421">
        <v>4</v>
      </c>
      <c r="BD421" t="s">
        <v>149</v>
      </c>
      <c r="BE421" s="1">
        <v>44784.491539351853</v>
      </c>
      <c r="BG421">
        <v>1.33129539924922E+17</v>
      </c>
      <c r="BH421" t="s">
        <v>5199</v>
      </c>
      <c r="BI421">
        <v>1.3313121343511901E+17</v>
      </c>
      <c r="BJ421" t="s">
        <v>5200</v>
      </c>
      <c r="BK421" t="b">
        <v>0</v>
      </c>
      <c r="BM421">
        <v>1</v>
      </c>
      <c r="BP421" t="s">
        <v>5197</v>
      </c>
      <c r="BQ421" t="s">
        <v>5201</v>
      </c>
      <c r="BR421" t="s">
        <v>149</v>
      </c>
      <c r="BU421" t="s">
        <v>149</v>
      </c>
      <c r="BV421" t="b">
        <v>0</v>
      </c>
      <c r="BW421">
        <v>81251137162</v>
      </c>
      <c r="BX421" t="s">
        <v>5202</v>
      </c>
      <c r="BY421" t="s">
        <v>5202</v>
      </c>
      <c r="BZ421">
        <v>0</v>
      </c>
      <c r="CB421">
        <v>1533</v>
      </c>
      <c r="CC421">
        <v>1085</v>
      </c>
      <c r="CF421" t="b">
        <v>1</v>
      </c>
      <c r="CG421" t="s">
        <v>161</v>
      </c>
      <c r="CK421" t="s">
        <v>149</v>
      </c>
      <c r="CM421">
        <v>-2147483642</v>
      </c>
      <c r="CN421">
        <v>2147483648</v>
      </c>
      <c r="CO421" t="s">
        <v>149</v>
      </c>
      <c r="CQ421" t="s">
        <v>149</v>
      </c>
      <c r="CR421">
        <v>0</v>
      </c>
      <c r="CS421" t="s">
        <v>149</v>
      </c>
      <c r="CU421">
        <v>44220983382016</v>
      </c>
      <c r="CV421" s="1">
        <v>42862.445868055554</v>
      </c>
      <c r="CW421" t="s">
        <v>149</v>
      </c>
      <c r="CZ421" t="s">
        <v>5196</v>
      </c>
      <c r="DA421" t="s">
        <v>164</v>
      </c>
      <c r="DB421" t="s">
        <v>169</v>
      </c>
      <c r="DC421" t="s">
        <v>170</v>
      </c>
      <c r="DD421" t="s">
        <v>5203</v>
      </c>
      <c r="DE421" t="s">
        <v>5204</v>
      </c>
      <c r="DF421" t="s">
        <v>2329</v>
      </c>
      <c r="DG421">
        <v>81251137162</v>
      </c>
      <c r="DJ421" t="b">
        <v>0</v>
      </c>
      <c r="DK421" t="s">
        <v>5205</v>
      </c>
      <c r="DL421" t="b">
        <v>0</v>
      </c>
      <c r="DM421" t="b">
        <v>0</v>
      </c>
      <c r="DP421" t="s">
        <v>173</v>
      </c>
      <c r="DQ421">
        <v>513</v>
      </c>
      <c r="DR421" t="s">
        <v>149</v>
      </c>
      <c r="DT421" t="b">
        <v>0</v>
      </c>
      <c r="DU421" t="s">
        <v>149</v>
      </c>
      <c r="DV421" t="s">
        <v>149</v>
      </c>
      <c r="DW421">
        <v>1.3312952767848099E+17</v>
      </c>
      <c r="DZ421" t="s">
        <v>5201</v>
      </c>
      <c r="EA421">
        <v>805306368</v>
      </c>
      <c r="EC421">
        <v>0</v>
      </c>
      <c r="ED421" t="s">
        <v>149</v>
      </c>
      <c r="EE421" t="s">
        <v>149</v>
      </c>
      <c r="EF421" t="s">
        <v>149</v>
      </c>
      <c r="EG421" t="s">
        <v>5204</v>
      </c>
      <c r="EH421" t="s">
        <v>149</v>
      </c>
      <c r="EI421" t="b">
        <v>0</v>
      </c>
      <c r="EJ421" t="s">
        <v>2327</v>
      </c>
      <c r="EK421" t="s">
        <v>5206</v>
      </c>
      <c r="EL421" t="s">
        <v>5207</v>
      </c>
      <c r="EN421" t="s">
        <v>1227</v>
      </c>
      <c r="EO421" t="b">
        <v>0</v>
      </c>
      <c r="EP421" t="b">
        <v>0</v>
      </c>
      <c r="EQ421" t="b">
        <v>0</v>
      </c>
      <c r="ER421">
        <v>512</v>
      </c>
      <c r="ES421" t="s">
        <v>149</v>
      </c>
      <c r="EU421" t="s">
        <v>9828</v>
      </c>
      <c r="EV421">
        <v>3327736</v>
      </c>
      <c r="EW421">
        <v>31034</v>
      </c>
      <c r="EX421" t="s">
        <v>5202</v>
      </c>
      <c r="EY421" s="1">
        <v>42862.428437499999</v>
      </c>
    </row>
    <row r="422" spans="2:155" x14ac:dyDescent="0.2">
      <c r="B422">
        <v>9.2233720368547697E+18</v>
      </c>
      <c r="D422" t="b">
        <v>0</v>
      </c>
      <c r="F422" t="b">
        <v>0</v>
      </c>
      <c r="G422" t="s">
        <v>149</v>
      </c>
      <c r="H422" t="s">
        <v>149</v>
      </c>
      <c r="I422">
        <v>0</v>
      </c>
      <c r="J422">
        <v>1.3312293731011299E+17</v>
      </c>
      <c r="K422">
        <v>0</v>
      </c>
      <c r="L422" t="b">
        <v>0</v>
      </c>
      <c r="M422" t="s">
        <v>5208</v>
      </c>
      <c r="N422" t="s">
        <v>149</v>
      </c>
      <c r="O422" t="s">
        <v>1470</v>
      </c>
      <c r="P422" t="s">
        <v>5209</v>
      </c>
      <c r="Q422">
        <v>0</v>
      </c>
      <c r="S422" t="s">
        <v>149</v>
      </c>
      <c r="U422">
        <v>0</v>
      </c>
      <c r="V422" t="s">
        <v>5210</v>
      </c>
      <c r="W422" t="s">
        <v>5210</v>
      </c>
      <c r="Z422" t="s">
        <v>5211</v>
      </c>
      <c r="AA422" t="s">
        <v>5209</v>
      </c>
      <c r="AB422" t="s">
        <v>9455</v>
      </c>
      <c r="AC422">
        <f t="shared" si="42"/>
        <v>17</v>
      </c>
      <c r="AD422">
        <f t="shared" si="43"/>
        <v>27</v>
      </c>
      <c r="AE422" t="str">
        <f t="shared" si="47"/>
        <v>OU=Bandung</v>
      </c>
      <c r="AF422" t="str">
        <f t="shared" si="44"/>
        <v/>
      </c>
      <c r="AG422">
        <f t="shared" si="45"/>
        <v>39</v>
      </c>
      <c r="AH422" t="str">
        <f t="shared" si="48"/>
        <v/>
      </c>
      <c r="AI422" t="str">
        <f t="shared" si="46"/>
        <v>OU=Bandung,DC=minilico,DC=xyz</v>
      </c>
      <c r="AK422" t="b">
        <v>0</v>
      </c>
      <c r="AL422" t="s">
        <v>149</v>
      </c>
      <c r="AM422" t="s">
        <v>9829</v>
      </c>
      <c r="AP422" t="b">
        <v>1</v>
      </c>
      <c r="AR422" t="s">
        <v>5213</v>
      </c>
      <c r="AT422" t="b">
        <v>0</v>
      </c>
      <c r="BA422">
        <v>4</v>
      </c>
      <c r="BD422" t="s">
        <v>149</v>
      </c>
      <c r="BE422" s="1">
        <v>44753.765405092592</v>
      </c>
      <c r="BG422">
        <v>1.3313035318431299E+17</v>
      </c>
      <c r="BH422" s="1">
        <v>44815.468599537038</v>
      </c>
      <c r="BI422">
        <v>1.33124408877568E+17</v>
      </c>
      <c r="BJ422" t="s">
        <v>5214</v>
      </c>
      <c r="BK422" t="b">
        <v>0</v>
      </c>
      <c r="BM422">
        <v>1</v>
      </c>
      <c r="BP422" t="s">
        <v>5212</v>
      </c>
      <c r="BQ422" t="s">
        <v>5215</v>
      </c>
      <c r="BR422" t="s">
        <v>149</v>
      </c>
      <c r="BU422" t="s">
        <v>149</v>
      </c>
      <c r="BV422" t="b">
        <v>0</v>
      </c>
      <c r="BX422" s="1">
        <v>44815.468622685185</v>
      </c>
      <c r="BY422" s="1">
        <v>44815.468622685185</v>
      </c>
      <c r="BZ422">
        <v>0</v>
      </c>
      <c r="CB422">
        <v>1533</v>
      </c>
      <c r="CC422">
        <v>1085</v>
      </c>
      <c r="CF422" t="b">
        <v>1</v>
      </c>
      <c r="CG422" t="s">
        <v>161</v>
      </c>
      <c r="CK422" t="s">
        <v>149</v>
      </c>
      <c r="CM422">
        <v>-2147483642</v>
      </c>
      <c r="CN422">
        <v>2147483648</v>
      </c>
      <c r="CO422" t="s">
        <v>149</v>
      </c>
      <c r="CQ422" t="s">
        <v>149</v>
      </c>
      <c r="CR422">
        <v>0</v>
      </c>
      <c r="CS422" t="s">
        <v>149</v>
      </c>
      <c r="CU422">
        <v>44220983382016</v>
      </c>
      <c r="CV422" t="s">
        <v>5216</v>
      </c>
      <c r="CW422" t="s">
        <v>149</v>
      </c>
      <c r="CZ422" t="s">
        <v>5209</v>
      </c>
      <c r="DA422" t="s">
        <v>164</v>
      </c>
      <c r="DB422" t="s">
        <v>169</v>
      </c>
      <c r="DC422" t="s">
        <v>170</v>
      </c>
      <c r="DD422" t="s">
        <v>5217</v>
      </c>
      <c r="DE422" t="s">
        <v>5218</v>
      </c>
      <c r="DF422" t="s">
        <v>1472</v>
      </c>
      <c r="DJ422" t="b">
        <v>0</v>
      </c>
      <c r="DK422" s="1">
        <v>44815.467962962961</v>
      </c>
      <c r="DL422" t="b">
        <v>0</v>
      </c>
      <c r="DM422" t="b">
        <v>0</v>
      </c>
      <c r="DP422" t="s">
        <v>173</v>
      </c>
      <c r="DQ422">
        <v>513</v>
      </c>
      <c r="DR422" t="s">
        <v>149</v>
      </c>
      <c r="DT422" t="b">
        <v>0</v>
      </c>
      <c r="DU422" t="s">
        <v>149</v>
      </c>
      <c r="DV422" t="s">
        <v>149</v>
      </c>
      <c r="DW422">
        <v>1.3312440832447901E+17</v>
      </c>
      <c r="DZ422" t="s">
        <v>5215</v>
      </c>
      <c r="EA422">
        <v>805306368</v>
      </c>
      <c r="EC422">
        <v>0</v>
      </c>
      <c r="ED422" t="s">
        <v>149</v>
      </c>
      <c r="EE422" t="s">
        <v>149</v>
      </c>
      <c r="EF422" t="s">
        <v>149</v>
      </c>
      <c r="EG422" t="s">
        <v>5218</v>
      </c>
      <c r="EH422" t="s">
        <v>149</v>
      </c>
      <c r="EI422" t="b">
        <v>0</v>
      </c>
      <c r="EJ422" t="s">
        <v>1481</v>
      </c>
      <c r="EL422" t="s">
        <v>5219</v>
      </c>
      <c r="EO422" t="b">
        <v>0</v>
      </c>
      <c r="EP422" t="b">
        <v>0</v>
      </c>
      <c r="EQ422" t="b">
        <v>0</v>
      </c>
      <c r="ER422">
        <v>512</v>
      </c>
      <c r="ES422" t="s">
        <v>149</v>
      </c>
      <c r="EU422" t="s">
        <v>9829</v>
      </c>
      <c r="EV422">
        <v>2644910</v>
      </c>
      <c r="EW422">
        <v>36164</v>
      </c>
      <c r="EX422" s="1">
        <v>44815.468622685185</v>
      </c>
      <c r="EY422" t="s">
        <v>5210</v>
      </c>
    </row>
    <row r="423" spans="2:155" x14ac:dyDescent="0.2">
      <c r="B423">
        <v>9.2233720368547697E+18</v>
      </c>
      <c r="D423" t="b">
        <v>0</v>
      </c>
      <c r="F423" t="b">
        <v>0</v>
      </c>
      <c r="G423" t="s">
        <v>149</v>
      </c>
      <c r="H423" t="s">
        <v>149</v>
      </c>
      <c r="I423">
        <v>0</v>
      </c>
      <c r="J423">
        <v>1.33123479191384E+17</v>
      </c>
      <c r="K423">
        <v>0</v>
      </c>
      <c r="L423" t="b">
        <v>0</v>
      </c>
      <c r="M423" t="s">
        <v>5220</v>
      </c>
      <c r="N423" t="s">
        <v>149</v>
      </c>
      <c r="O423" t="s">
        <v>379</v>
      </c>
      <c r="P423" t="s">
        <v>5221</v>
      </c>
      <c r="Q423">
        <v>0</v>
      </c>
      <c r="R423" t="s">
        <v>688</v>
      </c>
      <c r="S423" t="s">
        <v>149</v>
      </c>
      <c r="T423" t="s">
        <v>180</v>
      </c>
      <c r="U423">
        <v>360</v>
      </c>
      <c r="V423" s="1">
        <v>42955.403761574074</v>
      </c>
      <c r="W423" s="1">
        <v>42955.403761574074</v>
      </c>
      <c r="Y423" t="s">
        <v>1334</v>
      </c>
      <c r="Z423" t="s">
        <v>5222</v>
      </c>
      <c r="AA423" t="s">
        <v>5221</v>
      </c>
      <c r="AB423" t="s">
        <v>9117</v>
      </c>
      <c r="AC423">
        <f t="shared" si="42"/>
        <v>18</v>
      </c>
      <c r="AD423">
        <f t="shared" si="43"/>
        <v>32</v>
      </c>
      <c r="AE423" t="str">
        <f t="shared" si="47"/>
        <v>OU=Jakarta MLC</v>
      </c>
      <c r="AF423" t="str">
        <f t="shared" si="44"/>
        <v/>
      </c>
      <c r="AG423">
        <f t="shared" si="45"/>
        <v>44</v>
      </c>
      <c r="AH423" t="str">
        <f t="shared" si="48"/>
        <v/>
      </c>
      <c r="AI423" t="str">
        <f t="shared" si="46"/>
        <v>OU=Jakarta MLC,DC=minilico,DC=xyz</v>
      </c>
      <c r="AK423" t="b">
        <v>0</v>
      </c>
      <c r="AL423" t="s">
        <v>149</v>
      </c>
      <c r="AM423" t="s">
        <v>5223</v>
      </c>
      <c r="AP423" t="b">
        <v>1</v>
      </c>
      <c r="AR423" t="s">
        <v>5224</v>
      </c>
      <c r="AT423" t="b">
        <v>0</v>
      </c>
      <c r="BA423">
        <v>4</v>
      </c>
      <c r="BD423" t="s">
        <v>149</v>
      </c>
      <c r="BE423" s="1">
        <v>44784.392581018517</v>
      </c>
      <c r="BG423">
        <v>1.3312967438680099E+17</v>
      </c>
      <c r="BH423" s="1">
        <v>44845.496342592596</v>
      </c>
      <c r="BI423">
        <v>1.33125296846546E+17</v>
      </c>
      <c r="BJ423" t="s">
        <v>5225</v>
      </c>
      <c r="BK423" t="b">
        <v>0</v>
      </c>
      <c r="BM423">
        <v>11</v>
      </c>
      <c r="BP423" t="s">
        <v>5223</v>
      </c>
      <c r="BQ423" t="s">
        <v>5226</v>
      </c>
      <c r="BR423" t="s">
        <v>149</v>
      </c>
      <c r="BU423" t="s">
        <v>149</v>
      </c>
      <c r="BV423" t="b">
        <v>0</v>
      </c>
      <c r="BW423">
        <v>81314945926</v>
      </c>
      <c r="BX423" s="1">
        <v>44845.496365740742</v>
      </c>
      <c r="BY423" s="1">
        <v>44845.496365740742</v>
      </c>
      <c r="BZ423">
        <v>0</v>
      </c>
      <c r="CB423">
        <v>1533</v>
      </c>
      <c r="CC423">
        <v>1085</v>
      </c>
      <c r="CF423" t="b">
        <v>1</v>
      </c>
      <c r="CG423" t="s">
        <v>161</v>
      </c>
      <c r="CK423" t="s">
        <v>149</v>
      </c>
      <c r="CM423">
        <v>-2147483642</v>
      </c>
      <c r="CN423">
        <v>2147483648</v>
      </c>
      <c r="CO423" t="s">
        <v>149</v>
      </c>
      <c r="CQ423" t="s">
        <v>149</v>
      </c>
      <c r="CR423">
        <v>0</v>
      </c>
      <c r="CS423" t="s">
        <v>149</v>
      </c>
      <c r="CU423">
        <v>44220983382016</v>
      </c>
      <c r="CV423" s="1">
        <v>42955.408958333333</v>
      </c>
      <c r="CW423" t="s">
        <v>149</v>
      </c>
      <c r="CZ423" t="s">
        <v>5221</v>
      </c>
      <c r="DA423" t="s">
        <v>164</v>
      </c>
      <c r="DB423" t="s">
        <v>169</v>
      </c>
      <c r="DC423" t="s">
        <v>170</v>
      </c>
      <c r="DD423" s="3" t="s">
        <v>5227</v>
      </c>
      <c r="DE423" t="s">
        <v>5228</v>
      </c>
      <c r="DF423" t="s">
        <v>688</v>
      </c>
      <c r="DG423">
        <v>81314945926</v>
      </c>
      <c r="DJ423" t="b">
        <v>0</v>
      </c>
      <c r="DK423" s="1">
        <v>44753.570601851854</v>
      </c>
      <c r="DL423" t="b">
        <v>0</v>
      </c>
      <c r="DM423" t="b">
        <v>0</v>
      </c>
      <c r="DP423" t="s">
        <v>173</v>
      </c>
      <c r="DQ423">
        <v>513</v>
      </c>
      <c r="DR423" t="s">
        <v>149</v>
      </c>
      <c r="DT423" t="b">
        <v>0</v>
      </c>
      <c r="DU423" t="s">
        <v>149</v>
      </c>
      <c r="DV423" t="s">
        <v>149</v>
      </c>
      <c r="DW423">
        <v>1.33122769008178E+17</v>
      </c>
      <c r="DZ423" t="s">
        <v>5226</v>
      </c>
      <c r="EA423">
        <v>805306368</v>
      </c>
      <c r="EC423">
        <v>0</v>
      </c>
      <c r="ED423" t="s">
        <v>149</v>
      </c>
      <c r="EE423" t="s">
        <v>149</v>
      </c>
      <c r="EF423" t="s">
        <v>149</v>
      </c>
      <c r="EG423" t="s">
        <v>5228</v>
      </c>
      <c r="EH423" t="s">
        <v>149</v>
      </c>
      <c r="EI423" t="b">
        <v>0</v>
      </c>
      <c r="EJ423" t="s">
        <v>2562</v>
      </c>
      <c r="EK423" t="s">
        <v>5229</v>
      </c>
      <c r="EL423" t="s">
        <v>1900</v>
      </c>
      <c r="EN423" t="s">
        <v>5222</v>
      </c>
      <c r="EO423" t="b">
        <v>0</v>
      </c>
      <c r="EP423" t="b">
        <v>0</v>
      </c>
      <c r="EQ423" t="b">
        <v>0</v>
      </c>
      <c r="ER423">
        <v>512</v>
      </c>
      <c r="ES423" t="s">
        <v>149</v>
      </c>
      <c r="EU423" t="s">
        <v>10650</v>
      </c>
      <c r="EV423">
        <v>2762237</v>
      </c>
      <c r="EW423">
        <v>28191</v>
      </c>
      <c r="EX423" s="1">
        <v>44845.496365740742</v>
      </c>
      <c r="EY423" s="1">
        <v>42955.403761574074</v>
      </c>
    </row>
    <row r="424" spans="2:155" x14ac:dyDescent="0.2">
      <c r="B424">
        <v>9.2233720368547697E+18</v>
      </c>
      <c r="D424" t="b">
        <v>0</v>
      </c>
      <c r="F424" t="b">
        <v>0</v>
      </c>
      <c r="G424" t="s">
        <v>149</v>
      </c>
      <c r="H424" t="s">
        <v>149</v>
      </c>
      <c r="I424">
        <v>0</v>
      </c>
      <c r="J424">
        <v>1.3312605891908499E+17</v>
      </c>
      <c r="K424">
        <v>0</v>
      </c>
      <c r="L424" t="b">
        <v>0</v>
      </c>
      <c r="M424" t="s">
        <v>5230</v>
      </c>
      <c r="N424" t="s">
        <v>149</v>
      </c>
      <c r="O424" t="s">
        <v>4794</v>
      </c>
      <c r="P424" t="s">
        <v>5231</v>
      </c>
      <c r="Q424">
        <v>0</v>
      </c>
      <c r="R424" t="s">
        <v>2068</v>
      </c>
      <c r="S424" t="s">
        <v>149</v>
      </c>
      <c r="U424">
        <v>0</v>
      </c>
      <c r="V424" t="s">
        <v>5232</v>
      </c>
      <c r="W424" t="s">
        <v>5232</v>
      </c>
      <c r="Y424" t="s">
        <v>2057</v>
      </c>
      <c r="Z424" t="s">
        <v>870</v>
      </c>
      <c r="AA424" t="s">
        <v>5231</v>
      </c>
      <c r="AB424" t="s">
        <v>9456</v>
      </c>
      <c r="AC424">
        <f t="shared" si="42"/>
        <v>27</v>
      </c>
      <c r="AD424">
        <f t="shared" si="43"/>
        <v>39</v>
      </c>
      <c r="AE424" t="str">
        <f t="shared" si="47"/>
        <v>OU=Pontianak</v>
      </c>
      <c r="AF424" t="str">
        <f t="shared" si="44"/>
        <v/>
      </c>
      <c r="AG424">
        <f t="shared" si="45"/>
        <v>51</v>
      </c>
      <c r="AH424" t="str">
        <f t="shared" si="48"/>
        <v/>
      </c>
      <c r="AI424" t="str">
        <f t="shared" si="46"/>
        <v>OU=Pontianak,DC=minilico,DC=xyz</v>
      </c>
      <c r="AK424" t="b">
        <v>0</v>
      </c>
      <c r="AL424" t="s">
        <v>149</v>
      </c>
      <c r="AM424" t="s">
        <v>9830</v>
      </c>
      <c r="AP424" t="b">
        <v>1</v>
      </c>
      <c r="AR424" t="s">
        <v>5234</v>
      </c>
      <c r="AT424" t="b">
        <v>0</v>
      </c>
      <c r="BA424">
        <v>4</v>
      </c>
      <c r="BD424" t="s">
        <v>149</v>
      </c>
      <c r="BE424" s="1">
        <v>44876.378368055557</v>
      </c>
      <c r="BG424">
        <v>1.3312867674310499E+17</v>
      </c>
      <c r="BH424" t="s">
        <v>5235</v>
      </c>
      <c r="BI424">
        <v>1.3312871566028301E+17</v>
      </c>
      <c r="BJ424" t="s">
        <v>5236</v>
      </c>
      <c r="BK424" t="b">
        <v>0</v>
      </c>
      <c r="BM424">
        <v>9</v>
      </c>
      <c r="BP424" t="s">
        <v>5233</v>
      </c>
      <c r="BQ424" t="s">
        <v>5237</v>
      </c>
      <c r="BR424" t="s">
        <v>149</v>
      </c>
      <c r="BU424" t="s">
        <v>149</v>
      </c>
      <c r="BV424" t="b">
        <v>0</v>
      </c>
      <c r="BW424">
        <v>81391722007</v>
      </c>
      <c r="BX424" t="s">
        <v>5238</v>
      </c>
      <c r="BY424" t="s">
        <v>5238</v>
      </c>
      <c r="BZ424">
        <v>0</v>
      </c>
      <c r="CB424">
        <v>1533</v>
      </c>
      <c r="CC424">
        <v>1085</v>
      </c>
      <c r="CF424" t="b">
        <v>1</v>
      </c>
      <c r="CG424" t="s">
        <v>161</v>
      </c>
      <c r="CK424" t="s">
        <v>149</v>
      </c>
      <c r="CM424">
        <v>-2147483642</v>
      </c>
      <c r="CN424">
        <v>2147483648</v>
      </c>
      <c r="CO424" t="s">
        <v>149</v>
      </c>
      <c r="CQ424" t="s">
        <v>149</v>
      </c>
      <c r="CR424">
        <v>0</v>
      </c>
      <c r="CS424" t="s">
        <v>149</v>
      </c>
      <c r="CU424">
        <v>44220983382016</v>
      </c>
      <c r="CV424" t="s">
        <v>5239</v>
      </c>
      <c r="CW424" t="s">
        <v>149</v>
      </c>
      <c r="CZ424" t="s">
        <v>5231</v>
      </c>
      <c r="DA424" t="s">
        <v>164</v>
      </c>
      <c r="DB424" t="s">
        <v>169</v>
      </c>
      <c r="DC424" t="s">
        <v>170</v>
      </c>
      <c r="DD424" t="s">
        <v>5240</v>
      </c>
      <c r="DE424" t="s">
        <v>5241</v>
      </c>
      <c r="DF424" t="s">
        <v>2068</v>
      </c>
      <c r="DG424">
        <v>81391722007</v>
      </c>
      <c r="DJ424" t="b">
        <v>0</v>
      </c>
      <c r="DK424" s="1">
        <v>44753.446493055555</v>
      </c>
      <c r="DL424" t="b">
        <v>0</v>
      </c>
      <c r="DM424" t="b">
        <v>0</v>
      </c>
      <c r="DP424" t="s">
        <v>173</v>
      </c>
      <c r="DQ424">
        <v>513</v>
      </c>
      <c r="DR424" t="s">
        <v>149</v>
      </c>
      <c r="DT424" t="b">
        <v>0</v>
      </c>
      <c r="DU424" t="s">
        <v>149</v>
      </c>
      <c r="DV424" t="s">
        <v>149</v>
      </c>
      <c r="DW424">
        <v>1.33122661771166E+17</v>
      </c>
      <c r="DZ424" t="s">
        <v>5237</v>
      </c>
      <c r="EA424">
        <v>805306368</v>
      </c>
      <c r="EC424">
        <v>0</v>
      </c>
      <c r="ED424" t="s">
        <v>149</v>
      </c>
      <c r="EE424" t="s">
        <v>149</v>
      </c>
      <c r="EF424" t="s">
        <v>149</v>
      </c>
      <c r="EG424" t="s">
        <v>5241</v>
      </c>
      <c r="EH424" t="s">
        <v>149</v>
      </c>
      <c r="EI424" t="b">
        <v>0</v>
      </c>
      <c r="EJ424" t="s">
        <v>1481</v>
      </c>
      <c r="EK424" t="s">
        <v>5242</v>
      </c>
      <c r="EL424" t="s">
        <v>5243</v>
      </c>
      <c r="EN424" t="s">
        <v>870</v>
      </c>
      <c r="EO424" t="b">
        <v>0</v>
      </c>
      <c r="EP424" t="b">
        <v>0</v>
      </c>
      <c r="EQ424" t="b">
        <v>0</v>
      </c>
      <c r="ER424">
        <v>512</v>
      </c>
      <c r="ES424" t="s">
        <v>149</v>
      </c>
      <c r="EU424" t="s">
        <v>9830</v>
      </c>
      <c r="EV424">
        <v>3070635</v>
      </c>
      <c r="EW424">
        <v>29089</v>
      </c>
      <c r="EX424" t="s">
        <v>5238</v>
      </c>
      <c r="EY424" t="s">
        <v>5232</v>
      </c>
    </row>
    <row r="425" spans="2:155" x14ac:dyDescent="0.2">
      <c r="B425">
        <v>9.2233720368547697E+18</v>
      </c>
      <c r="D425" t="b">
        <v>0</v>
      </c>
      <c r="F425" t="b">
        <v>0</v>
      </c>
      <c r="G425" t="s">
        <v>149</v>
      </c>
      <c r="H425" t="s">
        <v>149</v>
      </c>
      <c r="I425">
        <v>0</v>
      </c>
      <c r="J425">
        <v>1.33126278776066E+17</v>
      </c>
      <c r="K425">
        <v>0</v>
      </c>
      <c r="L425" t="b">
        <v>0</v>
      </c>
      <c r="M425" t="s">
        <v>5244</v>
      </c>
      <c r="N425" t="s">
        <v>149</v>
      </c>
      <c r="O425" t="s">
        <v>379</v>
      </c>
      <c r="P425" t="s">
        <v>5245</v>
      </c>
      <c r="Q425">
        <v>0</v>
      </c>
      <c r="R425" t="s">
        <v>2439</v>
      </c>
      <c r="S425" t="s">
        <v>149</v>
      </c>
      <c r="T425" t="s">
        <v>180</v>
      </c>
      <c r="U425">
        <v>360</v>
      </c>
      <c r="V425" s="1">
        <v>42649.378252314818</v>
      </c>
      <c r="W425" s="1">
        <v>42649.378252314818</v>
      </c>
      <c r="Y425" t="s">
        <v>674</v>
      </c>
      <c r="Z425" t="s">
        <v>4379</v>
      </c>
      <c r="AA425" t="s">
        <v>5245</v>
      </c>
      <c r="AB425" t="s">
        <v>9457</v>
      </c>
      <c r="AC425">
        <f t="shared" si="42"/>
        <v>22</v>
      </c>
      <c r="AD425">
        <f t="shared" si="43"/>
        <v>33</v>
      </c>
      <c r="AE425" t="str">
        <f t="shared" si="47"/>
        <v>OU=Semarang</v>
      </c>
      <c r="AF425" t="str">
        <f t="shared" si="44"/>
        <v/>
      </c>
      <c r="AG425">
        <f t="shared" si="45"/>
        <v>45</v>
      </c>
      <c r="AH425" t="str">
        <f t="shared" si="48"/>
        <v/>
      </c>
      <c r="AI425" t="str">
        <f t="shared" si="46"/>
        <v>OU=Semarang,DC=minilico,DC=xyz</v>
      </c>
      <c r="AK425" t="b">
        <v>0</v>
      </c>
      <c r="AL425" t="s">
        <v>149</v>
      </c>
      <c r="AM425" t="s">
        <v>9831</v>
      </c>
      <c r="AP425" t="b">
        <v>1</v>
      </c>
      <c r="AR425" t="s">
        <v>5247</v>
      </c>
      <c r="AT425" t="b">
        <v>0</v>
      </c>
      <c r="BA425">
        <v>4</v>
      </c>
      <c r="BD425" t="s">
        <v>149</v>
      </c>
      <c r="BE425" s="1">
        <v>44876.632835648146</v>
      </c>
      <c r="BG425">
        <v>1.33126279270536E+17</v>
      </c>
      <c r="BH425" s="1">
        <v>44753.634606481479</v>
      </c>
      <c r="BI425">
        <v>1.33122824303812E+17</v>
      </c>
      <c r="BJ425" t="s">
        <v>5248</v>
      </c>
      <c r="BK425" t="b">
        <v>0</v>
      </c>
      <c r="BM425">
        <v>3</v>
      </c>
      <c r="BP425" t="s">
        <v>5246</v>
      </c>
      <c r="BQ425" t="s">
        <v>5249</v>
      </c>
      <c r="BR425" t="s">
        <v>149</v>
      </c>
      <c r="BU425" t="s">
        <v>149</v>
      </c>
      <c r="BV425" t="b">
        <v>0</v>
      </c>
      <c r="BW425">
        <v>81380101218</v>
      </c>
      <c r="BX425" s="1">
        <v>44845.655810185184</v>
      </c>
      <c r="BY425" s="1">
        <v>44845.655810185184</v>
      </c>
      <c r="BZ425">
        <v>0</v>
      </c>
      <c r="CB425">
        <v>1533</v>
      </c>
      <c r="CC425">
        <v>1085</v>
      </c>
      <c r="CF425" t="b">
        <v>1</v>
      </c>
      <c r="CG425" t="s">
        <v>161</v>
      </c>
      <c r="CK425" t="s">
        <v>149</v>
      </c>
      <c r="CM425">
        <v>-2147483642</v>
      </c>
      <c r="CN425">
        <v>2147483648</v>
      </c>
      <c r="CO425" t="s">
        <v>149</v>
      </c>
      <c r="CQ425" t="s">
        <v>149</v>
      </c>
      <c r="CR425">
        <v>0</v>
      </c>
      <c r="CS425" t="s">
        <v>149</v>
      </c>
      <c r="CU425">
        <v>44220983382016</v>
      </c>
      <c r="CV425" s="1">
        <v>42649.379953703705</v>
      </c>
      <c r="CW425" t="s">
        <v>149</v>
      </c>
      <c r="CZ425" t="s">
        <v>5245</v>
      </c>
      <c r="DA425" t="s">
        <v>164</v>
      </c>
      <c r="DB425" t="s">
        <v>169</v>
      </c>
      <c r="DC425" t="s">
        <v>170</v>
      </c>
      <c r="DD425" t="s">
        <v>5250</v>
      </c>
      <c r="DE425" t="s">
        <v>5251</v>
      </c>
      <c r="DF425" t="s">
        <v>2439</v>
      </c>
      <c r="DG425">
        <v>81380101218</v>
      </c>
      <c r="DJ425" t="b">
        <v>0</v>
      </c>
      <c r="DK425" s="1">
        <v>44845.655810185184</v>
      </c>
      <c r="DL425" t="b">
        <v>0</v>
      </c>
      <c r="DM425" t="b">
        <v>0</v>
      </c>
      <c r="DO425">
        <v>13920</v>
      </c>
      <c r="DP425" t="s">
        <v>173</v>
      </c>
      <c r="DQ425">
        <v>513</v>
      </c>
      <c r="DR425" t="s">
        <v>149</v>
      </c>
      <c r="DT425" t="b">
        <v>0</v>
      </c>
      <c r="DU425" t="s">
        <v>149</v>
      </c>
      <c r="DV425" t="s">
        <v>149</v>
      </c>
      <c r="DW425">
        <v>1.3312543462942301E+17</v>
      </c>
      <c r="DZ425" t="s">
        <v>5249</v>
      </c>
      <c r="EA425">
        <v>805306368</v>
      </c>
      <c r="EC425">
        <v>0</v>
      </c>
      <c r="ED425" t="s">
        <v>149</v>
      </c>
      <c r="EE425" t="s">
        <v>149</v>
      </c>
      <c r="EF425" t="s">
        <v>149</v>
      </c>
      <c r="EG425" t="s">
        <v>5251</v>
      </c>
      <c r="EH425" t="s">
        <v>149</v>
      </c>
      <c r="EI425" t="b">
        <v>0</v>
      </c>
      <c r="EJ425" t="s">
        <v>2562</v>
      </c>
      <c r="EK425" t="s">
        <v>5252</v>
      </c>
      <c r="EL425" t="s">
        <v>2358</v>
      </c>
      <c r="EN425" t="s">
        <v>4379</v>
      </c>
      <c r="EO425" t="b">
        <v>0</v>
      </c>
      <c r="EP425" t="b">
        <v>0</v>
      </c>
      <c r="EQ425" t="b">
        <v>0</v>
      </c>
      <c r="ER425">
        <v>512</v>
      </c>
      <c r="ES425" t="s">
        <v>149</v>
      </c>
      <c r="EU425" t="s">
        <v>9831</v>
      </c>
      <c r="EV425">
        <v>2788341</v>
      </c>
      <c r="EW425">
        <v>36143</v>
      </c>
      <c r="EX425" s="1">
        <v>44845.655810185184</v>
      </c>
      <c r="EY425" s="1">
        <v>42649.378252314818</v>
      </c>
    </row>
    <row r="426" spans="2:155" x14ac:dyDescent="0.2">
      <c r="B426">
        <v>9.2233720368547697E+18</v>
      </c>
      <c r="D426" t="b">
        <v>0</v>
      </c>
      <c r="F426" t="b">
        <v>0</v>
      </c>
      <c r="G426" t="s">
        <v>149</v>
      </c>
      <c r="H426" t="s">
        <v>149</v>
      </c>
      <c r="I426">
        <v>252</v>
      </c>
      <c r="J426">
        <v>1.3312293339038499E+17</v>
      </c>
      <c r="K426">
        <v>252</v>
      </c>
      <c r="L426" t="b">
        <v>0</v>
      </c>
      <c r="M426" t="s">
        <v>5253</v>
      </c>
      <c r="N426" t="s">
        <v>149</v>
      </c>
      <c r="P426" t="s">
        <v>5254</v>
      </c>
      <c r="Q426">
        <v>0</v>
      </c>
      <c r="S426" t="s">
        <v>149</v>
      </c>
      <c r="U426">
        <v>0</v>
      </c>
      <c r="V426" t="s">
        <v>5255</v>
      </c>
      <c r="W426" t="s">
        <v>5255</v>
      </c>
      <c r="AA426" t="s">
        <v>5254</v>
      </c>
      <c r="AB426" t="s">
        <v>9458</v>
      </c>
      <c r="AC426">
        <f t="shared" si="42"/>
        <v>14</v>
      </c>
      <c r="AD426">
        <f t="shared" si="43"/>
        <v>22</v>
      </c>
      <c r="AE426" t="str">
        <f t="shared" si="47"/>
        <v>OU=AG-IT</v>
      </c>
      <c r="AF426">
        <f t="shared" si="44"/>
        <v>23</v>
      </c>
      <c r="AG426">
        <f t="shared" si="45"/>
        <v>37</v>
      </c>
      <c r="AH426" t="str">
        <f t="shared" si="48"/>
        <v>OU=Vendor User</v>
      </c>
      <c r="AI426" t="str">
        <f t="shared" si="46"/>
        <v>OU=AG-IT,OU=Vendor User,DC=minilico,DC=xyz</v>
      </c>
      <c r="AK426" t="b">
        <v>0</v>
      </c>
      <c r="AL426" t="s">
        <v>149</v>
      </c>
      <c r="AM426" t="s">
        <v>10104</v>
      </c>
      <c r="AP426" t="b">
        <v>1</v>
      </c>
      <c r="AR426" t="s">
        <v>5254</v>
      </c>
      <c r="AT426" t="b">
        <v>0</v>
      </c>
      <c r="BA426">
        <v>4</v>
      </c>
      <c r="BD426" t="s">
        <v>149</v>
      </c>
      <c r="BE426" s="1">
        <v>44753.760868055557</v>
      </c>
      <c r="BH426" t="s">
        <v>5256</v>
      </c>
      <c r="BI426">
        <v>1.3213067468363901E+17</v>
      </c>
      <c r="BK426" t="b">
        <v>0</v>
      </c>
      <c r="BL426">
        <v>0</v>
      </c>
      <c r="BR426" t="s">
        <v>149</v>
      </c>
      <c r="BU426" t="s">
        <v>149</v>
      </c>
      <c r="BV426" t="b">
        <v>0</v>
      </c>
      <c r="BX426" s="1">
        <v>44692.725960648146</v>
      </c>
      <c r="BY426" s="1">
        <v>44692.725960648146</v>
      </c>
      <c r="BZ426">
        <v>0</v>
      </c>
      <c r="CK426" t="s">
        <v>149</v>
      </c>
      <c r="CO426" t="s">
        <v>149</v>
      </c>
      <c r="CQ426" t="s">
        <v>149</v>
      </c>
      <c r="CS426" t="s">
        <v>149</v>
      </c>
      <c r="CW426" t="s">
        <v>149</v>
      </c>
      <c r="CZ426" t="s">
        <v>5254</v>
      </c>
      <c r="DA426" t="s">
        <v>164</v>
      </c>
      <c r="DB426" t="s">
        <v>169</v>
      </c>
      <c r="DC426" t="s">
        <v>170</v>
      </c>
      <c r="DD426" t="s">
        <v>5257</v>
      </c>
      <c r="DE426" t="s">
        <v>5258</v>
      </c>
      <c r="DJ426" t="b">
        <v>0</v>
      </c>
      <c r="DK426" s="1">
        <v>43380.734201388892</v>
      </c>
      <c r="DL426" t="b">
        <v>1</v>
      </c>
      <c r="DM426" t="b">
        <v>0</v>
      </c>
      <c r="DP426" t="s">
        <v>173</v>
      </c>
      <c r="DQ426">
        <v>513</v>
      </c>
      <c r="DR426" t="s">
        <v>149</v>
      </c>
      <c r="DT426" t="b">
        <v>0</v>
      </c>
      <c r="DU426" t="s">
        <v>149</v>
      </c>
      <c r="DV426" t="s">
        <v>149</v>
      </c>
      <c r="DW426">
        <v>1.31756926357528E+17</v>
      </c>
      <c r="DZ426" t="s">
        <v>5254</v>
      </c>
      <c r="EA426">
        <v>805306368</v>
      </c>
      <c r="EC426">
        <v>0</v>
      </c>
      <c r="ED426" t="s">
        <v>149</v>
      </c>
      <c r="EE426" t="s">
        <v>149</v>
      </c>
      <c r="EF426" t="s">
        <v>149</v>
      </c>
      <c r="EG426" t="s">
        <v>5258</v>
      </c>
      <c r="EH426" t="s">
        <v>149</v>
      </c>
      <c r="EI426" t="b">
        <v>0</v>
      </c>
      <c r="EO426" t="b">
        <v>0</v>
      </c>
      <c r="EP426" t="b">
        <v>0</v>
      </c>
      <c r="EQ426" t="b">
        <v>0</v>
      </c>
      <c r="ER426">
        <v>66048</v>
      </c>
      <c r="ES426" t="s">
        <v>149</v>
      </c>
      <c r="EU426" t="s">
        <v>10651</v>
      </c>
      <c r="EV426">
        <v>30020</v>
      </c>
      <c r="EW426">
        <v>30020</v>
      </c>
      <c r="EX426" s="1">
        <v>44692.725960648146</v>
      </c>
      <c r="EY426" t="s">
        <v>5255</v>
      </c>
    </row>
    <row r="427" spans="2:155" x14ac:dyDescent="0.2">
      <c r="B427">
        <v>9.2233720368547697E+18</v>
      </c>
      <c r="D427" t="b">
        <v>0</v>
      </c>
      <c r="F427" t="b">
        <v>0</v>
      </c>
      <c r="G427" t="s">
        <v>149</v>
      </c>
      <c r="H427" t="s">
        <v>149</v>
      </c>
      <c r="I427">
        <v>252</v>
      </c>
      <c r="J427">
        <v>1.33122798135586E+17</v>
      </c>
      <c r="K427">
        <v>252</v>
      </c>
      <c r="L427" t="b">
        <v>0</v>
      </c>
      <c r="M427" t="s">
        <v>5259</v>
      </c>
      <c r="N427" t="s">
        <v>149</v>
      </c>
      <c r="P427" t="s">
        <v>5260</v>
      </c>
      <c r="Q427">
        <v>0</v>
      </c>
      <c r="S427" t="s">
        <v>149</v>
      </c>
      <c r="U427">
        <v>0</v>
      </c>
      <c r="V427" s="1">
        <v>42864.488043981481</v>
      </c>
      <c r="W427" s="1">
        <v>42864.488043981481</v>
      </c>
      <c r="AA427" t="s">
        <v>5260</v>
      </c>
      <c r="AB427" t="s">
        <v>8865</v>
      </c>
      <c r="AC427">
        <f t="shared" si="42"/>
        <v>17</v>
      </c>
      <c r="AD427">
        <f t="shared" si="43"/>
        <v>29</v>
      </c>
      <c r="AE427" t="str">
        <f t="shared" si="47"/>
        <v>OU=Office365</v>
      </c>
      <c r="AF427" t="str">
        <f t="shared" si="44"/>
        <v/>
      </c>
      <c r="AG427">
        <f t="shared" si="45"/>
        <v>41</v>
      </c>
      <c r="AH427" t="str">
        <f t="shared" si="48"/>
        <v/>
      </c>
      <c r="AI427" t="str">
        <f t="shared" si="46"/>
        <v>OU=Office365,DC=minilico,DC=xyz</v>
      </c>
      <c r="AK427" t="b">
        <v>0</v>
      </c>
      <c r="AL427" t="s">
        <v>149</v>
      </c>
      <c r="AM427" t="s">
        <v>9832</v>
      </c>
      <c r="AP427" t="b">
        <v>1</v>
      </c>
      <c r="AR427" t="s">
        <v>341</v>
      </c>
      <c r="AT427" t="b">
        <v>0</v>
      </c>
      <c r="BA427">
        <v>4</v>
      </c>
      <c r="BD427" t="s">
        <v>149</v>
      </c>
      <c r="BE427" s="1">
        <v>44753.604317129626</v>
      </c>
      <c r="BH427" s="1">
        <v>42956.56454861111</v>
      </c>
      <c r="BI427">
        <v>1.3149325977526701E+17</v>
      </c>
      <c r="BJ427" t="s">
        <v>5262</v>
      </c>
      <c r="BK427" t="b">
        <v>0</v>
      </c>
      <c r="BP427" t="s">
        <v>5261</v>
      </c>
      <c r="BQ427" t="s">
        <v>5263</v>
      </c>
      <c r="BR427" t="s">
        <v>149</v>
      </c>
      <c r="BU427" t="s">
        <v>149</v>
      </c>
      <c r="BV427" t="b">
        <v>0</v>
      </c>
      <c r="BX427" s="1">
        <v>44692.725868055553</v>
      </c>
      <c r="BY427" s="1">
        <v>44692.725868055553</v>
      </c>
      <c r="BZ427">
        <v>8388608</v>
      </c>
      <c r="CF427" t="b">
        <v>0</v>
      </c>
      <c r="CK427" t="s">
        <v>149</v>
      </c>
      <c r="CM427">
        <v>-2147483642</v>
      </c>
      <c r="CN427">
        <v>2147483648</v>
      </c>
      <c r="CO427" t="s">
        <v>149</v>
      </c>
      <c r="CQ427" t="s">
        <v>149</v>
      </c>
      <c r="CR427">
        <v>0</v>
      </c>
      <c r="CS427" t="s">
        <v>149</v>
      </c>
      <c r="CU427">
        <v>44220983382016</v>
      </c>
      <c r="CW427" t="s">
        <v>149</v>
      </c>
      <c r="CZ427" t="s">
        <v>5260</v>
      </c>
      <c r="DA427" t="s">
        <v>164</v>
      </c>
      <c r="DB427" t="s">
        <v>169</v>
      </c>
      <c r="DC427" t="s">
        <v>170</v>
      </c>
      <c r="DD427" t="s">
        <v>5264</v>
      </c>
      <c r="DE427" t="s">
        <v>5265</v>
      </c>
      <c r="DJ427" t="b">
        <v>1</v>
      </c>
      <c r="DK427" s="1">
        <v>42864.488043981481</v>
      </c>
      <c r="DL427" t="b">
        <v>0</v>
      </c>
      <c r="DM427" t="b">
        <v>0</v>
      </c>
      <c r="DP427" t="s">
        <v>173</v>
      </c>
      <c r="DQ427">
        <v>513</v>
      </c>
      <c r="DR427" t="s">
        <v>149</v>
      </c>
      <c r="DT427" t="b">
        <v>0</v>
      </c>
      <c r="DU427" t="s">
        <v>149</v>
      </c>
      <c r="DV427" t="s">
        <v>149</v>
      </c>
      <c r="DW427">
        <v>1.3149060167217901E+17</v>
      </c>
      <c r="DZ427" t="s">
        <v>5263</v>
      </c>
      <c r="EA427">
        <v>805306368</v>
      </c>
      <c r="EC427">
        <v>0</v>
      </c>
      <c r="ED427" t="s">
        <v>149</v>
      </c>
      <c r="EE427" t="s">
        <v>149</v>
      </c>
      <c r="EF427" t="s">
        <v>149</v>
      </c>
      <c r="EG427" t="s">
        <v>5265</v>
      </c>
      <c r="EH427" t="s">
        <v>149</v>
      </c>
      <c r="EI427" t="b">
        <v>0</v>
      </c>
      <c r="EL427" t="s">
        <v>5266</v>
      </c>
      <c r="EO427" t="b">
        <v>0</v>
      </c>
      <c r="EP427" t="b">
        <v>0</v>
      </c>
      <c r="EQ427" t="b">
        <v>0</v>
      </c>
      <c r="ER427">
        <v>512</v>
      </c>
      <c r="ES427" t="s">
        <v>149</v>
      </c>
      <c r="EU427" t="s">
        <v>5261</v>
      </c>
      <c r="EV427">
        <v>26760</v>
      </c>
      <c r="EW427">
        <v>26760</v>
      </c>
      <c r="EX427" s="1">
        <v>44692.725868055553</v>
      </c>
      <c r="EY427" s="1">
        <v>42864.488043981481</v>
      </c>
    </row>
    <row r="428" spans="2:155" x14ac:dyDescent="0.2">
      <c r="B428">
        <v>9.2233720368547697E+18</v>
      </c>
      <c r="D428" t="b">
        <v>0</v>
      </c>
      <c r="F428" t="b">
        <v>0</v>
      </c>
      <c r="G428" t="s">
        <v>149</v>
      </c>
      <c r="H428" t="s">
        <v>149</v>
      </c>
      <c r="I428">
        <v>252</v>
      </c>
      <c r="J428">
        <v>1.33122935125804E+17</v>
      </c>
      <c r="K428">
        <v>252</v>
      </c>
      <c r="L428" t="b">
        <v>0</v>
      </c>
      <c r="M428" t="s">
        <v>5267</v>
      </c>
      <c r="N428" t="s">
        <v>149</v>
      </c>
      <c r="P428" t="s">
        <v>5268</v>
      </c>
      <c r="Q428">
        <v>0</v>
      </c>
      <c r="S428" t="s">
        <v>149</v>
      </c>
      <c r="U428">
        <v>0</v>
      </c>
      <c r="V428" s="1">
        <v>42827.056261574071</v>
      </c>
      <c r="W428" s="1">
        <v>42827.056261574071</v>
      </c>
      <c r="AA428" t="s">
        <v>5268</v>
      </c>
      <c r="AB428" t="s">
        <v>8866</v>
      </c>
      <c r="AC428" t="str">
        <f t="shared" si="42"/>
        <v/>
      </c>
      <c r="AD428" t="str">
        <f t="shared" si="43"/>
        <v/>
      </c>
      <c r="AE428" t="str">
        <f t="shared" si="47"/>
        <v/>
      </c>
      <c r="AF428" t="str">
        <f t="shared" si="44"/>
        <v/>
      </c>
      <c r="AG428" t="str">
        <f t="shared" si="45"/>
        <v/>
      </c>
      <c r="AH428" t="str">
        <f t="shared" si="48"/>
        <v/>
      </c>
      <c r="AI428" t="str">
        <f t="shared" si="46"/>
        <v>DC=minilico,DC=xyz</v>
      </c>
      <c r="AK428" t="b">
        <v>0</v>
      </c>
      <c r="AL428" t="s">
        <v>149</v>
      </c>
      <c r="AM428" t="s">
        <v>10104</v>
      </c>
      <c r="AP428" t="b">
        <v>1</v>
      </c>
      <c r="AR428" t="s">
        <v>5268</v>
      </c>
      <c r="AT428" t="b">
        <v>0</v>
      </c>
      <c r="BA428">
        <v>4</v>
      </c>
      <c r="BD428" t="s">
        <v>149</v>
      </c>
      <c r="BE428" s="1">
        <v>44753.762870370374</v>
      </c>
      <c r="BH428" t="s">
        <v>5269</v>
      </c>
      <c r="BI428">
        <v>1.3150400682567101E+17</v>
      </c>
      <c r="BK428" t="b">
        <v>0</v>
      </c>
      <c r="BR428" t="s">
        <v>149</v>
      </c>
      <c r="BU428" t="s">
        <v>149</v>
      </c>
      <c r="BV428" t="b">
        <v>0</v>
      </c>
      <c r="BX428" s="1">
        <v>44692.725891203707</v>
      </c>
      <c r="BY428" s="1">
        <v>44692.725891203707</v>
      </c>
      <c r="BZ428">
        <v>0</v>
      </c>
      <c r="CK428" t="s">
        <v>149</v>
      </c>
      <c r="CO428" t="s">
        <v>149</v>
      </c>
      <c r="CQ428" t="s">
        <v>149</v>
      </c>
      <c r="CS428" t="s">
        <v>149</v>
      </c>
      <c r="CW428" t="s">
        <v>149</v>
      </c>
      <c r="CZ428" t="s">
        <v>5268</v>
      </c>
      <c r="DA428" t="s">
        <v>164</v>
      </c>
      <c r="DB428" t="s">
        <v>169</v>
      </c>
      <c r="DC428" t="s">
        <v>170</v>
      </c>
      <c r="DD428" t="s">
        <v>5270</v>
      </c>
      <c r="DE428" t="s">
        <v>5271</v>
      </c>
      <c r="DJ428" t="b">
        <v>0</v>
      </c>
      <c r="DK428" s="1">
        <v>42827.056261574071</v>
      </c>
      <c r="DL428" t="b">
        <v>1</v>
      </c>
      <c r="DM428" t="b">
        <v>0</v>
      </c>
      <c r="DP428" t="s">
        <v>173</v>
      </c>
      <c r="DQ428">
        <v>513</v>
      </c>
      <c r="DR428" t="s">
        <v>149</v>
      </c>
      <c r="DT428" t="b">
        <v>0</v>
      </c>
      <c r="DU428" t="s">
        <v>149</v>
      </c>
      <c r="DV428" t="s">
        <v>149</v>
      </c>
      <c r="DW428">
        <v>1.31306196612014E+17</v>
      </c>
      <c r="DZ428" t="s">
        <v>5268</v>
      </c>
      <c r="EA428">
        <v>805306368</v>
      </c>
      <c r="EC428">
        <v>0</v>
      </c>
      <c r="ED428" t="s">
        <v>149</v>
      </c>
      <c r="EE428" t="s">
        <v>149</v>
      </c>
      <c r="EF428" t="s">
        <v>149</v>
      </c>
      <c r="EG428" t="s">
        <v>5271</v>
      </c>
      <c r="EH428" t="s">
        <v>149</v>
      </c>
      <c r="EI428" t="b">
        <v>0</v>
      </c>
      <c r="EO428" t="b">
        <v>0</v>
      </c>
      <c r="EP428" t="b">
        <v>0</v>
      </c>
      <c r="EQ428" t="b">
        <v>0</v>
      </c>
      <c r="ER428">
        <v>66048</v>
      </c>
      <c r="ES428" t="s">
        <v>149</v>
      </c>
      <c r="EU428" t="s">
        <v>10652</v>
      </c>
      <c r="EV428">
        <v>26778</v>
      </c>
      <c r="EW428">
        <v>26778</v>
      </c>
      <c r="EX428" s="1">
        <v>44692.725891203707</v>
      </c>
      <c r="EY428" s="1">
        <v>42827.056261574071</v>
      </c>
    </row>
    <row r="429" spans="2:155" x14ac:dyDescent="0.2">
      <c r="B429">
        <v>9.2233720368547697E+18</v>
      </c>
      <c r="D429" t="b">
        <v>0</v>
      </c>
      <c r="F429" t="b">
        <v>0</v>
      </c>
      <c r="G429" t="s">
        <v>149</v>
      </c>
      <c r="H429" t="s">
        <v>149</v>
      </c>
      <c r="I429">
        <v>252</v>
      </c>
      <c r="J429">
        <v>1.33122798451332E+17</v>
      </c>
      <c r="K429">
        <v>252</v>
      </c>
      <c r="L429" t="b">
        <v>0</v>
      </c>
      <c r="M429" t="s">
        <v>5272</v>
      </c>
      <c r="N429" t="s">
        <v>149</v>
      </c>
      <c r="O429" t="s">
        <v>4794</v>
      </c>
      <c r="P429" t="s">
        <v>5273</v>
      </c>
      <c r="Q429">
        <v>0</v>
      </c>
      <c r="R429" t="s">
        <v>2035</v>
      </c>
      <c r="S429" t="s">
        <v>149</v>
      </c>
      <c r="T429" t="s">
        <v>180</v>
      </c>
      <c r="U429">
        <v>360</v>
      </c>
      <c r="V429" t="s">
        <v>5274</v>
      </c>
      <c r="W429" t="s">
        <v>5274</v>
      </c>
      <c r="Y429" t="s">
        <v>2036</v>
      </c>
      <c r="Z429" t="s">
        <v>1022</v>
      </c>
      <c r="AA429" t="s">
        <v>5273</v>
      </c>
      <c r="AB429" t="s">
        <v>9459</v>
      </c>
      <c r="AC429">
        <f t="shared" si="42"/>
        <v>24</v>
      </c>
      <c r="AD429">
        <f t="shared" si="43"/>
        <v>36</v>
      </c>
      <c r="AE429" t="str">
        <f t="shared" si="47"/>
        <v>OU=Pekanbaru</v>
      </c>
      <c r="AF429" t="str">
        <f t="shared" si="44"/>
        <v/>
      </c>
      <c r="AG429">
        <f t="shared" si="45"/>
        <v>48</v>
      </c>
      <c r="AH429" t="str">
        <f t="shared" si="48"/>
        <v/>
      </c>
      <c r="AI429" t="str">
        <f t="shared" si="46"/>
        <v>OU=Pekanbaru,DC=minilico,DC=xyz</v>
      </c>
      <c r="AK429" t="b">
        <v>0</v>
      </c>
      <c r="AL429" t="s">
        <v>149</v>
      </c>
      <c r="AM429" t="s">
        <v>9833</v>
      </c>
      <c r="AP429" t="b">
        <v>1</v>
      </c>
      <c r="AR429" t="s">
        <v>5276</v>
      </c>
      <c r="AT429" t="b">
        <v>0</v>
      </c>
      <c r="BA429">
        <v>4</v>
      </c>
      <c r="BD429" t="s">
        <v>149</v>
      </c>
      <c r="BE429" s="1">
        <v>44753.604687500003</v>
      </c>
      <c r="BH429" s="1">
        <v>44815.64135416667</v>
      </c>
      <c r="BI429">
        <v>1.3312455813561901E+17</v>
      </c>
      <c r="BJ429" t="s">
        <v>5277</v>
      </c>
      <c r="BK429" t="b">
        <v>0</v>
      </c>
      <c r="BP429" t="s">
        <v>5275</v>
      </c>
      <c r="BQ429" t="s">
        <v>5278</v>
      </c>
      <c r="BR429" t="s">
        <v>149</v>
      </c>
      <c r="BU429" t="s">
        <v>149</v>
      </c>
      <c r="BV429" t="b">
        <v>0</v>
      </c>
      <c r="BW429">
        <v>81318679023</v>
      </c>
      <c r="BX429" s="1">
        <v>44815.641377314816</v>
      </c>
      <c r="BY429" s="1">
        <v>44815.641377314816</v>
      </c>
      <c r="BZ429">
        <v>0</v>
      </c>
      <c r="CB429">
        <v>1533</v>
      </c>
      <c r="CC429">
        <v>1085</v>
      </c>
      <c r="CF429" t="b">
        <v>1</v>
      </c>
      <c r="CG429" t="s">
        <v>161</v>
      </c>
      <c r="CK429" t="s">
        <v>149</v>
      </c>
      <c r="CM429">
        <v>-2147483642</v>
      </c>
      <c r="CN429">
        <v>2147483648</v>
      </c>
      <c r="CO429" t="s">
        <v>149</v>
      </c>
      <c r="CQ429" t="s">
        <v>149</v>
      </c>
      <c r="CR429">
        <v>0</v>
      </c>
      <c r="CS429" t="s">
        <v>149</v>
      </c>
      <c r="CU429">
        <v>44220983382016</v>
      </c>
      <c r="CV429" t="s">
        <v>5279</v>
      </c>
      <c r="CW429" t="s">
        <v>149</v>
      </c>
      <c r="CZ429" t="s">
        <v>5273</v>
      </c>
      <c r="DA429" t="s">
        <v>164</v>
      </c>
      <c r="DB429" t="s">
        <v>169</v>
      </c>
      <c r="DC429" t="s">
        <v>170</v>
      </c>
      <c r="DD429" t="s">
        <v>5280</v>
      </c>
      <c r="DE429" t="s">
        <v>5281</v>
      </c>
      <c r="DF429" t="s">
        <v>2035</v>
      </c>
      <c r="DG429">
        <v>81318679023</v>
      </c>
      <c r="DJ429" t="b">
        <v>0</v>
      </c>
      <c r="DK429" s="1">
        <v>44784.382534722223</v>
      </c>
      <c r="DL429" t="b">
        <v>0</v>
      </c>
      <c r="DM429" t="b">
        <v>0</v>
      </c>
      <c r="DP429" t="s">
        <v>173</v>
      </c>
      <c r="DQ429">
        <v>513</v>
      </c>
      <c r="DR429" t="s">
        <v>149</v>
      </c>
      <c r="DT429" t="b">
        <v>0</v>
      </c>
      <c r="DU429" t="s">
        <v>149</v>
      </c>
      <c r="DV429" t="s">
        <v>149</v>
      </c>
      <c r="DW429">
        <v>1.33123470516046E+17</v>
      </c>
      <c r="DZ429" t="s">
        <v>5278</v>
      </c>
      <c r="EA429">
        <v>805306368</v>
      </c>
      <c r="EC429">
        <v>0</v>
      </c>
      <c r="ED429" t="s">
        <v>149</v>
      </c>
      <c r="EE429" t="s">
        <v>149</v>
      </c>
      <c r="EF429" t="s">
        <v>149</v>
      </c>
      <c r="EG429" t="s">
        <v>5281</v>
      </c>
      <c r="EH429" t="s">
        <v>149</v>
      </c>
      <c r="EI429" t="b">
        <v>0</v>
      </c>
      <c r="EJ429" t="s">
        <v>1481</v>
      </c>
      <c r="EK429" t="s">
        <v>5282</v>
      </c>
      <c r="EL429" t="s">
        <v>2672</v>
      </c>
      <c r="EN429" t="s">
        <v>1022</v>
      </c>
      <c r="EO429" t="b">
        <v>0</v>
      </c>
      <c r="EP429" t="b">
        <v>0</v>
      </c>
      <c r="EQ429" t="b">
        <v>0</v>
      </c>
      <c r="ER429">
        <v>512</v>
      </c>
      <c r="ES429" t="s">
        <v>149</v>
      </c>
      <c r="EU429" t="s">
        <v>9833</v>
      </c>
      <c r="EV429">
        <v>2661087</v>
      </c>
      <c r="EW429">
        <v>26782</v>
      </c>
      <c r="EX429" s="1">
        <v>44815.641377314816</v>
      </c>
      <c r="EY429" t="s">
        <v>5274</v>
      </c>
    </row>
    <row r="430" spans="2:155" x14ac:dyDescent="0.2">
      <c r="B430">
        <v>9.2233720368547697E+18</v>
      </c>
      <c r="D430" t="b">
        <v>0</v>
      </c>
      <c r="F430" t="b">
        <v>0</v>
      </c>
      <c r="G430" t="s">
        <v>149</v>
      </c>
      <c r="H430" t="s">
        <v>149</v>
      </c>
      <c r="I430">
        <v>0</v>
      </c>
      <c r="J430">
        <v>1.3312458597038499E+17</v>
      </c>
      <c r="K430">
        <v>0</v>
      </c>
      <c r="L430" t="b">
        <v>0</v>
      </c>
      <c r="M430" t="s">
        <v>5283</v>
      </c>
      <c r="N430" t="s">
        <v>149</v>
      </c>
      <c r="O430" t="s">
        <v>1414</v>
      </c>
      <c r="P430" t="s">
        <v>5284</v>
      </c>
      <c r="Q430">
        <v>0</v>
      </c>
      <c r="R430" t="s">
        <v>392</v>
      </c>
      <c r="S430" t="s">
        <v>149</v>
      </c>
      <c r="T430" t="s">
        <v>180</v>
      </c>
      <c r="U430">
        <v>360</v>
      </c>
      <c r="V430" t="s">
        <v>5285</v>
      </c>
      <c r="W430" t="s">
        <v>5285</v>
      </c>
      <c r="Y430" t="s">
        <v>1550</v>
      </c>
      <c r="Z430" t="s">
        <v>4826</v>
      </c>
      <c r="AA430" t="s">
        <v>5284</v>
      </c>
      <c r="AB430" t="s">
        <v>9118</v>
      </c>
      <c r="AC430">
        <f t="shared" si="42"/>
        <v>18</v>
      </c>
      <c r="AD430">
        <f t="shared" si="43"/>
        <v>32</v>
      </c>
      <c r="AE430" t="str">
        <f t="shared" si="47"/>
        <v>OU=Jakarta MLC</v>
      </c>
      <c r="AF430" t="str">
        <f t="shared" si="44"/>
        <v/>
      </c>
      <c r="AG430">
        <f t="shared" si="45"/>
        <v>44</v>
      </c>
      <c r="AH430" t="str">
        <f t="shared" si="48"/>
        <v/>
      </c>
      <c r="AI430" t="str">
        <f t="shared" si="46"/>
        <v>OU=Jakarta MLC,DC=minilico,DC=xyz</v>
      </c>
      <c r="AK430" t="b">
        <v>0</v>
      </c>
      <c r="AL430" t="s">
        <v>149</v>
      </c>
      <c r="AM430" t="s">
        <v>9834</v>
      </c>
      <c r="AP430" t="b">
        <v>1</v>
      </c>
      <c r="AR430" t="s">
        <v>447</v>
      </c>
      <c r="AT430" t="b">
        <v>0</v>
      </c>
      <c r="BA430">
        <v>4</v>
      </c>
      <c r="BD430" t="s">
        <v>149</v>
      </c>
      <c r="BE430" s="1">
        <v>44815.673576388886</v>
      </c>
      <c r="BG430">
        <v>1.33128903630014E+17</v>
      </c>
      <c r="BH430" t="s">
        <v>5287</v>
      </c>
      <c r="BI430">
        <v>1.3312864916701299E+17</v>
      </c>
      <c r="BJ430" t="s">
        <v>5288</v>
      </c>
      <c r="BK430" t="b">
        <v>0</v>
      </c>
      <c r="BM430">
        <v>37</v>
      </c>
      <c r="BP430" t="s">
        <v>5286</v>
      </c>
      <c r="BQ430" t="s">
        <v>5289</v>
      </c>
      <c r="BR430" t="s">
        <v>149</v>
      </c>
      <c r="BU430" t="s">
        <v>149</v>
      </c>
      <c r="BV430" t="b">
        <v>0</v>
      </c>
      <c r="BW430">
        <v>85313416466</v>
      </c>
      <c r="BX430" t="s">
        <v>5287</v>
      </c>
      <c r="BY430" t="s">
        <v>5287</v>
      </c>
      <c r="BZ430">
        <v>0</v>
      </c>
      <c r="CB430">
        <v>1533</v>
      </c>
      <c r="CC430">
        <v>1085</v>
      </c>
      <c r="CF430" t="b">
        <v>1</v>
      </c>
      <c r="CG430" t="s">
        <v>161</v>
      </c>
      <c r="CK430" t="s">
        <v>149</v>
      </c>
      <c r="CM430">
        <v>-2147483642</v>
      </c>
      <c r="CN430">
        <v>2147483648</v>
      </c>
      <c r="CO430" t="s">
        <v>149</v>
      </c>
      <c r="CQ430" t="s">
        <v>149</v>
      </c>
      <c r="CR430">
        <v>0</v>
      </c>
      <c r="CS430" t="s">
        <v>149</v>
      </c>
      <c r="CU430">
        <v>44220983382016</v>
      </c>
      <c r="CV430" t="s">
        <v>5290</v>
      </c>
      <c r="CW430" t="s">
        <v>149</v>
      </c>
      <c r="CZ430" t="s">
        <v>5284</v>
      </c>
      <c r="DA430" t="s">
        <v>164</v>
      </c>
      <c r="DB430" t="s">
        <v>169</v>
      </c>
      <c r="DC430" t="s">
        <v>170</v>
      </c>
      <c r="DD430" t="s">
        <v>5291</v>
      </c>
      <c r="DE430" t="s">
        <v>5292</v>
      </c>
      <c r="DF430" t="s">
        <v>392</v>
      </c>
      <c r="DG430">
        <v>85313416466</v>
      </c>
      <c r="DJ430" t="b">
        <v>0</v>
      </c>
      <c r="DK430" s="1">
        <v>44753.353043981479</v>
      </c>
      <c r="DL430" t="b">
        <v>0</v>
      </c>
      <c r="DM430" t="b">
        <v>0</v>
      </c>
      <c r="DP430" t="s">
        <v>173</v>
      </c>
      <c r="DQ430">
        <v>513</v>
      </c>
      <c r="DR430" t="s">
        <v>149</v>
      </c>
      <c r="DT430" t="b">
        <v>0</v>
      </c>
      <c r="DU430" t="s">
        <v>149</v>
      </c>
      <c r="DV430" t="s">
        <v>149</v>
      </c>
      <c r="DW430">
        <v>1.3312258103577501E+17</v>
      </c>
      <c r="DZ430" t="s">
        <v>5289</v>
      </c>
      <c r="EA430">
        <v>805306368</v>
      </c>
      <c r="EC430">
        <v>0</v>
      </c>
      <c r="ED430" t="s">
        <v>149</v>
      </c>
      <c r="EE430" t="s">
        <v>149</v>
      </c>
      <c r="EF430" t="s">
        <v>149</v>
      </c>
      <c r="EG430" t="s">
        <v>5292</v>
      </c>
      <c r="EH430" t="s">
        <v>149</v>
      </c>
      <c r="EI430" t="b">
        <v>0</v>
      </c>
      <c r="EJ430" t="s">
        <v>1430</v>
      </c>
      <c r="EK430" t="s">
        <v>5293</v>
      </c>
      <c r="EL430" t="s">
        <v>4949</v>
      </c>
      <c r="EN430" t="s">
        <v>4826</v>
      </c>
      <c r="EO430" t="b">
        <v>0</v>
      </c>
      <c r="EP430" t="b">
        <v>0</v>
      </c>
      <c r="EQ430" t="b">
        <v>0</v>
      </c>
      <c r="ER430">
        <v>512</v>
      </c>
      <c r="ES430" t="s">
        <v>149</v>
      </c>
      <c r="EU430" t="s">
        <v>9834</v>
      </c>
      <c r="EV430">
        <v>3060228</v>
      </c>
      <c r="EW430">
        <v>26784</v>
      </c>
      <c r="EX430" t="s">
        <v>5287</v>
      </c>
      <c r="EY430" t="s">
        <v>5285</v>
      </c>
    </row>
    <row r="431" spans="2:155" x14ac:dyDescent="0.2">
      <c r="B431">
        <v>9.2233720368547697E+18</v>
      </c>
      <c r="D431" t="b">
        <v>0</v>
      </c>
      <c r="F431" t="b">
        <v>0</v>
      </c>
      <c r="G431" t="s">
        <v>149</v>
      </c>
      <c r="H431" t="s">
        <v>149</v>
      </c>
      <c r="L431" t="b">
        <v>0</v>
      </c>
      <c r="M431" t="s">
        <v>5294</v>
      </c>
      <c r="N431" t="s">
        <v>149</v>
      </c>
      <c r="P431" t="s">
        <v>5295</v>
      </c>
      <c r="Q431">
        <v>0</v>
      </c>
      <c r="S431" t="s">
        <v>149</v>
      </c>
      <c r="U431">
        <v>0</v>
      </c>
      <c r="V431" t="s">
        <v>5296</v>
      </c>
      <c r="W431" t="s">
        <v>5296</v>
      </c>
      <c r="Z431" t="s">
        <v>5297</v>
      </c>
      <c r="AA431" t="s">
        <v>5295</v>
      </c>
      <c r="AB431" t="s">
        <v>8867</v>
      </c>
      <c r="AC431">
        <f t="shared" si="42"/>
        <v>17</v>
      </c>
      <c r="AD431">
        <f t="shared" si="43"/>
        <v>27</v>
      </c>
      <c r="AE431" t="str">
        <f t="shared" si="47"/>
        <v>OU=ALIANSI</v>
      </c>
      <c r="AF431">
        <f t="shared" si="44"/>
        <v>28</v>
      </c>
      <c r="AG431">
        <f t="shared" si="45"/>
        <v>42</v>
      </c>
      <c r="AH431" t="str">
        <f t="shared" si="48"/>
        <v>OU=Vendor User</v>
      </c>
      <c r="AI431" t="str">
        <f t="shared" si="46"/>
        <v>OU=ALIANSI,OU=Vendor User,DC=minilico,DC=xyz</v>
      </c>
      <c r="AK431" t="b">
        <v>0</v>
      </c>
      <c r="AL431" t="s">
        <v>149</v>
      </c>
      <c r="AM431" t="s">
        <v>10104</v>
      </c>
      <c r="AP431" t="b">
        <v>0</v>
      </c>
      <c r="AR431" t="s">
        <v>5298</v>
      </c>
      <c r="AT431" t="b">
        <v>0</v>
      </c>
      <c r="BA431">
        <v>4</v>
      </c>
      <c r="BD431" t="s">
        <v>149</v>
      </c>
      <c r="BH431" s="1">
        <v>42133.76730324074</v>
      </c>
      <c r="BI431">
        <v>1.3085925895004499E+17</v>
      </c>
      <c r="BK431" t="b">
        <v>0</v>
      </c>
      <c r="BR431" t="s">
        <v>149</v>
      </c>
      <c r="BU431" t="s">
        <v>149</v>
      </c>
      <c r="BV431" t="b">
        <v>0</v>
      </c>
      <c r="BX431" s="1">
        <v>44692.725891203707</v>
      </c>
      <c r="BY431" s="1">
        <v>44692.725891203707</v>
      </c>
      <c r="BZ431">
        <v>0</v>
      </c>
      <c r="CK431" t="s">
        <v>149</v>
      </c>
      <c r="CO431" t="s">
        <v>149</v>
      </c>
      <c r="CQ431" t="s">
        <v>149</v>
      </c>
      <c r="CS431" t="s">
        <v>149</v>
      </c>
      <c r="CV431" t="s">
        <v>5299</v>
      </c>
      <c r="CW431" t="s">
        <v>149</v>
      </c>
      <c r="CZ431" t="s">
        <v>5295</v>
      </c>
      <c r="DA431" t="s">
        <v>164</v>
      </c>
      <c r="DB431" t="s">
        <v>169</v>
      </c>
      <c r="DC431" t="s">
        <v>170</v>
      </c>
      <c r="DD431" t="s">
        <v>5300</v>
      </c>
      <c r="DE431" t="s">
        <v>5301</v>
      </c>
      <c r="DJ431" t="b">
        <v>0</v>
      </c>
      <c r="DK431" t="s">
        <v>5296</v>
      </c>
      <c r="DL431" t="b">
        <v>1</v>
      </c>
      <c r="DM431" t="b">
        <v>0</v>
      </c>
      <c r="DP431" t="s">
        <v>173</v>
      </c>
      <c r="DQ431">
        <v>513</v>
      </c>
      <c r="DR431" t="s">
        <v>149</v>
      </c>
      <c r="DT431" t="b">
        <v>0</v>
      </c>
      <c r="DU431" t="s">
        <v>149</v>
      </c>
      <c r="DV431" t="s">
        <v>149</v>
      </c>
      <c r="DW431">
        <v>1.3077258535708301E+17</v>
      </c>
      <c r="DZ431" t="s">
        <v>10514</v>
      </c>
      <c r="EA431">
        <v>805306368</v>
      </c>
      <c r="EC431">
        <v>0</v>
      </c>
      <c r="ED431" t="s">
        <v>149</v>
      </c>
      <c r="EE431" t="s">
        <v>149</v>
      </c>
      <c r="EF431" t="s">
        <v>149</v>
      </c>
      <c r="EG431" t="s">
        <v>5301</v>
      </c>
      <c r="EH431" t="s">
        <v>149</v>
      </c>
      <c r="EI431" t="b">
        <v>0</v>
      </c>
      <c r="EL431" t="s">
        <v>5302</v>
      </c>
      <c r="EO431" t="b">
        <v>0</v>
      </c>
      <c r="EP431" t="b">
        <v>0</v>
      </c>
      <c r="EQ431" t="b">
        <v>0</v>
      </c>
      <c r="ER431">
        <v>66050</v>
      </c>
      <c r="ES431" t="s">
        <v>149</v>
      </c>
      <c r="EU431" t="s">
        <v>10653</v>
      </c>
      <c r="EV431">
        <v>26974</v>
      </c>
      <c r="EW431">
        <v>26974</v>
      </c>
      <c r="EX431" s="1">
        <v>44692.725891203707</v>
      </c>
      <c r="EY431" t="s">
        <v>5296</v>
      </c>
    </row>
    <row r="432" spans="2:155" x14ac:dyDescent="0.2">
      <c r="B432">
        <v>9.2233720368547697E+18</v>
      </c>
      <c r="D432" t="b">
        <v>0</v>
      </c>
      <c r="F432" t="b">
        <v>0</v>
      </c>
      <c r="G432" t="s">
        <v>149</v>
      </c>
      <c r="H432" t="s">
        <v>149</v>
      </c>
      <c r="L432" t="b">
        <v>0</v>
      </c>
      <c r="M432" t="s">
        <v>5303</v>
      </c>
      <c r="N432" t="s">
        <v>149</v>
      </c>
      <c r="P432" t="s">
        <v>5304</v>
      </c>
      <c r="Q432">
        <v>0</v>
      </c>
      <c r="S432" t="s">
        <v>149</v>
      </c>
      <c r="U432">
        <v>0</v>
      </c>
      <c r="V432" t="s">
        <v>5305</v>
      </c>
      <c r="W432" t="s">
        <v>5305</v>
      </c>
      <c r="Z432" t="s">
        <v>5297</v>
      </c>
      <c r="AA432" t="s">
        <v>5306</v>
      </c>
      <c r="AB432" t="s">
        <v>8868</v>
      </c>
      <c r="AC432">
        <f t="shared" si="42"/>
        <v>17</v>
      </c>
      <c r="AD432">
        <f t="shared" si="43"/>
        <v>27</v>
      </c>
      <c r="AE432" t="str">
        <f t="shared" si="47"/>
        <v>OU=ALIANSI</v>
      </c>
      <c r="AF432">
        <f t="shared" si="44"/>
        <v>28</v>
      </c>
      <c r="AG432">
        <f t="shared" si="45"/>
        <v>42</v>
      </c>
      <c r="AH432" t="str">
        <f t="shared" si="48"/>
        <v>OU=Vendor User</v>
      </c>
      <c r="AI432" t="str">
        <f t="shared" si="46"/>
        <v>OU=ALIANSI,OU=Vendor User,DC=minilico,DC=xyz</v>
      </c>
      <c r="AK432" t="b">
        <v>0</v>
      </c>
      <c r="AL432" t="s">
        <v>149</v>
      </c>
      <c r="AM432" t="s">
        <v>10104</v>
      </c>
      <c r="AP432" t="b">
        <v>0</v>
      </c>
      <c r="AR432" t="s">
        <v>5302</v>
      </c>
      <c r="AT432" t="b">
        <v>0</v>
      </c>
      <c r="BA432">
        <v>4</v>
      </c>
      <c r="BD432" t="s">
        <v>149</v>
      </c>
      <c r="BH432" s="1">
        <v>42133.541319444441</v>
      </c>
      <c r="BI432">
        <v>1.3085906370306899E+17</v>
      </c>
      <c r="BK432" t="b">
        <v>0</v>
      </c>
      <c r="BR432" t="s">
        <v>149</v>
      </c>
      <c r="BU432" t="s">
        <v>149</v>
      </c>
      <c r="BV432" t="b">
        <v>0</v>
      </c>
      <c r="BX432" s="1">
        <v>44692.725891203707</v>
      </c>
      <c r="BY432" s="1">
        <v>44692.725891203707</v>
      </c>
      <c r="BZ432">
        <v>0</v>
      </c>
      <c r="CK432" t="s">
        <v>149</v>
      </c>
      <c r="CO432" t="s">
        <v>149</v>
      </c>
      <c r="CQ432" t="s">
        <v>149</v>
      </c>
      <c r="CS432" t="s">
        <v>149</v>
      </c>
      <c r="CV432" t="s">
        <v>5307</v>
      </c>
      <c r="CW432" t="s">
        <v>149</v>
      </c>
      <c r="CZ432" t="s">
        <v>5304</v>
      </c>
      <c r="DA432" t="s">
        <v>164</v>
      </c>
      <c r="DB432" t="s">
        <v>169</v>
      </c>
      <c r="DC432" t="s">
        <v>170</v>
      </c>
      <c r="DD432" t="s">
        <v>5308</v>
      </c>
      <c r="DE432" t="s">
        <v>5309</v>
      </c>
      <c r="DJ432" t="b">
        <v>0</v>
      </c>
      <c r="DK432" t="s">
        <v>5305</v>
      </c>
      <c r="DL432" t="b">
        <v>1</v>
      </c>
      <c r="DM432" t="b">
        <v>0</v>
      </c>
      <c r="DP432" t="s">
        <v>173</v>
      </c>
      <c r="DQ432">
        <v>513</v>
      </c>
      <c r="DR432" t="s">
        <v>149</v>
      </c>
      <c r="DT432" t="b">
        <v>0</v>
      </c>
      <c r="DU432" t="s">
        <v>149</v>
      </c>
      <c r="DV432" t="s">
        <v>149</v>
      </c>
      <c r="DW432">
        <v>1.30771860398438E+17</v>
      </c>
      <c r="DZ432" t="s">
        <v>5310</v>
      </c>
      <c r="EA432">
        <v>805306368</v>
      </c>
      <c r="EC432">
        <v>0</v>
      </c>
      <c r="ED432" t="s">
        <v>149</v>
      </c>
      <c r="EE432" t="s">
        <v>149</v>
      </c>
      <c r="EF432" t="s">
        <v>149</v>
      </c>
      <c r="EG432" t="s">
        <v>5309</v>
      </c>
      <c r="EH432" t="s">
        <v>149</v>
      </c>
      <c r="EI432" t="b">
        <v>0</v>
      </c>
      <c r="EL432" t="s">
        <v>5298</v>
      </c>
      <c r="EO432" t="b">
        <v>0</v>
      </c>
      <c r="EP432" t="b">
        <v>0</v>
      </c>
      <c r="EQ432" t="b">
        <v>0</v>
      </c>
      <c r="ER432">
        <v>66050</v>
      </c>
      <c r="ES432" t="s">
        <v>149</v>
      </c>
      <c r="EU432" t="s">
        <v>10654</v>
      </c>
      <c r="EV432">
        <v>26975</v>
      </c>
      <c r="EW432">
        <v>26975</v>
      </c>
      <c r="EX432" s="1">
        <v>44692.725891203707</v>
      </c>
      <c r="EY432" t="s">
        <v>5305</v>
      </c>
    </row>
    <row r="433" spans="2:155" x14ac:dyDescent="0.2">
      <c r="B433">
        <v>9.2233720368547697E+18</v>
      </c>
      <c r="D433" t="b">
        <v>0</v>
      </c>
      <c r="F433" t="b">
        <v>0</v>
      </c>
      <c r="G433" t="s">
        <v>149</v>
      </c>
      <c r="H433" t="s">
        <v>149</v>
      </c>
      <c r="I433">
        <v>0</v>
      </c>
      <c r="J433">
        <v>1.3312288145709699E+17</v>
      </c>
      <c r="K433">
        <v>0</v>
      </c>
      <c r="L433" t="b">
        <v>0</v>
      </c>
      <c r="M433" t="s">
        <v>5311</v>
      </c>
      <c r="N433" t="s">
        <v>149</v>
      </c>
      <c r="O433" t="s">
        <v>4579</v>
      </c>
      <c r="P433" t="s">
        <v>5312</v>
      </c>
      <c r="Q433">
        <v>0</v>
      </c>
      <c r="R433" t="s">
        <v>392</v>
      </c>
      <c r="S433" t="s">
        <v>149</v>
      </c>
      <c r="T433" t="s">
        <v>180</v>
      </c>
      <c r="U433">
        <v>360</v>
      </c>
      <c r="V433" t="s">
        <v>5313</v>
      </c>
      <c r="W433" t="s">
        <v>5313</v>
      </c>
      <c r="Y433" t="s">
        <v>1698</v>
      </c>
      <c r="Z433" t="s">
        <v>2592</v>
      </c>
      <c r="AA433" t="s">
        <v>5312</v>
      </c>
      <c r="AB433" t="s">
        <v>9119</v>
      </c>
      <c r="AC433">
        <f t="shared" si="42"/>
        <v>24</v>
      </c>
      <c r="AD433">
        <f t="shared" si="43"/>
        <v>38</v>
      </c>
      <c r="AE433" t="str">
        <f t="shared" si="47"/>
        <v>OU=Jakarta MLC</v>
      </c>
      <c r="AF433" t="str">
        <f t="shared" si="44"/>
        <v/>
      </c>
      <c r="AG433">
        <f t="shared" si="45"/>
        <v>50</v>
      </c>
      <c r="AH433" t="str">
        <f t="shared" si="48"/>
        <v/>
      </c>
      <c r="AI433" t="str">
        <f t="shared" si="46"/>
        <v>OU=Jakarta MLC,DC=minilico,DC=xyz</v>
      </c>
      <c r="AK433" t="b">
        <v>0</v>
      </c>
      <c r="AL433" t="s">
        <v>149</v>
      </c>
      <c r="AM433" t="s">
        <v>9835</v>
      </c>
      <c r="AP433" t="b">
        <v>1</v>
      </c>
      <c r="AR433" t="s">
        <v>5315</v>
      </c>
      <c r="AT433" t="b">
        <v>0</v>
      </c>
      <c r="BA433">
        <v>4</v>
      </c>
      <c r="BD433" t="s">
        <v>149</v>
      </c>
      <c r="BE433" s="1">
        <v>44753.700752314813</v>
      </c>
      <c r="BG433">
        <v>1.33131254659316E+17</v>
      </c>
      <c r="BH433" t="s">
        <v>5316</v>
      </c>
      <c r="BI433">
        <v>1.33128619626592E+17</v>
      </c>
      <c r="BJ433" t="s">
        <v>5317</v>
      </c>
      <c r="BK433" t="b">
        <v>0</v>
      </c>
      <c r="BM433">
        <v>5</v>
      </c>
      <c r="BP433" t="s">
        <v>5314</v>
      </c>
      <c r="BQ433" t="s">
        <v>5318</v>
      </c>
      <c r="BR433" t="s">
        <v>149</v>
      </c>
      <c r="BU433" t="s">
        <v>149</v>
      </c>
      <c r="BV433" t="b">
        <v>0</v>
      </c>
      <c r="BW433">
        <v>811922718</v>
      </c>
      <c r="BX433" t="s">
        <v>5316</v>
      </c>
      <c r="BY433" t="s">
        <v>5316</v>
      </c>
      <c r="BZ433">
        <v>0</v>
      </c>
      <c r="CB433">
        <v>1533</v>
      </c>
      <c r="CC433">
        <v>1085</v>
      </c>
      <c r="CF433" t="b">
        <v>1</v>
      </c>
      <c r="CG433" t="s">
        <v>161</v>
      </c>
      <c r="CK433" t="s">
        <v>149</v>
      </c>
      <c r="CM433">
        <v>-2147483642</v>
      </c>
      <c r="CN433">
        <v>2147483648</v>
      </c>
      <c r="CO433" t="s">
        <v>149</v>
      </c>
      <c r="CQ433" t="s">
        <v>149</v>
      </c>
      <c r="CR433">
        <v>0</v>
      </c>
      <c r="CS433" t="s">
        <v>149</v>
      </c>
      <c r="CU433">
        <v>44220983382016</v>
      </c>
      <c r="CV433" t="s">
        <v>5319</v>
      </c>
      <c r="CW433" t="s">
        <v>149</v>
      </c>
      <c r="CZ433" t="s">
        <v>5312</v>
      </c>
      <c r="DA433" t="s">
        <v>164</v>
      </c>
      <c r="DB433" t="s">
        <v>169</v>
      </c>
      <c r="DC433" t="s">
        <v>170</v>
      </c>
      <c r="DD433" s="3" t="s">
        <v>5320</v>
      </c>
      <c r="DE433" t="s">
        <v>5321</v>
      </c>
      <c r="DF433" t="s">
        <v>392</v>
      </c>
      <c r="DG433">
        <v>811922718</v>
      </c>
      <c r="DJ433" t="b">
        <v>0</v>
      </c>
      <c r="DK433" s="1">
        <v>44845.549814814818</v>
      </c>
      <c r="DL433" t="b">
        <v>0</v>
      </c>
      <c r="DM433" t="b">
        <v>0</v>
      </c>
      <c r="DP433" t="s">
        <v>173</v>
      </c>
      <c r="DQ433">
        <v>513</v>
      </c>
      <c r="DR433" t="s">
        <v>149</v>
      </c>
      <c r="DT433" t="b">
        <v>0</v>
      </c>
      <c r="DU433" t="s">
        <v>149</v>
      </c>
      <c r="DV433" t="s">
        <v>149</v>
      </c>
      <c r="DW433">
        <v>1.3312534304877699E+17</v>
      </c>
      <c r="DZ433" t="s">
        <v>5318</v>
      </c>
      <c r="EA433">
        <v>805306368</v>
      </c>
      <c r="EC433">
        <v>0</v>
      </c>
      <c r="ED433" t="s">
        <v>149</v>
      </c>
      <c r="EE433" t="s">
        <v>149</v>
      </c>
      <c r="EF433" t="s">
        <v>149</v>
      </c>
      <c r="EG433" t="s">
        <v>5321</v>
      </c>
      <c r="EH433" t="s">
        <v>149</v>
      </c>
      <c r="EI433" t="b">
        <v>0</v>
      </c>
      <c r="EJ433" t="s">
        <v>1481</v>
      </c>
      <c r="EK433" t="s">
        <v>5322</v>
      </c>
      <c r="EL433" t="s">
        <v>5323</v>
      </c>
      <c r="EN433" t="s">
        <v>2592</v>
      </c>
      <c r="EO433" t="b">
        <v>0</v>
      </c>
      <c r="EP433" t="b">
        <v>0</v>
      </c>
      <c r="EQ433" t="b">
        <v>0</v>
      </c>
      <c r="ER433">
        <v>512</v>
      </c>
      <c r="ES433" t="s">
        <v>149</v>
      </c>
      <c r="EU433" t="s">
        <v>9835</v>
      </c>
      <c r="EV433">
        <v>3056518</v>
      </c>
      <c r="EW433">
        <v>26987</v>
      </c>
      <c r="EX433" t="s">
        <v>5316</v>
      </c>
      <c r="EY433" t="s">
        <v>5313</v>
      </c>
    </row>
    <row r="434" spans="2:155" ht="153" x14ac:dyDescent="0.2">
      <c r="B434">
        <v>9.2233720368547697E+18</v>
      </c>
      <c r="D434" t="b">
        <v>0</v>
      </c>
      <c r="F434" t="b">
        <v>0</v>
      </c>
      <c r="G434" t="s">
        <v>149</v>
      </c>
      <c r="H434" t="s">
        <v>149</v>
      </c>
      <c r="I434">
        <v>0</v>
      </c>
      <c r="J434">
        <v>1.33122801618478E+17</v>
      </c>
      <c r="K434">
        <v>0</v>
      </c>
      <c r="L434" t="b">
        <v>0</v>
      </c>
      <c r="M434" t="s">
        <v>5324</v>
      </c>
      <c r="N434" t="s">
        <v>149</v>
      </c>
      <c r="O434" t="s">
        <v>4579</v>
      </c>
      <c r="P434" t="s">
        <v>5325</v>
      </c>
      <c r="Q434">
        <v>0</v>
      </c>
      <c r="R434" t="s">
        <v>392</v>
      </c>
      <c r="S434" t="s">
        <v>149</v>
      </c>
      <c r="T434" t="s">
        <v>180</v>
      </c>
      <c r="U434">
        <v>360</v>
      </c>
      <c r="V434" t="s">
        <v>5326</v>
      </c>
      <c r="W434" t="s">
        <v>5326</v>
      </c>
      <c r="Y434" t="s">
        <v>5059</v>
      </c>
      <c r="Z434" t="s">
        <v>870</v>
      </c>
      <c r="AA434" t="s">
        <v>5325</v>
      </c>
      <c r="AB434" t="s">
        <v>9120</v>
      </c>
      <c r="AC434">
        <f t="shared" si="42"/>
        <v>22</v>
      </c>
      <c r="AD434">
        <f t="shared" si="43"/>
        <v>36</v>
      </c>
      <c r="AE434" t="str">
        <f t="shared" si="47"/>
        <v>OU=Jakarta MLC</v>
      </c>
      <c r="AF434" t="str">
        <f t="shared" si="44"/>
        <v/>
      </c>
      <c r="AG434">
        <f t="shared" si="45"/>
        <v>48</v>
      </c>
      <c r="AH434" t="str">
        <f t="shared" si="48"/>
        <v/>
      </c>
      <c r="AI434" t="str">
        <f t="shared" si="46"/>
        <v>OU=Jakarta MLC,DC=minilico,DC=xyz</v>
      </c>
      <c r="AK434" t="b">
        <v>0</v>
      </c>
      <c r="AL434" t="s">
        <v>149</v>
      </c>
      <c r="AM434" t="s">
        <v>10244</v>
      </c>
      <c r="AP434" t="b">
        <v>1</v>
      </c>
      <c r="AR434" t="s">
        <v>5328</v>
      </c>
      <c r="AT434" t="b">
        <v>0</v>
      </c>
      <c r="BA434">
        <v>4</v>
      </c>
      <c r="BD434" t="s">
        <v>149</v>
      </c>
      <c r="BE434" s="1">
        <v>44753.608344907407</v>
      </c>
      <c r="BG434">
        <v>1.3313126976901E+17</v>
      </c>
      <c r="BH434" t="s">
        <v>5329</v>
      </c>
      <c r="BI434">
        <v>1.33128596569E+17</v>
      </c>
      <c r="BJ434" t="s">
        <v>5330</v>
      </c>
      <c r="BK434" t="b">
        <v>0</v>
      </c>
      <c r="BM434">
        <v>6</v>
      </c>
      <c r="BP434" t="s">
        <v>5327</v>
      </c>
      <c r="BQ434" t="s">
        <v>5331</v>
      </c>
      <c r="BR434" t="s">
        <v>149</v>
      </c>
      <c r="BU434" t="s">
        <v>149</v>
      </c>
      <c r="BV434" t="b">
        <v>0</v>
      </c>
      <c r="BX434" t="s">
        <v>5332</v>
      </c>
      <c r="BY434" t="s">
        <v>5332</v>
      </c>
      <c r="BZ434">
        <v>0</v>
      </c>
      <c r="CG434" t="s">
        <v>161</v>
      </c>
      <c r="CK434" t="s">
        <v>149</v>
      </c>
      <c r="CM434">
        <v>-2147483642</v>
      </c>
      <c r="CN434">
        <v>2147483648</v>
      </c>
      <c r="CO434" t="s">
        <v>149</v>
      </c>
      <c r="CQ434" t="s">
        <v>149</v>
      </c>
      <c r="CR434">
        <v>0</v>
      </c>
      <c r="CS434" t="s">
        <v>149</v>
      </c>
      <c r="CU434">
        <v>44220983382016</v>
      </c>
      <c r="CV434" t="s">
        <v>5333</v>
      </c>
      <c r="CW434" t="s">
        <v>149</v>
      </c>
      <c r="CZ434" t="s">
        <v>5325</v>
      </c>
      <c r="DA434" t="s">
        <v>164</v>
      </c>
      <c r="DB434" t="s">
        <v>169</v>
      </c>
      <c r="DC434" t="s">
        <v>170</v>
      </c>
      <c r="DD434" t="s">
        <v>5334</v>
      </c>
      <c r="DE434" t="s">
        <v>5335</v>
      </c>
      <c r="DF434" t="s">
        <v>392</v>
      </c>
      <c r="DG434">
        <v>81295096993</v>
      </c>
      <c r="DJ434" t="b">
        <v>0</v>
      </c>
      <c r="DK434" s="1">
        <v>44784.449479166666</v>
      </c>
      <c r="DL434" t="b">
        <v>0</v>
      </c>
      <c r="DM434" t="b">
        <v>0</v>
      </c>
      <c r="DP434" t="s">
        <v>173</v>
      </c>
      <c r="DQ434">
        <v>513</v>
      </c>
      <c r="DR434" t="s">
        <v>149</v>
      </c>
      <c r="DT434" t="b">
        <v>0</v>
      </c>
      <c r="DU434" t="s">
        <v>149</v>
      </c>
      <c r="DV434" t="s">
        <v>149</v>
      </c>
      <c r="DW434">
        <v>1.33123528355346E+17</v>
      </c>
      <c r="DZ434" t="s">
        <v>5336</v>
      </c>
      <c r="EA434">
        <v>805306368</v>
      </c>
      <c r="EC434">
        <v>0</v>
      </c>
      <c r="ED434" t="s">
        <v>149</v>
      </c>
      <c r="EE434" t="s">
        <v>149</v>
      </c>
      <c r="EF434" t="s">
        <v>149</v>
      </c>
      <c r="EG434" t="s">
        <v>5335</v>
      </c>
      <c r="EH434" t="s">
        <v>149</v>
      </c>
      <c r="EI434" t="b">
        <v>0</v>
      </c>
      <c r="EJ434" t="s">
        <v>1481</v>
      </c>
      <c r="EK434" s="2" t="s">
        <v>5337</v>
      </c>
      <c r="EL434" t="s">
        <v>5338</v>
      </c>
      <c r="EN434" t="s">
        <v>870</v>
      </c>
      <c r="EO434" t="b">
        <v>0</v>
      </c>
      <c r="EP434" t="b">
        <v>0</v>
      </c>
      <c r="EQ434" t="b">
        <v>0</v>
      </c>
      <c r="ER434">
        <v>512</v>
      </c>
      <c r="ES434" t="s">
        <v>149</v>
      </c>
      <c r="EU434" t="s">
        <v>10244</v>
      </c>
      <c r="EV434">
        <v>3053272</v>
      </c>
      <c r="EW434">
        <v>26990</v>
      </c>
      <c r="EX434" t="s">
        <v>5332</v>
      </c>
      <c r="EY434" t="s">
        <v>5326</v>
      </c>
    </row>
    <row r="435" spans="2:155" ht="102" x14ac:dyDescent="0.2">
      <c r="B435">
        <v>9.2233720368547697E+18</v>
      </c>
      <c r="D435" t="b">
        <v>0</v>
      </c>
      <c r="F435" t="b">
        <v>0</v>
      </c>
      <c r="G435" t="s">
        <v>149</v>
      </c>
      <c r="H435" t="s">
        <v>149</v>
      </c>
      <c r="I435">
        <v>252</v>
      </c>
      <c r="J435">
        <v>1.3312280003632099E+17</v>
      </c>
      <c r="K435">
        <v>252</v>
      </c>
      <c r="L435" t="b">
        <v>0</v>
      </c>
      <c r="M435" t="s">
        <v>5339</v>
      </c>
      <c r="N435" t="s">
        <v>149</v>
      </c>
      <c r="O435" t="s">
        <v>177</v>
      </c>
      <c r="P435" t="s">
        <v>5340</v>
      </c>
      <c r="Q435">
        <v>0</v>
      </c>
      <c r="R435" t="s">
        <v>179</v>
      </c>
      <c r="S435" t="s">
        <v>149</v>
      </c>
      <c r="T435" t="s">
        <v>180</v>
      </c>
      <c r="U435">
        <v>360</v>
      </c>
      <c r="V435" t="s">
        <v>5341</v>
      </c>
      <c r="W435" t="s">
        <v>5341</v>
      </c>
      <c r="Y435" t="s">
        <v>184</v>
      </c>
      <c r="Z435" t="s">
        <v>5342</v>
      </c>
      <c r="AA435" t="s">
        <v>5340</v>
      </c>
      <c r="AB435" t="s">
        <v>9121</v>
      </c>
      <c r="AC435">
        <f t="shared" si="42"/>
        <v>17</v>
      </c>
      <c r="AD435">
        <f t="shared" si="43"/>
        <v>31</v>
      </c>
      <c r="AE435" t="str">
        <f t="shared" si="47"/>
        <v>OU=Jakarta MLC</v>
      </c>
      <c r="AF435" t="str">
        <f t="shared" si="44"/>
        <v/>
      </c>
      <c r="AG435">
        <f t="shared" si="45"/>
        <v>43</v>
      </c>
      <c r="AH435" t="str">
        <f t="shared" si="48"/>
        <v/>
      </c>
      <c r="AI435" t="str">
        <f t="shared" si="46"/>
        <v>OU=Jakarta MLC,DC=minilico,DC=xyz</v>
      </c>
      <c r="AK435" t="b">
        <v>0</v>
      </c>
      <c r="AL435" t="s">
        <v>149</v>
      </c>
      <c r="AM435" t="s">
        <v>9836</v>
      </c>
      <c r="AP435" t="b">
        <v>1</v>
      </c>
      <c r="AR435" t="s">
        <v>468</v>
      </c>
      <c r="AT435" t="b">
        <v>0</v>
      </c>
      <c r="BA435">
        <v>4</v>
      </c>
      <c r="BD435" t="s">
        <v>149</v>
      </c>
      <c r="BE435" s="1">
        <v>44753.606516203705</v>
      </c>
      <c r="BH435" s="1">
        <v>44845.34778935185</v>
      </c>
      <c r="BI435">
        <v>1.3312516849667501E+17</v>
      </c>
      <c r="BJ435" t="s">
        <v>5344</v>
      </c>
      <c r="BK435" t="b">
        <v>0</v>
      </c>
      <c r="BP435" t="s">
        <v>5343</v>
      </c>
      <c r="BQ435" t="s">
        <v>5345</v>
      </c>
      <c r="BR435" t="s">
        <v>149</v>
      </c>
      <c r="BU435" t="s">
        <v>149</v>
      </c>
      <c r="BV435" t="b">
        <v>0</v>
      </c>
      <c r="BX435" s="1">
        <v>44845.347858796296</v>
      </c>
      <c r="BY435" s="1">
        <v>44845.347858796296</v>
      </c>
      <c r="BZ435">
        <v>0</v>
      </c>
      <c r="CB435">
        <v>1533</v>
      </c>
      <c r="CC435">
        <v>1085</v>
      </c>
      <c r="CF435" t="b">
        <v>1</v>
      </c>
      <c r="CG435" t="s">
        <v>161</v>
      </c>
      <c r="CK435" t="s">
        <v>149</v>
      </c>
      <c r="CM435">
        <v>-2147483642</v>
      </c>
      <c r="CN435">
        <v>2147483648</v>
      </c>
      <c r="CO435" t="s">
        <v>149</v>
      </c>
      <c r="CQ435" t="s">
        <v>149</v>
      </c>
      <c r="CR435">
        <v>0</v>
      </c>
      <c r="CS435" t="s">
        <v>149</v>
      </c>
      <c r="CU435">
        <v>44220983382016</v>
      </c>
      <c r="CV435" t="s">
        <v>5346</v>
      </c>
      <c r="CW435" t="s">
        <v>149</v>
      </c>
      <c r="CZ435" t="s">
        <v>5340</v>
      </c>
      <c r="DA435" t="s">
        <v>164</v>
      </c>
      <c r="DB435" t="s">
        <v>169</v>
      </c>
      <c r="DC435" t="s">
        <v>170</v>
      </c>
      <c r="DD435" t="s">
        <v>5347</v>
      </c>
      <c r="DE435" t="s">
        <v>5348</v>
      </c>
      <c r="DF435" t="s">
        <v>179</v>
      </c>
      <c r="DJ435" t="b">
        <v>0</v>
      </c>
      <c r="DK435" s="1">
        <v>44784.653634259259</v>
      </c>
      <c r="DL435" t="b">
        <v>0</v>
      </c>
      <c r="DM435" t="b">
        <v>0</v>
      </c>
      <c r="DN435">
        <v>13930</v>
      </c>
      <c r="DO435">
        <v>13930</v>
      </c>
      <c r="DP435" t="s">
        <v>173</v>
      </c>
      <c r="DQ435">
        <v>513</v>
      </c>
      <c r="DR435" t="s">
        <v>149</v>
      </c>
      <c r="DT435" t="b">
        <v>0</v>
      </c>
      <c r="DU435" t="s">
        <v>149</v>
      </c>
      <c r="DV435" t="s">
        <v>149</v>
      </c>
      <c r="DW435">
        <v>1.33123704741716E+17</v>
      </c>
      <c r="DZ435" t="s">
        <v>5345</v>
      </c>
      <c r="EA435">
        <v>805306368</v>
      </c>
      <c r="EC435">
        <v>0</v>
      </c>
      <c r="ED435" t="s">
        <v>149</v>
      </c>
      <c r="EE435" t="s">
        <v>149</v>
      </c>
      <c r="EF435" t="s">
        <v>149</v>
      </c>
      <c r="EG435" t="s">
        <v>5348</v>
      </c>
      <c r="EH435" t="s">
        <v>149</v>
      </c>
      <c r="EI435" t="b">
        <v>0</v>
      </c>
      <c r="EJ435" t="s">
        <v>193</v>
      </c>
      <c r="EK435" s="2" t="s">
        <v>271</v>
      </c>
      <c r="EL435" t="s">
        <v>5349</v>
      </c>
      <c r="EN435" t="s">
        <v>5342</v>
      </c>
      <c r="EO435" t="b">
        <v>0</v>
      </c>
      <c r="EP435" t="b">
        <v>0</v>
      </c>
      <c r="EQ435" t="b">
        <v>0</v>
      </c>
      <c r="ER435">
        <v>512</v>
      </c>
      <c r="ES435" t="s">
        <v>149</v>
      </c>
      <c r="EU435" t="s">
        <v>9836</v>
      </c>
      <c r="EV435">
        <v>2732419</v>
      </c>
      <c r="EW435">
        <v>28998</v>
      </c>
      <c r="EX435" s="1">
        <v>44845.347858796296</v>
      </c>
      <c r="EY435" t="s">
        <v>5341</v>
      </c>
    </row>
    <row r="436" spans="2:155" x14ac:dyDescent="0.2">
      <c r="B436">
        <v>9.2233720368547697E+18</v>
      </c>
      <c r="D436" t="b">
        <v>0</v>
      </c>
      <c r="F436" t="b">
        <v>0</v>
      </c>
      <c r="G436" t="s">
        <v>149</v>
      </c>
      <c r="H436" t="s">
        <v>149</v>
      </c>
      <c r="I436">
        <v>0</v>
      </c>
      <c r="J436">
        <v>1.33129475723816E+17</v>
      </c>
      <c r="K436">
        <v>0</v>
      </c>
      <c r="L436" t="b">
        <v>0</v>
      </c>
      <c r="M436" t="s">
        <v>5350</v>
      </c>
      <c r="N436" t="s">
        <v>149</v>
      </c>
      <c r="O436" t="s">
        <v>5351</v>
      </c>
      <c r="P436" t="s">
        <v>5352</v>
      </c>
      <c r="Q436">
        <v>0</v>
      </c>
      <c r="R436" t="s">
        <v>392</v>
      </c>
      <c r="S436" t="s">
        <v>149</v>
      </c>
      <c r="T436" t="s">
        <v>180</v>
      </c>
      <c r="U436">
        <v>360</v>
      </c>
      <c r="V436" t="s">
        <v>5353</v>
      </c>
      <c r="W436" t="s">
        <v>5353</v>
      </c>
      <c r="Y436" t="s">
        <v>3168</v>
      </c>
      <c r="Z436" t="s">
        <v>5354</v>
      </c>
      <c r="AA436" t="s">
        <v>5352</v>
      </c>
      <c r="AB436" t="s">
        <v>9122</v>
      </c>
      <c r="AC436">
        <f t="shared" si="42"/>
        <v>20</v>
      </c>
      <c r="AD436">
        <f t="shared" si="43"/>
        <v>34</v>
      </c>
      <c r="AE436" t="str">
        <f t="shared" si="47"/>
        <v>OU=Jakarta MLC</v>
      </c>
      <c r="AF436" t="str">
        <f t="shared" si="44"/>
        <v/>
      </c>
      <c r="AG436">
        <f t="shared" si="45"/>
        <v>46</v>
      </c>
      <c r="AH436" t="str">
        <f t="shared" si="48"/>
        <v/>
      </c>
      <c r="AI436" t="str">
        <f t="shared" si="46"/>
        <v>OU=Jakarta MLC,DC=minilico,DC=xyz</v>
      </c>
      <c r="AK436" t="b">
        <v>0</v>
      </c>
      <c r="AL436" t="s">
        <v>149</v>
      </c>
      <c r="AM436" t="s">
        <v>9837</v>
      </c>
      <c r="AP436" t="b">
        <v>1</v>
      </c>
      <c r="AR436" t="s">
        <v>5356</v>
      </c>
      <c r="AT436" t="b">
        <v>0</v>
      </c>
      <c r="BA436">
        <v>4</v>
      </c>
      <c r="BD436" t="s">
        <v>149</v>
      </c>
      <c r="BE436" t="s">
        <v>5357</v>
      </c>
      <c r="BG436">
        <v>1.3313041743054099E+17</v>
      </c>
      <c r="BH436" s="1">
        <v>44876.399340277778</v>
      </c>
      <c r="BI436">
        <v>1.3312607703852701E+17</v>
      </c>
      <c r="BJ436" t="s">
        <v>5358</v>
      </c>
      <c r="BK436" t="b">
        <v>0</v>
      </c>
      <c r="BM436">
        <v>15</v>
      </c>
      <c r="BP436" t="s">
        <v>5355</v>
      </c>
      <c r="BQ436" t="s">
        <v>5359</v>
      </c>
      <c r="BR436" t="s">
        <v>149</v>
      </c>
      <c r="BU436" t="s">
        <v>149</v>
      </c>
      <c r="BV436" t="b">
        <v>0</v>
      </c>
      <c r="BW436">
        <v>89609292927</v>
      </c>
      <c r="BX436" s="1">
        <v>44876.399351851855</v>
      </c>
      <c r="BY436" s="1">
        <v>44876.399351851855</v>
      </c>
      <c r="BZ436">
        <v>0</v>
      </c>
      <c r="CB436">
        <v>1533</v>
      </c>
      <c r="CC436">
        <v>1085</v>
      </c>
      <c r="CF436" t="b">
        <v>1</v>
      </c>
      <c r="CG436" t="s">
        <v>161</v>
      </c>
      <c r="CK436" t="s">
        <v>149</v>
      </c>
      <c r="CM436">
        <v>-2147483642</v>
      </c>
      <c r="CN436">
        <v>2147483648</v>
      </c>
      <c r="CO436" t="s">
        <v>149</v>
      </c>
      <c r="CQ436" t="s">
        <v>149</v>
      </c>
      <c r="CR436">
        <v>0</v>
      </c>
      <c r="CS436" t="s">
        <v>149</v>
      </c>
      <c r="CU436">
        <v>44220983382016</v>
      </c>
      <c r="CV436" t="s">
        <v>5360</v>
      </c>
      <c r="CW436" t="s">
        <v>149</v>
      </c>
      <c r="CZ436" t="s">
        <v>5352</v>
      </c>
      <c r="DA436" t="s">
        <v>164</v>
      </c>
      <c r="DB436" t="s">
        <v>169</v>
      </c>
      <c r="DC436" t="s">
        <v>170</v>
      </c>
      <c r="DD436" t="s">
        <v>5361</v>
      </c>
      <c r="DE436" t="s">
        <v>5362</v>
      </c>
      <c r="DF436" t="s">
        <v>392</v>
      </c>
      <c r="DG436">
        <v>89609292927</v>
      </c>
      <c r="DJ436" t="b">
        <v>0</v>
      </c>
      <c r="DK436" s="1">
        <v>44753.373541666668</v>
      </c>
      <c r="DL436" t="b">
        <v>0</v>
      </c>
      <c r="DM436" t="b">
        <v>0</v>
      </c>
      <c r="DP436" t="s">
        <v>173</v>
      </c>
      <c r="DQ436">
        <v>513</v>
      </c>
      <c r="DR436" t="s">
        <v>149</v>
      </c>
      <c r="DT436" t="b">
        <v>0</v>
      </c>
      <c r="DU436" t="s">
        <v>149</v>
      </c>
      <c r="DV436" t="s">
        <v>149</v>
      </c>
      <c r="DW436">
        <v>1.33122598740454E+17</v>
      </c>
      <c r="DZ436" t="s">
        <v>5359</v>
      </c>
      <c r="EA436">
        <v>805306368</v>
      </c>
      <c r="EC436">
        <v>0</v>
      </c>
      <c r="ED436" t="s">
        <v>149</v>
      </c>
      <c r="EE436" t="s">
        <v>149</v>
      </c>
      <c r="EF436" t="s">
        <v>149</v>
      </c>
      <c r="EG436" t="s">
        <v>5362</v>
      </c>
      <c r="EH436" t="s">
        <v>149</v>
      </c>
      <c r="EI436" t="b">
        <v>0</v>
      </c>
      <c r="EJ436" t="s">
        <v>1481</v>
      </c>
      <c r="EK436" t="s">
        <v>5363</v>
      </c>
      <c r="EL436" t="s">
        <v>5364</v>
      </c>
      <c r="EN436" t="s">
        <v>5354</v>
      </c>
      <c r="EO436" t="b">
        <v>0</v>
      </c>
      <c r="EP436" t="b">
        <v>0</v>
      </c>
      <c r="EQ436" t="b">
        <v>0</v>
      </c>
      <c r="ER436">
        <v>512</v>
      </c>
      <c r="ES436" t="s">
        <v>149</v>
      </c>
      <c r="EU436" t="s">
        <v>9837</v>
      </c>
      <c r="EV436">
        <v>2844853</v>
      </c>
      <c r="EW436">
        <v>27932</v>
      </c>
      <c r="EX436" s="1">
        <v>44876.399351851855</v>
      </c>
      <c r="EY436" t="s">
        <v>5353</v>
      </c>
    </row>
    <row r="437" spans="2:155" x14ac:dyDescent="0.2">
      <c r="B437">
        <v>9.2233720368547697E+18</v>
      </c>
      <c r="D437" t="b">
        <v>0</v>
      </c>
      <c r="F437" t="b">
        <v>0</v>
      </c>
      <c r="G437" t="s">
        <v>149</v>
      </c>
      <c r="H437" t="s">
        <v>149</v>
      </c>
      <c r="I437">
        <v>0</v>
      </c>
      <c r="J437">
        <v>1.33122802250366E+17</v>
      </c>
      <c r="K437">
        <v>0</v>
      </c>
      <c r="L437" t="b">
        <v>0</v>
      </c>
      <c r="M437" t="s">
        <v>5365</v>
      </c>
      <c r="N437" t="s">
        <v>149</v>
      </c>
      <c r="O437" t="s">
        <v>5366</v>
      </c>
      <c r="P437" t="s">
        <v>5367</v>
      </c>
      <c r="Q437">
        <v>0</v>
      </c>
      <c r="R437" t="s">
        <v>5368</v>
      </c>
      <c r="S437" t="s">
        <v>149</v>
      </c>
      <c r="T437" t="s">
        <v>180</v>
      </c>
      <c r="U437">
        <v>360</v>
      </c>
      <c r="V437" s="1">
        <v>43283.604699074072</v>
      </c>
      <c r="W437" s="1">
        <v>43283.604699074072</v>
      </c>
      <c r="Y437" t="s">
        <v>184</v>
      </c>
      <c r="Z437" t="s">
        <v>5367</v>
      </c>
      <c r="AA437" t="s">
        <v>5367</v>
      </c>
      <c r="AB437" t="s">
        <v>9123</v>
      </c>
      <c r="AC437">
        <f t="shared" si="42"/>
        <v>16</v>
      </c>
      <c r="AD437">
        <f t="shared" si="43"/>
        <v>30</v>
      </c>
      <c r="AE437" t="str">
        <f t="shared" si="47"/>
        <v>OU=Jakarta MLC</v>
      </c>
      <c r="AF437" t="str">
        <f t="shared" si="44"/>
        <v/>
      </c>
      <c r="AG437">
        <f t="shared" si="45"/>
        <v>42</v>
      </c>
      <c r="AH437" t="str">
        <f t="shared" si="48"/>
        <v/>
      </c>
      <c r="AI437" t="str">
        <f t="shared" si="46"/>
        <v>OU=Jakarta MLC,DC=minilico,DC=xyz</v>
      </c>
      <c r="AK437" t="b">
        <v>0</v>
      </c>
      <c r="AL437" t="s">
        <v>149</v>
      </c>
      <c r="AM437" t="s">
        <v>9838</v>
      </c>
      <c r="AP437" t="b">
        <v>1</v>
      </c>
      <c r="AR437" t="s">
        <v>208</v>
      </c>
      <c r="AT437" t="b">
        <v>0</v>
      </c>
      <c r="BA437">
        <v>4</v>
      </c>
      <c r="BD437" t="s">
        <v>149</v>
      </c>
      <c r="BE437" s="1">
        <v>44753.609085648146</v>
      </c>
      <c r="BG437">
        <v>1.3313127159669901E+17</v>
      </c>
      <c r="BH437" s="1">
        <v>44906.743449074071</v>
      </c>
      <c r="BI437">
        <v>1.3312723834915101E+17</v>
      </c>
      <c r="BJ437" t="s">
        <v>5370</v>
      </c>
      <c r="BK437" t="b">
        <v>0</v>
      </c>
      <c r="BM437">
        <v>4</v>
      </c>
      <c r="BP437" t="s">
        <v>5369</v>
      </c>
      <c r="BQ437" t="s">
        <v>5371</v>
      </c>
      <c r="BR437" t="s">
        <v>149</v>
      </c>
      <c r="BU437" t="s">
        <v>149</v>
      </c>
      <c r="BV437" t="b">
        <v>0</v>
      </c>
      <c r="BW437">
        <v>85694454523</v>
      </c>
      <c r="BX437" s="1">
        <v>44906.743541666663</v>
      </c>
      <c r="BY437" s="1">
        <v>44906.743541666663</v>
      </c>
      <c r="BZ437">
        <v>0</v>
      </c>
      <c r="CB437">
        <v>1533</v>
      </c>
      <c r="CC437">
        <v>1085</v>
      </c>
      <c r="CF437" t="b">
        <v>1</v>
      </c>
      <c r="CG437" t="s">
        <v>161</v>
      </c>
      <c r="CK437" t="s">
        <v>149</v>
      </c>
      <c r="CM437">
        <v>-2147483642</v>
      </c>
      <c r="CN437">
        <v>2147483648</v>
      </c>
      <c r="CO437" t="s">
        <v>149</v>
      </c>
      <c r="CQ437" t="s">
        <v>149</v>
      </c>
      <c r="CR437">
        <v>0</v>
      </c>
      <c r="CS437" t="s">
        <v>149</v>
      </c>
      <c r="CU437">
        <v>44220983382016</v>
      </c>
      <c r="CV437" s="1">
        <v>43283.609189814815</v>
      </c>
      <c r="CW437" t="s">
        <v>149</v>
      </c>
      <c r="CZ437" t="s">
        <v>5367</v>
      </c>
      <c r="DA437" t="s">
        <v>164</v>
      </c>
      <c r="DB437" t="s">
        <v>169</v>
      </c>
      <c r="DC437" t="s">
        <v>170</v>
      </c>
      <c r="DD437" t="s">
        <v>5372</v>
      </c>
      <c r="DE437" t="s">
        <v>5373</v>
      </c>
      <c r="DF437" t="s">
        <v>5374</v>
      </c>
      <c r="DG437">
        <v>815694454523</v>
      </c>
      <c r="DJ437" t="b">
        <v>0</v>
      </c>
      <c r="DK437" s="1">
        <v>44906.740358796298</v>
      </c>
      <c r="DL437" t="b">
        <v>0</v>
      </c>
      <c r="DM437" t="b">
        <v>0</v>
      </c>
      <c r="DP437" t="s">
        <v>173</v>
      </c>
      <c r="DQ437">
        <v>513</v>
      </c>
      <c r="DR437" t="s">
        <v>149</v>
      </c>
      <c r="DT437" t="b">
        <v>0</v>
      </c>
      <c r="DU437" t="s">
        <v>149</v>
      </c>
      <c r="DV437" t="s">
        <v>149</v>
      </c>
      <c r="DW437">
        <v>1.33127235675316E+17</v>
      </c>
      <c r="DZ437" t="s">
        <v>5371</v>
      </c>
      <c r="EA437">
        <v>805306368</v>
      </c>
      <c r="EC437">
        <v>0</v>
      </c>
      <c r="ED437" t="s">
        <v>149</v>
      </c>
      <c r="EE437" t="s">
        <v>149</v>
      </c>
      <c r="EF437" t="s">
        <v>149</v>
      </c>
      <c r="EG437" t="s">
        <v>5373</v>
      </c>
      <c r="EH437" t="s">
        <v>149</v>
      </c>
      <c r="EI437" t="b">
        <v>0</v>
      </c>
      <c r="EJ437" t="s">
        <v>1481</v>
      </c>
      <c r="EK437" t="s">
        <v>5375</v>
      </c>
      <c r="EL437" t="s">
        <v>5376</v>
      </c>
      <c r="EN437" t="s">
        <v>5367</v>
      </c>
      <c r="EO437" t="b">
        <v>0</v>
      </c>
      <c r="EP437" t="b">
        <v>0</v>
      </c>
      <c r="EQ437" t="b">
        <v>0</v>
      </c>
      <c r="ER437">
        <v>512</v>
      </c>
      <c r="ES437" t="s">
        <v>149</v>
      </c>
      <c r="EU437" t="s">
        <v>9838</v>
      </c>
      <c r="EV437">
        <v>2974906</v>
      </c>
      <c r="EW437">
        <v>36077</v>
      </c>
      <c r="EX437" s="1">
        <v>44906.743541666663</v>
      </c>
      <c r="EY437" s="1">
        <v>43283.604699074072</v>
      </c>
    </row>
    <row r="438" spans="2:155" x14ac:dyDescent="0.2">
      <c r="B438">
        <v>9.2233720368547697E+18</v>
      </c>
      <c r="D438" t="b">
        <v>0</v>
      </c>
      <c r="F438" t="b">
        <v>0</v>
      </c>
      <c r="G438" t="s">
        <v>149</v>
      </c>
      <c r="H438" t="s">
        <v>149</v>
      </c>
      <c r="I438">
        <v>0</v>
      </c>
      <c r="J438">
        <v>1.3312431871435299E+17</v>
      </c>
      <c r="K438">
        <v>0</v>
      </c>
      <c r="L438" t="b">
        <v>0</v>
      </c>
      <c r="M438" t="s">
        <v>5377</v>
      </c>
      <c r="N438" t="s">
        <v>149</v>
      </c>
      <c r="O438" t="s">
        <v>4794</v>
      </c>
      <c r="P438" t="s">
        <v>5378</v>
      </c>
      <c r="Q438">
        <v>0</v>
      </c>
      <c r="R438" t="s">
        <v>392</v>
      </c>
      <c r="S438" t="s">
        <v>149</v>
      </c>
      <c r="T438" t="s">
        <v>180</v>
      </c>
      <c r="U438">
        <v>360</v>
      </c>
      <c r="V438" s="1">
        <v>43374.354143518518</v>
      </c>
      <c r="W438" s="1">
        <v>43374.354143518518</v>
      </c>
      <c r="Y438" t="s">
        <v>1334</v>
      </c>
      <c r="Z438" t="s">
        <v>1335</v>
      </c>
      <c r="AA438" t="s">
        <v>5378</v>
      </c>
      <c r="AB438" t="s">
        <v>9124</v>
      </c>
      <c r="AC438">
        <f t="shared" si="42"/>
        <v>19</v>
      </c>
      <c r="AD438">
        <f t="shared" si="43"/>
        <v>33</v>
      </c>
      <c r="AE438" t="str">
        <f t="shared" si="47"/>
        <v>OU=Jakarta MLC</v>
      </c>
      <c r="AF438" t="str">
        <f t="shared" si="44"/>
        <v/>
      </c>
      <c r="AG438">
        <f t="shared" si="45"/>
        <v>45</v>
      </c>
      <c r="AH438" t="str">
        <f t="shared" si="48"/>
        <v/>
      </c>
      <c r="AI438" t="str">
        <f t="shared" si="46"/>
        <v>OU=Jakarta MLC,DC=minilico,DC=xyz</v>
      </c>
      <c r="AK438" t="b">
        <v>0</v>
      </c>
      <c r="AL438" t="s">
        <v>149</v>
      </c>
      <c r="AM438" t="s">
        <v>9839</v>
      </c>
      <c r="AP438" t="b">
        <v>1</v>
      </c>
      <c r="AR438" t="s">
        <v>5380</v>
      </c>
      <c r="AT438" t="b">
        <v>0</v>
      </c>
      <c r="BA438">
        <v>4</v>
      </c>
      <c r="BD438" t="s">
        <v>149</v>
      </c>
      <c r="BE438" s="1">
        <v>44815.364247685182</v>
      </c>
      <c r="BG438">
        <v>1.33129821682704E+17</v>
      </c>
      <c r="BH438" s="1">
        <v>44845.362349537034</v>
      </c>
      <c r="BI438">
        <v>1.3312518107591299E+17</v>
      </c>
      <c r="BJ438" t="s">
        <v>5381</v>
      </c>
      <c r="BK438" t="b">
        <v>0</v>
      </c>
      <c r="BM438">
        <v>26</v>
      </c>
      <c r="BP438" t="s">
        <v>5379</v>
      </c>
      <c r="BQ438" t="s">
        <v>5382</v>
      </c>
      <c r="BR438" t="s">
        <v>149</v>
      </c>
      <c r="BU438" t="s">
        <v>149</v>
      </c>
      <c r="BV438" t="b">
        <v>0</v>
      </c>
      <c r="BX438" s="1">
        <v>44845.362372685187</v>
      </c>
      <c r="BY438" s="1">
        <v>44845.362372685187</v>
      </c>
      <c r="BZ438">
        <v>0</v>
      </c>
      <c r="CB438">
        <v>1533</v>
      </c>
      <c r="CC438">
        <v>1085</v>
      </c>
      <c r="CF438" t="b">
        <v>1</v>
      </c>
      <c r="CG438" t="s">
        <v>161</v>
      </c>
      <c r="CK438" t="s">
        <v>149</v>
      </c>
      <c r="CM438">
        <v>-2147483642</v>
      </c>
      <c r="CN438">
        <v>2147483648</v>
      </c>
      <c r="CO438" t="s">
        <v>149</v>
      </c>
      <c r="CQ438" t="s">
        <v>149</v>
      </c>
      <c r="CR438">
        <v>0</v>
      </c>
      <c r="CS438" t="s">
        <v>149</v>
      </c>
      <c r="CU438">
        <v>44220983382016</v>
      </c>
      <c r="CV438" s="1">
        <v>43374.361712962964</v>
      </c>
      <c r="CW438" t="s">
        <v>149</v>
      </c>
      <c r="CZ438" t="s">
        <v>5378</v>
      </c>
      <c r="DA438" t="s">
        <v>164</v>
      </c>
      <c r="DB438" t="s">
        <v>169</v>
      </c>
      <c r="DC438" t="s">
        <v>170</v>
      </c>
      <c r="DD438" t="s">
        <v>5383</v>
      </c>
      <c r="DE438" t="s">
        <v>5384</v>
      </c>
      <c r="DF438" t="s">
        <v>392</v>
      </c>
      <c r="DG438">
        <v>85729077724</v>
      </c>
      <c r="DJ438" t="b">
        <v>0</v>
      </c>
      <c r="DK438" s="1">
        <v>44753.381712962961</v>
      </c>
      <c r="DL438" t="b">
        <v>0</v>
      </c>
      <c r="DM438" t="b">
        <v>0</v>
      </c>
      <c r="DP438" t="s">
        <v>173</v>
      </c>
      <c r="DQ438">
        <v>513</v>
      </c>
      <c r="DR438" t="s">
        <v>149</v>
      </c>
      <c r="DT438" t="b">
        <v>0</v>
      </c>
      <c r="DU438" t="s">
        <v>149</v>
      </c>
      <c r="DV438" t="s">
        <v>149</v>
      </c>
      <c r="DW438">
        <v>1.3312260580211699E+17</v>
      </c>
      <c r="DZ438" t="s">
        <v>5382</v>
      </c>
      <c r="EA438">
        <v>805306368</v>
      </c>
      <c r="EC438">
        <v>0</v>
      </c>
      <c r="ED438" t="s">
        <v>149</v>
      </c>
      <c r="EE438" t="s">
        <v>149</v>
      </c>
      <c r="EF438" t="s">
        <v>149</v>
      </c>
      <c r="EG438" t="s">
        <v>5384</v>
      </c>
      <c r="EH438" t="s">
        <v>149</v>
      </c>
      <c r="EI438" t="b">
        <v>0</v>
      </c>
      <c r="EJ438" t="s">
        <v>1481</v>
      </c>
      <c r="EK438" t="s">
        <v>5385</v>
      </c>
      <c r="EL438" t="s">
        <v>5386</v>
      </c>
      <c r="EN438" t="s">
        <v>1335</v>
      </c>
      <c r="EO438" t="b">
        <v>0</v>
      </c>
      <c r="EP438" t="b">
        <v>0</v>
      </c>
      <c r="EQ438" t="b">
        <v>0</v>
      </c>
      <c r="ER438">
        <v>512</v>
      </c>
      <c r="ES438" t="s">
        <v>149</v>
      </c>
      <c r="EU438" t="s">
        <v>9839</v>
      </c>
      <c r="EV438">
        <v>2734983</v>
      </c>
      <c r="EW438">
        <v>32448</v>
      </c>
      <c r="EX438" s="1">
        <v>44845.362372685187</v>
      </c>
      <c r="EY438" s="1">
        <v>43374.354143518518</v>
      </c>
    </row>
    <row r="439" spans="2:155" x14ac:dyDescent="0.2">
      <c r="B439">
        <v>9.2233720368547697E+18</v>
      </c>
      <c r="D439" t="b">
        <v>0</v>
      </c>
      <c r="F439" t="b">
        <v>0</v>
      </c>
      <c r="G439" t="s">
        <v>149</v>
      </c>
      <c r="H439" t="s">
        <v>149</v>
      </c>
      <c r="I439">
        <v>252</v>
      </c>
      <c r="J439">
        <v>1.33122801460082E+17</v>
      </c>
      <c r="K439">
        <v>252</v>
      </c>
      <c r="L439" t="b">
        <v>0</v>
      </c>
      <c r="M439" t="s">
        <v>5387</v>
      </c>
      <c r="N439" t="s">
        <v>149</v>
      </c>
      <c r="P439" t="s">
        <v>5388</v>
      </c>
      <c r="Q439">
        <v>0</v>
      </c>
      <c r="S439" t="s">
        <v>149</v>
      </c>
      <c r="U439">
        <v>0</v>
      </c>
      <c r="V439" s="1">
        <v>42959.65121527778</v>
      </c>
      <c r="W439" s="1">
        <v>42959.65121527778</v>
      </c>
      <c r="Z439" t="s">
        <v>5388</v>
      </c>
      <c r="AA439" t="s">
        <v>5389</v>
      </c>
      <c r="AB439" t="s">
        <v>9460</v>
      </c>
      <c r="AC439">
        <f t="shared" si="42"/>
        <v>18</v>
      </c>
      <c r="AD439">
        <f t="shared" si="43"/>
        <v>26</v>
      </c>
      <c r="AE439" t="str">
        <f t="shared" si="47"/>
        <v>OU=Jambi</v>
      </c>
      <c r="AF439" t="str">
        <f t="shared" si="44"/>
        <v/>
      </c>
      <c r="AG439">
        <f t="shared" si="45"/>
        <v>38</v>
      </c>
      <c r="AH439" t="str">
        <f t="shared" si="48"/>
        <v/>
      </c>
      <c r="AI439" t="str">
        <f t="shared" si="46"/>
        <v>OU=Jambi,DC=minilico,DC=xyz</v>
      </c>
      <c r="AK439" t="b">
        <v>0</v>
      </c>
      <c r="AL439" t="s">
        <v>149</v>
      </c>
      <c r="AM439" t="s">
        <v>9840</v>
      </c>
      <c r="AP439" t="b">
        <v>1</v>
      </c>
      <c r="AR439" t="s">
        <v>1008</v>
      </c>
      <c r="AT439" t="b">
        <v>0</v>
      </c>
      <c r="BA439">
        <v>4</v>
      </c>
      <c r="BD439" t="s">
        <v>149</v>
      </c>
      <c r="BE439" s="1">
        <v>44753.608171296299</v>
      </c>
      <c r="BH439" t="s">
        <v>5391</v>
      </c>
      <c r="BI439">
        <v>1.3311134560531299E+17</v>
      </c>
      <c r="BJ439" t="s">
        <v>5392</v>
      </c>
      <c r="BK439" t="b">
        <v>0</v>
      </c>
      <c r="BP439" t="s">
        <v>5390</v>
      </c>
      <c r="BQ439" t="s">
        <v>5393</v>
      </c>
      <c r="BR439" t="s">
        <v>149</v>
      </c>
      <c r="BU439" t="s">
        <v>149</v>
      </c>
      <c r="BV439" t="b">
        <v>0</v>
      </c>
      <c r="BX439" s="1">
        <v>44692.725995370369</v>
      </c>
      <c r="BY439" s="1">
        <v>44692.725995370369</v>
      </c>
      <c r="BZ439">
        <v>0</v>
      </c>
      <c r="CB439">
        <v>1533</v>
      </c>
      <c r="CC439">
        <v>1085</v>
      </c>
      <c r="CF439" t="b">
        <v>1</v>
      </c>
      <c r="CG439" t="s">
        <v>161</v>
      </c>
      <c r="CK439" t="s">
        <v>149</v>
      </c>
      <c r="CM439">
        <v>-2147483642</v>
      </c>
      <c r="CN439">
        <v>2147483648</v>
      </c>
      <c r="CO439" t="s">
        <v>149</v>
      </c>
      <c r="CQ439" t="s">
        <v>149</v>
      </c>
      <c r="CR439">
        <v>0</v>
      </c>
      <c r="CS439" t="s">
        <v>149</v>
      </c>
      <c r="CU439">
        <v>44220983382016</v>
      </c>
      <c r="CV439" s="1">
        <v>42959.653819444444</v>
      </c>
      <c r="CW439" t="s">
        <v>149</v>
      </c>
      <c r="CZ439" t="s">
        <v>5388</v>
      </c>
      <c r="DA439" t="s">
        <v>164</v>
      </c>
      <c r="DB439" t="s">
        <v>169</v>
      </c>
      <c r="DC439" t="s">
        <v>170</v>
      </c>
      <c r="DD439" t="s">
        <v>5394</v>
      </c>
      <c r="DE439" t="s">
        <v>5395</v>
      </c>
      <c r="DF439" t="s">
        <v>1497</v>
      </c>
      <c r="DJ439" t="b">
        <v>0</v>
      </c>
      <c r="DK439" s="1">
        <v>44662.4846875</v>
      </c>
      <c r="DL439" t="b">
        <v>0</v>
      </c>
      <c r="DM439" t="b">
        <v>0</v>
      </c>
      <c r="DP439" t="s">
        <v>173</v>
      </c>
      <c r="DQ439">
        <v>513</v>
      </c>
      <c r="DR439" t="s">
        <v>149</v>
      </c>
      <c r="DT439" t="b">
        <v>0</v>
      </c>
      <c r="DU439" t="s">
        <v>149</v>
      </c>
      <c r="DV439" t="s">
        <v>149</v>
      </c>
      <c r="DW439">
        <v>1.33120102777978E+17</v>
      </c>
      <c r="DZ439" t="s">
        <v>5393</v>
      </c>
      <c r="EA439">
        <v>805306368</v>
      </c>
      <c r="EC439">
        <v>0</v>
      </c>
      <c r="ED439" t="s">
        <v>149</v>
      </c>
      <c r="EE439" t="s">
        <v>149</v>
      </c>
      <c r="EF439" t="s">
        <v>149</v>
      </c>
      <c r="EG439" t="s">
        <v>5395</v>
      </c>
      <c r="EH439" t="s">
        <v>149</v>
      </c>
      <c r="EI439" t="b">
        <v>0</v>
      </c>
      <c r="EL439" t="s">
        <v>1485</v>
      </c>
      <c r="EO439" t="b">
        <v>0</v>
      </c>
      <c r="EP439" t="b">
        <v>0</v>
      </c>
      <c r="EQ439" t="b">
        <v>0</v>
      </c>
      <c r="ER439">
        <v>512</v>
      </c>
      <c r="ES439" t="s">
        <v>149</v>
      </c>
      <c r="EU439" t="s">
        <v>9840</v>
      </c>
      <c r="EV439">
        <v>31575</v>
      </c>
      <c r="EW439">
        <v>31575</v>
      </c>
      <c r="EX439" s="1">
        <v>44692.725995370369</v>
      </c>
      <c r="EY439" s="1">
        <v>42959.65121527778</v>
      </c>
    </row>
    <row r="440" spans="2:155" x14ac:dyDescent="0.2">
      <c r="B440">
        <v>9.2233720368547697E+18</v>
      </c>
      <c r="D440" t="b">
        <v>0</v>
      </c>
      <c r="F440" t="b">
        <v>0</v>
      </c>
      <c r="G440" t="s">
        <v>149</v>
      </c>
      <c r="H440" t="s">
        <v>149</v>
      </c>
      <c r="I440">
        <v>0</v>
      </c>
      <c r="J440">
        <v>1.3312280082789E+17</v>
      </c>
      <c r="K440">
        <v>0</v>
      </c>
      <c r="L440" t="b">
        <v>0</v>
      </c>
      <c r="M440" t="s">
        <v>5396</v>
      </c>
      <c r="N440" t="s">
        <v>149</v>
      </c>
      <c r="O440" t="s">
        <v>1485</v>
      </c>
      <c r="P440" t="s">
        <v>5397</v>
      </c>
      <c r="Q440">
        <v>0</v>
      </c>
      <c r="R440" t="s">
        <v>1487</v>
      </c>
      <c r="S440" t="s">
        <v>149</v>
      </c>
      <c r="T440" t="s">
        <v>180</v>
      </c>
      <c r="U440">
        <v>360</v>
      </c>
      <c r="V440" s="1">
        <v>43019.831793981481</v>
      </c>
      <c r="W440" s="1">
        <v>43019.831793981481</v>
      </c>
      <c r="Y440" t="s">
        <v>1489</v>
      </c>
      <c r="Z440" t="s">
        <v>1907</v>
      </c>
      <c r="AA440" t="s">
        <v>5397</v>
      </c>
      <c r="AB440" t="s">
        <v>9461</v>
      </c>
      <c r="AC440">
        <f t="shared" si="42"/>
        <v>24</v>
      </c>
      <c r="AD440">
        <f t="shared" si="43"/>
        <v>32</v>
      </c>
      <c r="AE440" t="str">
        <f t="shared" si="47"/>
        <v>OU=Jambi</v>
      </c>
      <c r="AF440" t="str">
        <f t="shared" si="44"/>
        <v/>
      </c>
      <c r="AG440">
        <f t="shared" si="45"/>
        <v>44</v>
      </c>
      <c r="AH440" t="str">
        <f t="shared" si="48"/>
        <v/>
      </c>
      <c r="AI440" t="str">
        <f t="shared" si="46"/>
        <v>OU=Jambi,DC=minilico,DC=xyz</v>
      </c>
      <c r="AK440" t="b">
        <v>0</v>
      </c>
      <c r="AL440" t="s">
        <v>149</v>
      </c>
      <c r="AM440" t="s">
        <v>9841</v>
      </c>
      <c r="AP440" t="b">
        <v>1</v>
      </c>
      <c r="AR440" t="s">
        <v>5399</v>
      </c>
      <c r="AT440" t="b">
        <v>0</v>
      </c>
      <c r="BA440">
        <v>4</v>
      </c>
      <c r="BD440" t="s">
        <v>149</v>
      </c>
      <c r="BE440" s="1">
        <v>44753.607430555552</v>
      </c>
      <c r="BG440">
        <v>1.33131224495864E+17</v>
      </c>
      <c r="BH440" s="1">
        <v>44876.417129629626</v>
      </c>
      <c r="BI440">
        <v>1.33126092406156E+17</v>
      </c>
      <c r="BJ440" t="s">
        <v>5400</v>
      </c>
      <c r="BK440" t="b">
        <v>0</v>
      </c>
      <c r="BM440">
        <v>6</v>
      </c>
      <c r="BP440" t="s">
        <v>5398</v>
      </c>
      <c r="BQ440" t="s">
        <v>5401</v>
      </c>
      <c r="BR440" t="s">
        <v>149</v>
      </c>
      <c r="BU440" t="s">
        <v>149</v>
      </c>
      <c r="BV440" t="b">
        <v>0</v>
      </c>
      <c r="BX440" s="1">
        <v>44876.417303240742</v>
      </c>
      <c r="BY440" s="1">
        <v>44876.417303240742</v>
      </c>
      <c r="BZ440">
        <v>0</v>
      </c>
      <c r="CB440">
        <v>1533</v>
      </c>
      <c r="CC440">
        <v>1085</v>
      </c>
      <c r="CF440" t="b">
        <v>1</v>
      </c>
      <c r="CG440" t="s">
        <v>161</v>
      </c>
      <c r="CK440" t="s">
        <v>149</v>
      </c>
      <c r="CM440">
        <v>-2147483642</v>
      </c>
      <c r="CN440">
        <v>2147483648</v>
      </c>
      <c r="CO440" t="s">
        <v>149</v>
      </c>
      <c r="CQ440" t="s">
        <v>149</v>
      </c>
      <c r="CR440">
        <v>0</v>
      </c>
      <c r="CS440" t="s">
        <v>149</v>
      </c>
      <c r="CU440">
        <v>44220983382016</v>
      </c>
      <c r="CV440" s="1">
        <v>43019.838148148148</v>
      </c>
      <c r="CW440" t="s">
        <v>149</v>
      </c>
      <c r="CZ440" t="s">
        <v>5397</v>
      </c>
      <c r="DA440" t="s">
        <v>164</v>
      </c>
      <c r="DB440" t="s">
        <v>169</v>
      </c>
      <c r="DC440" t="s">
        <v>170</v>
      </c>
      <c r="DD440" t="s">
        <v>5402</v>
      </c>
      <c r="DE440" t="s">
        <v>5403</v>
      </c>
      <c r="DF440" t="s">
        <v>1497</v>
      </c>
      <c r="DJ440" t="b">
        <v>0</v>
      </c>
      <c r="DK440" s="1">
        <v>44876.41646990741</v>
      </c>
      <c r="DL440" t="b">
        <v>0</v>
      </c>
      <c r="DM440" t="b">
        <v>0</v>
      </c>
      <c r="DP440" t="s">
        <v>173</v>
      </c>
      <c r="DQ440">
        <v>513</v>
      </c>
      <c r="DR440" t="s">
        <v>149</v>
      </c>
      <c r="DT440" t="b">
        <v>0</v>
      </c>
      <c r="DU440" t="s">
        <v>149</v>
      </c>
      <c r="DV440" t="s">
        <v>149</v>
      </c>
      <c r="DW440">
        <v>1.3312609183562E+17</v>
      </c>
      <c r="DZ440" t="s">
        <v>5401</v>
      </c>
      <c r="EA440">
        <v>805306368</v>
      </c>
      <c r="EC440">
        <v>0</v>
      </c>
      <c r="ED440" t="s">
        <v>149</v>
      </c>
      <c r="EE440" t="s">
        <v>149</v>
      </c>
      <c r="EF440" t="s">
        <v>149</v>
      </c>
      <c r="EG440" t="s">
        <v>5403</v>
      </c>
      <c r="EH440" t="s">
        <v>149</v>
      </c>
      <c r="EI440" t="b">
        <v>0</v>
      </c>
      <c r="EJ440" t="s">
        <v>5404</v>
      </c>
      <c r="EK440" t="s">
        <v>5405</v>
      </c>
      <c r="EL440" t="s">
        <v>5406</v>
      </c>
      <c r="EN440" t="s">
        <v>1907</v>
      </c>
      <c r="EO440" t="b">
        <v>0</v>
      </c>
      <c r="EP440" t="b">
        <v>0</v>
      </c>
      <c r="EQ440" t="b">
        <v>0</v>
      </c>
      <c r="ER440">
        <v>512</v>
      </c>
      <c r="ES440" t="s">
        <v>149</v>
      </c>
      <c r="EU440" t="s">
        <v>9841</v>
      </c>
      <c r="EV440">
        <v>2846845</v>
      </c>
      <c r="EW440">
        <v>31723</v>
      </c>
      <c r="EX440" s="1">
        <v>44876.417303240742</v>
      </c>
      <c r="EY440" s="1">
        <v>43019.831793981481</v>
      </c>
    </row>
    <row r="441" spans="2:155" x14ac:dyDescent="0.2">
      <c r="B441">
        <v>9.2233720368547697E+18</v>
      </c>
      <c r="D441" t="b">
        <v>0</v>
      </c>
      <c r="F441" t="b">
        <v>0</v>
      </c>
      <c r="G441" t="s">
        <v>149</v>
      </c>
      <c r="H441" t="s">
        <v>149</v>
      </c>
      <c r="I441">
        <v>252</v>
      </c>
      <c r="J441">
        <v>1.3312280209240899E+17</v>
      </c>
      <c r="K441">
        <v>252</v>
      </c>
      <c r="L441" t="b">
        <v>0</v>
      </c>
      <c r="M441" t="s">
        <v>5407</v>
      </c>
      <c r="N441" t="s">
        <v>149</v>
      </c>
      <c r="O441" t="s">
        <v>4579</v>
      </c>
      <c r="P441" t="s">
        <v>5408</v>
      </c>
      <c r="Q441">
        <v>0</v>
      </c>
      <c r="R441" t="s">
        <v>1035</v>
      </c>
      <c r="S441" t="s">
        <v>149</v>
      </c>
      <c r="T441" t="s">
        <v>180</v>
      </c>
      <c r="U441">
        <v>360</v>
      </c>
      <c r="V441" t="s">
        <v>5409</v>
      </c>
      <c r="W441" t="s">
        <v>5409</v>
      </c>
      <c r="Y441" t="s">
        <v>1037</v>
      </c>
      <c r="Z441" t="s">
        <v>1022</v>
      </c>
      <c r="AA441" t="s">
        <v>5408</v>
      </c>
      <c r="AB441" t="s">
        <v>9462</v>
      </c>
      <c r="AC441">
        <f t="shared" si="42"/>
        <v>19</v>
      </c>
      <c r="AD441">
        <f t="shared" si="43"/>
        <v>27</v>
      </c>
      <c r="AE441" t="str">
        <f t="shared" si="47"/>
        <v>OU=Medan</v>
      </c>
      <c r="AF441" t="str">
        <f t="shared" si="44"/>
        <v/>
      </c>
      <c r="AG441">
        <f t="shared" si="45"/>
        <v>39</v>
      </c>
      <c r="AH441" t="str">
        <f t="shared" si="48"/>
        <v/>
      </c>
      <c r="AI441" t="str">
        <f t="shared" si="46"/>
        <v>OU=Medan,DC=minilico,DC=xyz</v>
      </c>
      <c r="AK441" t="b">
        <v>0</v>
      </c>
      <c r="AL441" t="s">
        <v>149</v>
      </c>
      <c r="AM441" t="s">
        <v>9842</v>
      </c>
      <c r="AP441" t="b">
        <v>1</v>
      </c>
      <c r="AR441" t="s">
        <v>1040</v>
      </c>
      <c r="AT441" t="b">
        <v>0</v>
      </c>
      <c r="BA441">
        <v>4</v>
      </c>
      <c r="BD441" t="s">
        <v>149</v>
      </c>
      <c r="BE441" s="1">
        <v>44753.608900462961</v>
      </c>
      <c r="BH441" s="1">
        <v>44784.647280092591</v>
      </c>
      <c r="BI441">
        <v>1.33123699259418E+17</v>
      </c>
      <c r="BJ441" t="s">
        <v>5411</v>
      </c>
      <c r="BK441" t="b">
        <v>0</v>
      </c>
      <c r="BP441" t="s">
        <v>5410</v>
      </c>
      <c r="BQ441" t="s">
        <v>5412</v>
      </c>
      <c r="BR441" t="s">
        <v>149</v>
      </c>
      <c r="BU441" t="s">
        <v>149</v>
      </c>
      <c r="BV441" t="b">
        <v>0</v>
      </c>
      <c r="BX441" s="1">
        <v>44784.647349537037</v>
      </c>
      <c r="BY441" s="1">
        <v>44784.647349537037</v>
      </c>
      <c r="BZ441">
        <v>0</v>
      </c>
      <c r="CB441">
        <v>1533</v>
      </c>
      <c r="CC441">
        <v>1085</v>
      </c>
      <c r="CF441" t="b">
        <v>1</v>
      </c>
      <c r="CG441" t="s">
        <v>161</v>
      </c>
      <c r="CK441" t="s">
        <v>149</v>
      </c>
      <c r="CM441">
        <v>-2147483642</v>
      </c>
      <c r="CN441">
        <v>2147483648</v>
      </c>
      <c r="CO441" t="s">
        <v>149</v>
      </c>
      <c r="CQ441" t="s">
        <v>149</v>
      </c>
      <c r="CR441">
        <v>0</v>
      </c>
      <c r="CS441" t="s">
        <v>149</v>
      </c>
      <c r="CU441">
        <v>44220983382016</v>
      </c>
      <c r="CV441" t="s">
        <v>5413</v>
      </c>
      <c r="CW441" t="s">
        <v>149</v>
      </c>
      <c r="CZ441" t="s">
        <v>5408</v>
      </c>
      <c r="DA441" t="s">
        <v>164</v>
      </c>
      <c r="DB441" t="s">
        <v>169</v>
      </c>
      <c r="DC441" t="s">
        <v>170</v>
      </c>
      <c r="DD441" t="s">
        <v>5414</v>
      </c>
      <c r="DE441" t="s">
        <v>5415</v>
      </c>
      <c r="DF441" t="s">
        <v>1048</v>
      </c>
      <c r="DG441">
        <v>81321160102</v>
      </c>
      <c r="DJ441" t="b">
        <v>0</v>
      </c>
      <c r="DK441" s="1">
        <v>44753.720231481479</v>
      </c>
      <c r="DL441" t="b">
        <v>0</v>
      </c>
      <c r="DM441" t="b">
        <v>0</v>
      </c>
      <c r="DP441" t="s">
        <v>173</v>
      </c>
      <c r="DQ441">
        <v>513</v>
      </c>
      <c r="DR441" t="s">
        <v>149</v>
      </c>
      <c r="DT441" t="b">
        <v>0</v>
      </c>
      <c r="DU441" t="s">
        <v>149</v>
      </c>
      <c r="DV441" t="s">
        <v>149</v>
      </c>
      <c r="DW441">
        <v>1.33122898287374E+17</v>
      </c>
      <c r="DZ441" t="s">
        <v>5412</v>
      </c>
      <c r="EA441">
        <v>805306368</v>
      </c>
      <c r="EC441">
        <v>0</v>
      </c>
      <c r="ED441" t="s">
        <v>149</v>
      </c>
      <c r="EE441" t="s">
        <v>149</v>
      </c>
      <c r="EF441" t="s">
        <v>149</v>
      </c>
      <c r="EG441" t="s">
        <v>5415</v>
      </c>
      <c r="EH441" t="s">
        <v>149</v>
      </c>
      <c r="EI441" t="b">
        <v>0</v>
      </c>
      <c r="EJ441" t="s">
        <v>1481</v>
      </c>
      <c r="EK441" t="s">
        <v>5416</v>
      </c>
      <c r="EL441" t="s">
        <v>5417</v>
      </c>
      <c r="EN441" t="s">
        <v>1022</v>
      </c>
      <c r="EO441" t="b">
        <v>0</v>
      </c>
      <c r="EP441" t="b">
        <v>0</v>
      </c>
      <c r="EQ441" t="b">
        <v>0</v>
      </c>
      <c r="ER441">
        <v>512</v>
      </c>
      <c r="ES441" t="s">
        <v>149</v>
      </c>
      <c r="EU441" t="s">
        <v>9842</v>
      </c>
      <c r="EV441">
        <v>2547857</v>
      </c>
      <c r="EW441">
        <v>27886</v>
      </c>
      <c r="EX441" s="1">
        <v>44784.647349537037</v>
      </c>
      <c r="EY441" t="s">
        <v>5409</v>
      </c>
    </row>
    <row r="442" spans="2:155" x14ac:dyDescent="0.2">
      <c r="B442">
        <v>9.2233720368547697E+18</v>
      </c>
      <c r="D442" t="b">
        <v>0</v>
      </c>
      <c r="F442" t="b">
        <v>0</v>
      </c>
      <c r="G442" t="s">
        <v>149</v>
      </c>
      <c r="H442" t="s">
        <v>149</v>
      </c>
      <c r="I442">
        <v>252</v>
      </c>
      <c r="J442">
        <v>1.3312280193451901E+17</v>
      </c>
      <c r="K442">
        <v>252</v>
      </c>
      <c r="L442" t="b">
        <v>0</v>
      </c>
      <c r="M442" t="s">
        <v>5418</v>
      </c>
      <c r="N442" t="s">
        <v>149</v>
      </c>
      <c r="P442" t="s">
        <v>5419</v>
      </c>
      <c r="Q442">
        <v>0</v>
      </c>
      <c r="R442" t="s">
        <v>1035</v>
      </c>
      <c r="S442" t="s">
        <v>149</v>
      </c>
      <c r="U442">
        <v>0</v>
      </c>
      <c r="V442" s="1">
        <v>43374.357974537037</v>
      </c>
      <c r="W442" s="1">
        <v>43374.357974537037</v>
      </c>
      <c r="Y442" t="s">
        <v>1037</v>
      </c>
      <c r="Z442" t="s">
        <v>1317</v>
      </c>
      <c r="AA442" t="s">
        <v>5419</v>
      </c>
      <c r="AB442" t="s">
        <v>9125</v>
      </c>
      <c r="AC442">
        <f t="shared" si="42"/>
        <v>31</v>
      </c>
      <c r="AD442">
        <f t="shared" si="43"/>
        <v>45</v>
      </c>
      <c r="AE442" t="str">
        <f t="shared" si="47"/>
        <v>OU=Jakarta MLC</v>
      </c>
      <c r="AF442" t="str">
        <f t="shared" si="44"/>
        <v/>
      </c>
      <c r="AG442">
        <f t="shared" si="45"/>
        <v>57</v>
      </c>
      <c r="AH442" t="str">
        <f t="shared" si="48"/>
        <v/>
      </c>
      <c r="AI442" t="str">
        <f t="shared" si="46"/>
        <v>OU=Jakarta MLC,DC=minilico,DC=xyz</v>
      </c>
      <c r="AK442" t="b">
        <v>0</v>
      </c>
      <c r="AL442" t="s">
        <v>149</v>
      </c>
      <c r="AM442" t="s">
        <v>5420</v>
      </c>
      <c r="AP442" t="b">
        <v>1</v>
      </c>
      <c r="AR442" t="s">
        <v>1070</v>
      </c>
      <c r="AT442" t="b">
        <v>0</v>
      </c>
      <c r="BA442">
        <v>4</v>
      </c>
      <c r="BD442" t="s">
        <v>149</v>
      </c>
      <c r="BE442" s="1">
        <v>44753.608715277776</v>
      </c>
      <c r="BH442" s="1">
        <v>44784.402337962965</v>
      </c>
      <c r="BI442">
        <v>1.3312348762086701E+17</v>
      </c>
      <c r="BJ442" t="s">
        <v>5421</v>
      </c>
      <c r="BK442" t="b">
        <v>0</v>
      </c>
      <c r="BP442" t="s">
        <v>5420</v>
      </c>
      <c r="BQ442" t="s">
        <v>5422</v>
      </c>
      <c r="BR442" t="s">
        <v>149</v>
      </c>
      <c r="BU442" t="s">
        <v>149</v>
      </c>
      <c r="BV442" t="b">
        <v>0</v>
      </c>
      <c r="BX442" s="1">
        <v>44784.402407407404</v>
      </c>
      <c r="BY442" s="1">
        <v>44784.402407407404</v>
      </c>
      <c r="BZ442">
        <v>0</v>
      </c>
      <c r="CB442">
        <v>1533</v>
      </c>
      <c r="CC442">
        <v>1085</v>
      </c>
      <c r="CF442" t="b">
        <v>1</v>
      </c>
      <c r="CG442" t="s">
        <v>161</v>
      </c>
      <c r="CK442" t="s">
        <v>149</v>
      </c>
      <c r="CM442">
        <v>-2147483642</v>
      </c>
      <c r="CN442">
        <v>2147483648</v>
      </c>
      <c r="CO442" t="s">
        <v>149</v>
      </c>
      <c r="CQ442" t="s">
        <v>149</v>
      </c>
      <c r="CR442">
        <v>0</v>
      </c>
      <c r="CS442" t="s">
        <v>149</v>
      </c>
      <c r="CU442">
        <v>44220983382016</v>
      </c>
      <c r="CV442" s="1">
        <v>43374.362743055557</v>
      </c>
      <c r="CW442" t="s">
        <v>149</v>
      </c>
      <c r="CZ442" t="s">
        <v>5419</v>
      </c>
      <c r="DA442" t="s">
        <v>164</v>
      </c>
      <c r="DB442" t="s">
        <v>169</v>
      </c>
      <c r="DC442" t="s">
        <v>170</v>
      </c>
      <c r="DD442" t="s">
        <v>5423</v>
      </c>
      <c r="DE442" t="s">
        <v>5424</v>
      </c>
      <c r="DF442" t="s">
        <v>1048</v>
      </c>
      <c r="DG442">
        <v>85894993337</v>
      </c>
      <c r="DJ442" t="b">
        <v>0</v>
      </c>
      <c r="DK442" s="1">
        <v>44784.398182870369</v>
      </c>
      <c r="DL442" t="b">
        <v>0</v>
      </c>
      <c r="DM442" t="b">
        <v>0</v>
      </c>
      <c r="DP442" t="s">
        <v>173</v>
      </c>
      <c r="DQ442">
        <v>513</v>
      </c>
      <c r="DR442" t="s">
        <v>149</v>
      </c>
      <c r="DT442" t="b">
        <v>0</v>
      </c>
      <c r="DU442" t="s">
        <v>149</v>
      </c>
      <c r="DV442" t="s">
        <v>149</v>
      </c>
      <c r="DW442">
        <v>1.33123484032536E+17</v>
      </c>
      <c r="DZ442" t="s">
        <v>5422</v>
      </c>
      <c r="EA442">
        <v>805306368</v>
      </c>
      <c r="EC442">
        <v>0</v>
      </c>
      <c r="ED442" t="s">
        <v>149</v>
      </c>
      <c r="EE442" t="s">
        <v>149</v>
      </c>
      <c r="EF442" t="s">
        <v>149</v>
      </c>
      <c r="EG442" t="s">
        <v>5424</v>
      </c>
      <c r="EH442" t="s">
        <v>149</v>
      </c>
      <c r="EI442" t="b">
        <v>0</v>
      </c>
      <c r="EL442" t="s">
        <v>5425</v>
      </c>
      <c r="EN442" t="s">
        <v>1317</v>
      </c>
      <c r="EO442" t="b">
        <v>0</v>
      </c>
      <c r="EP442" t="b">
        <v>0</v>
      </c>
      <c r="EQ442" t="b">
        <v>0</v>
      </c>
      <c r="ER442">
        <v>512</v>
      </c>
      <c r="ES442" t="s">
        <v>149</v>
      </c>
      <c r="EU442" t="s">
        <v>10655</v>
      </c>
      <c r="EV442">
        <v>2525659</v>
      </c>
      <c r="EW442">
        <v>27843</v>
      </c>
      <c r="EX442" s="1">
        <v>44784.402407407404</v>
      </c>
      <c r="EY442" s="1">
        <v>43374.357974537037</v>
      </c>
    </row>
    <row r="443" spans="2:155" x14ac:dyDescent="0.2">
      <c r="B443">
        <v>9.2233720368547697E+18</v>
      </c>
      <c r="D443" t="b">
        <v>0</v>
      </c>
      <c r="F443" t="b">
        <v>0</v>
      </c>
      <c r="G443" t="s">
        <v>149</v>
      </c>
      <c r="H443" t="s">
        <v>149</v>
      </c>
      <c r="I443">
        <v>252</v>
      </c>
      <c r="J443">
        <v>1.3312280114377299E+17</v>
      </c>
      <c r="K443">
        <v>252</v>
      </c>
      <c r="L443" t="b">
        <v>0</v>
      </c>
      <c r="M443" t="s">
        <v>5426</v>
      </c>
      <c r="N443" t="s">
        <v>149</v>
      </c>
      <c r="P443" t="s">
        <v>5427</v>
      </c>
      <c r="Q443">
        <v>0</v>
      </c>
      <c r="S443" t="s">
        <v>149</v>
      </c>
      <c r="U443">
        <v>0</v>
      </c>
      <c r="V443" s="1">
        <v>42898.48027777778</v>
      </c>
      <c r="W443" s="1">
        <v>42898.48027777778</v>
      </c>
      <c r="Z443" t="s">
        <v>5428</v>
      </c>
      <c r="AA443" t="s">
        <v>5427</v>
      </c>
      <c r="AB443" t="s">
        <v>9126</v>
      </c>
      <c r="AC443">
        <f t="shared" si="42"/>
        <v>25</v>
      </c>
      <c r="AD443">
        <f t="shared" si="43"/>
        <v>39</v>
      </c>
      <c r="AE443" t="str">
        <f t="shared" si="47"/>
        <v>OU=Jakarta MLC</v>
      </c>
      <c r="AF443" t="str">
        <f t="shared" si="44"/>
        <v/>
      </c>
      <c r="AG443">
        <f t="shared" si="45"/>
        <v>51</v>
      </c>
      <c r="AH443" t="str">
        <f t="shared" si="48"/>
        <v/>
      </c>
      <c r="AI443" t="str">
        <f t="shared" si="46"/>
        <v>OU=Jakarta MLC,DC=minilico,DC=xyz</v>
      </c>
      <c r="AK443" t="b">
        <v>0</v>
      </c>
      <c r="AL443" t="s">
        <v>149</v>
      </c>
      <c r="AM443" t="s">
        <v>9843</v>
      </c>
      <c r="AP443" t="b">
        <v>1</v>
      </c>
      <c r="AR443" t="s">
        <v>5430</v>
      </c>
      <c r="AT443" t="b">
        <v>0</v>
      </c>
      <c r="BA443">
        <v>4</v>
      </c>
      <c r="BD443" t="s">
        <v>149</v>
      </c>
      <c r="BE443" s="1">
        <v>44753.607800925929</v>
      </c>
      <c r="BH443" s="1">
        <v>44572.451423611114</v>
      </c>
      <c r="BI443">
        <v>1.33117482037326E+17</v>
      </c>
      <c r="BJ443" t="s">
        <v>5431</v>
      </c>
      <c r="BK443" t="b">
        <v>0</v>
      </c>
      <c r="BP443" t="s">
        <v>5429</v>
      </c>
      <c r="BQ443" t="s">
        <v>5432</v>
      </c>
      <c r="BR443" t="s">
        <v>149</v>
      </c>
      <c r="BU443" t="s">
        <v>149</v>
      </c>
      <c r="BV443" t="b">
        <v>0</v>
      </c>
      <c r="BX443" s="1">
        <v>44815.443206018521</v>
      </c>
      <c r="BY443" s="1">
        <v>44815.443206018521</v>
      </c>
      <c r="BZ443">
        <v>0</v>
      </c>
      <c r="CB443">
        <v>1533</v>
      </c>
      <c r="CC443">
        <v>1085</v>
      </c>
      <c r="CF443" t="b">
        <v>1</v>
      </c>
      <c r="CG443" t="s">
        <v>161</v>
      </c>
      <c r="CK443" t="s">
        <v>149</v>
      </c>
      <c r="CM443">
        <v>-2147483642</v>
      </c>
      <c r="CN443">
        <v>2147483648</v>
      </c>
      <c r="CO443" t="s">
        <v>149</v>
      </c>
      <c r="CQ443" t="s">
        <v>149</v>
      </c>
      <c r="CR443">
        <v>0</v>
      </c>
      <c r="CS443" t="s">
        <v>149</v>
      </c>
      <c r="CU443">
        <v>44220983382016</v>
      </c>
      <c r="CV443" s="1">
        <v>42898.482997685183</v>
      </c>
      <c r="CW443" t="s">
        <v>149</v>
      </c>
      <c r="CZ443" t="s">
        <v>5427</v>
      </c>
      <c r="DA443" t="s">
        <v>164</v>
      </c>
      <c r="DB443" t="s">
        <v>169</v>
      </c>
      <c r="DC443" t="s">
        <v>170</v>
      </c>
      <c r="DD443" t="s">
        <v>5433</v>
      </c>
      <c r="DE443" t="s">
        <v>5434</v>
      </c>
      <c r="DF443" t="s">
        <v>392</v>
      </c>
      <c r="DG443">
        <v>8788163830</v>
      </c>
      <c r="DJ443" t="b">
        <v>0</v>
      </c>
      <c r="DK443" s="1">
        <v>44815.443171296298</v>
      </c>
      <c r="DL443" t="b">
        <v>0</v>
      </c>
      <c r="DM443" t="b">
        <v>0</v>
      </c>
      <c r="DP443" t="s">
        <v>173</v>
      </c>
      <c r="DQ443">
        <v>513</v>
      </c>
      <c r="DR443" t="s">
        <v>149</v>
      </c>
      <c r="DT443" t="b">
        <v>0</v>
      </c>
      <c r="DU443" t="s">
        <v>149</v>
      </c>
      <c r="DV443" t="s">
        <v>149</v>
      </c>
      <c r="DW443">
        <v>1.3312438690226E+17</v>
      </c>
      <c r="DZ443" t="s">
        <v>5432</v>
      </c>
      <c r="EA443">
        <v>805306368</v>
      </c>
      <c r="EC443">
        <v>0</v>
      </c>
      <c r="ED443" t="s">
        <v>149</v>
      </c>
      <c r="EE443" t="s">
        <v>149</v>
      </c>
      <c r="EF443" t="s">
        <v>149</v>
      </c>
      <c r="EG443" t="s">
        <v>5434</v>
      </c>
      <c r="EH443" t="s">
        <v>149</v>
      </c>
      <c r="EI443" t="b">
        <v>0</v>
      </c>
      <c r="EL443" t="s">
        <v>5435</v>
      </c>
      <c r="EO443" t="b">
        <v>0</v>
      </c>
      <c r="EP443" t="b">
        <v>0</v>
      </c>
      <c r="EQ443" t="b">
        <v>0</v>
      </c>
      <c r="ER443">
        <v>512</v>
      </c>
      <c r="ES443" t="s">
        <v>149</v>
      </c>
      <c r="EU443" t="s">
        <v>9843</v>
      </c>
      <c r="EV443">
        <v>2640644</v>
      </c>
      <c r="EW443">
        <v>36098</v>
      </c>
      <c r="EX443" s="1">
        <v>44815.443206018521</v>
      </c>
      <c r="EY443" s="1">
        <v>42898.48027777778</v>
      </c>
    </row>
    <row r="444" spans="2:155" x14ac:dyDescent="0.2">
      <c r="B444">
        <v>9.2233720368547697E+18</v>
      </c>
      <c r="D444" t="b">
        <v>0</v>
      </c>
      <c r="F444" t="b">
        <v>0</v>
      </c>
      <c r="G444" t="s">
        <v>149</v>
      </c>
      <c r="H444" t="s">
        <v>149</v>
      </c>
      <c r="I444">
        <v>0</v>
      </c>
      <c r="J444">
        <v>1.33123487866296E+17</v>
      </c>
      <c r="K444">
        <v>0</v>
      </c>
      <c r="L444" t="b">
        <v>0</v>
      </c>
      <c r="M444" t="s">
        <v>5436</v>
      </c>
      <c r="N444" t="s">
        <v>149</v>
      </c>
      <c r="P444" t="s">
        <v>5437</v>
      </c>
      <c r="Q444">
        <v>0</v>
      </c>
      <c r="R444" t="s">
        <v>392</v>
      </c>
      <c r="S444" t="s">
        <v>149</v>
      </c>
      <c r="U444">
        <v>0</v>
      </c>
      <c r="V444" s="1">
        <v>42898.671481481484</v>
      </c>
      <c r="W444" s="1">
        <v>42898.671481481484</v>
      </c>
      <c r="Y444" t="s">
        <v>2550</v>
      </c>
      <c r="Z444" t="s">
        <v>5438</v>
      </c>
      <c r="AA444" t="s">
        <v>5437</v>
      </c>
      <c r="AB444" t="s">
        <v>9127</v>
      </c>
      <c r="AC444">
        <f t="shared" si="42"/>
        <v>26</v>
      </c>
      <c r="AD444">
        <f t="shared" si="43"/>
        <v>40</v>
      </c>
      <c r="AE444" t="str">
        <f t="shared" si="47"/>
        <v>OU=Jakarta MLC</v>
      </c>
      <c r="AF444" t="str">
        <f t="shared" si="44"/>
        <v/>
      </c>
      <c r="AG444">
        <f t="shared" si="45"/>
        <v>52</v>
      </c>
      <c r="AH444" t="str">
        <f t="shared" si="48"/>
        <v/>
      </c>
      <c r="AI444" t="str">
        <f t="shared" si="46"/>
        <v>OU=Jakarta MLC,DC=minilico,DC=xyz</v>
      </c>
      <c r="AK444" t="b">
        <v>0</v>
      </c>
      <c r="AL444" t="s">
        <v>149</v>
      </c>
      <c r="AM444" t="s">
        <v>9844</v>
      </c>
      <c r="AP444" t="b">
        <v>1</v>
      </c>
      <c r="AR444" t="s">
        <v>5440</v>
      </c>
      <c r="AT444" t="b">
        <v>0</v>
      </c>
      <c r="BA444">
        <v>4</v>
      </c>
      <c r="BD444" t="s">
        <v>149</v>
      </c>
      <c r="BE444" s="1">
        <v>44784.402615740742</v>
      </c>
      <c r="BG444">
        <v>1.3312604322426099E+17</v>
      </c>
      <c r="BH444" s="1">
        <v>44753.646284722221</v>
      </c>
      <c r="BI444">
        <v>1.33122834396506E+17</v>
      </c>
      <c r="BJ444" t="s">
        <v>5441</v>
      </c>
      <c r="BK444" t="b">
        <v>0</v>
      </c>
      <c r="BM444">
        <v>16</v>
      </c>
      <c r="BP444" t="s">
        <v>5439</v>
      </c>
      <c r="BQ444" t="s">
        <v>5442</v>
      </c>
      <c r="BR444" t="s">
        <v>149</v>
      </c>
      <c r="BU444" t="s">
        <v>149</v>
      </c>
      <c r="BV444" t="b">
        <v>0</v>
      </c>
      <c r="BX444" s="1">
        <v>44753.646284722221</v>
      </c>
      <c r="BY444" s="1">
        <v>44753.646284722221</v>
      </c>
      <c r="BZ444">
        <v>0</v>
      </c>
      <c r="CB444">
        <v>1533</v>
      </c>
      <c r="CC444">
        <v>1085</v>
      </c>
      <c r="CF444" t="b">
        <v>1</v>
      </c>
      <c r="CG444" t="s">
        <v>161</v>
      </c>
      <c r="CK444" t="s">
        <v>149</v>
      </c>
      <c r="CM444">
        <v>-2147483642</v>
      </c>
      <c r="CN444">
        <v>2147483648</v>
      </c>
      <c r="CO444" t="s">
        <v>149</v>
      </c>
      <c r="CQ444" t="s">
        <v>149</v>
      </c>
      <c r="CR444">
        <v>0</v>
      </c>
      <c r="CS444" t="s">
        <v>149</v>
      </c>
      <c r="CU444">
        <v>44220983382016</v>
      </c>
      <c r="CV444" s="1">
        <v>42898.720567129632</v>
      </c>
      <c r="CW444" t="s">
        <v>149</v>
      </c>
      <c r="CZ444" t="s">
        <v>5437</v>
      </c>
      <c r="DA444" t="s">
        <v>164</v>
      </c>
      <c r="DB444" t="s">
        <v>169</v>
      </c>
      <c r="DC444" t="s">
        <v>170</v>
      </c>
      <c r="DD444" t="s">
        <v>5443</v>
      </c>
      <c r="DE444" t="s">
        <v>5444</v>
      </c>
      <c r="DF444" t="s">
        <v>392</v>
      </c>
      <c r="DJ444" t="b">
        <v>0</v>
      </c>
      <c r="DK444" s="1">
        <v>44753.645266203705</v>
      </c>
      <c r="DL444" t="b">
        <v>0</v>
      </c>
      <c r="DM444" t="b">
        <v>0</v>
      </c>
      <c r="DP444" t="s">
        <v>173</v>
      </c>
      <c r="DQ444">
        <v>513</v>
      </c>
      <c r="DR444" t="s">
        <v>149</v>
      </c>
      <c r="DT444" t="b">
        <v>0</v>
      </c>
      <c r="DU444" t="s">
        <v>149</v>
      </c>
      <c r="DV444" t="s">
        <v>149</v>
      </c>
      <c r="DW444">
        <v>1.33122833511906E+17</v>
      </c>
      <c r="DZ444" t="s">
        <v>5442</v>
      </c>
      <c r="EA444">
        <v>805306368</v>
      </c>
      <c r="EC444">
        <v>0</v>
      </c>
      <c r="ED444" t="s">
        <v>149</v>
      </c>
      <c r="EE444" t="s">
        <v>149</v>
      </c>
      <c r="EF444" t="s">
        <v>149</v>
      </c>
      <c r="EG444" t="s">
        <v>5444</v>
      </c>
      <c r="EH444" t="s">
        <v>149</v>
      </c>
      <c r="EI444" t="b">
        <v>0</v>
      </c>
      <c r="EL444" t="s">
        <v>5445</v>
      </c>
      <c r="EN444" t="s">
        <v>5438</v>
      </c>
      <c r="EO444" t="b">
        <v>0</v>
      </c>
      <c r="EP444" t="b">
        <v>0</v>
      </c>
      <c r="EQ444" t="b">
        <v>0</v>
      </c>
      <c r="ER444">
        <v>512</v>
      </c>
      <c r="ES444" t="s">
        <v>149</v>
      </c>
      <c r="EU444" t="s">
        <v>9844</v>
      </c>
      <c r="EV444">
        <v>2305789</v>
      </c>
      <c r="EW444">
        <v>29251</v>
      </c>
      <c r="EX444" s="1">
        <v>44753.646284722221</v>
      </c>
      <c r="EY444" s="1">
        <v>42898.671481481484</v>
      </c>
    </row>
    <row r="445" spans="2:155" x14ac:dyDescent="0.2">
      <c r="B445">
        <v>9.2233720368547697E+18</v>
      </c>
      <c r="D445" t="b">
        <v>0</v>
      </c>
      <c r="F445" t="b">
        <v>0</v>
      </c>
      <c r="G445" t="s">
        <v>149</v>
      </c>
      <c r="H445" t="s">
        <v>149</v>
      </c>
      <c r="I445">
        <v>0</v>
      </c>
      <c r="J445">
        <v>1.33125124241552E+17</v>
      </c>
      <c r="K445">
        <v>0</v>
      </c>
      <c r="L445" t="b">
        <v>0</v>
      </c>
      <c r="M445" t="s">
        <v>5446</v>
      </c>
      <c r="N445" t="s">
        <v>149</v>
      </c>
      <c r="O445" t="s">
        <v>5070</v>
      </c>
      <c r="P445" t="s">
        <v>5447</v>
      </c>
      <c r="Q445">
        <v>0</v>
      </c>
      <c r="R445" t="s">
        <v>1275</v>
      </c>
      <c r="S445" t="s">
        <v>149</v>
      </c>
      <c r="T445" t="s">
        <v>180</v>
      </c>
      <c r="U445">
        <v>360</v>
      </c>
      <c r="V445" s="1">
        <v>43019.821979166663</v>
      </c>
      <c r="W445" s="1">
        <v>43019.821979166663</v>
      </c>
      <c r="Y445" t="s">
        <v>1277</v>
      </c>
      <c r="Z445" t="s">
        <v>774</v>
      </c>
      <c r="AA445" t="s">
        <v>5447</v>
      </c>
      <c r="AB445" t="s">
        <v>9463</v>
      </c>
      <c r="AC445">
        <f t="shared" si="42"/>
        <v>20</v>
      </c>
      <c r="AD445">
        <f t="shared" si="43"/>
        <v>31</v>
      </c>
      <c r="AE445" t="str">
        <f t="shared" si="47"/>
        <v>OU=Jayapura</v>
      </c>
      <c r="AF445" t="str">
        <f t="shared" si="44"/>
        <v/>
      </c>
      <c r="AG445">
        <f t="shared" si="45"/>
        <v>43</v>
      </c>
      <c r="AH445" t="str">
        <f t="shared" si="48"/>
        <v/>
      </c>
      <c r="AI445" t="str">
        <f t="shared" si="46"/>
        <v>OU=Jayapura,DC=minilico,DC=xyz</v>
      </c>
      <c r="AK445" t="b">
        <v>0</v>
      </c>
      <c r="AL445" t="s">
        <v>149</v>
      </c>
      <c r="AM445" t="s">
        <v>9845</v>
      </c>
      <c r="AP445" t="b">
        <v>1</v>
      </c>
      <c r="AR445" t="s">
        <v>5449</v>
      </c>
      <c r="AT445" t="b">
        <v>0</v>
      </c>
      <c r="BA445">
        <v>4</v>
      </c>
      <c r="BD445" t="s">
        <v>149</v>
      </c>
      <c r="BE445" s="1">
        <v>44845.296574074076</v>
      </c>
      <c r="BG445">
        <v>1.3312971313275299E+17</v>
      </c>
      <c r="BH445" s="1">
        <v>44753.792858796296</v>
      </c>
      <c r="BI445">
        <v>1.3312296103895E+17</v>
      </c>
      <c r="BJ445" t="s">
        <v>5450</v>
      </c>
      <c r="BK445" t="b">
        <v>0</v>
      </c>
      <c r="BM445">
        <v>3</v>
      </c>
      <c r="BP445" t="s">
        <v>5448</v>
      </c>
      <c r="BQ445" t="s">
        <v>5451</v>
      </c>
      <c r="BR445" t="s">
        <v>149</v>
      </c>
      <c r="BU445" t="s">
        <v>149</v>
      </c>
      <c r="BV445" t="b">
        <v>0</v>
      </c>
      <c r="BW445">
        <v>82155069943</v>
      </c>
      <c r="BX445" s="1">
        <v>44753.793043981481</v>
      </c>
      <c r="BY445" s="1">
        <v>44753.793043981481</v>
      </c>
      <c r="BZ445">
        <v>0</v>
      </c>
      <c r="CB445">
        <v>1533</v>
      </c>
      <c r="CC445">
        <v>1085</v>
      </c>
      <c r="CF445" t="b">
        <v>1</v>
      </c>
      <c r="CG445" t="s">
        <v>161</v>
      </c>
      <c r="CK445" t="s">
        <v>149</v>
      </c>
      <c r="CM445">
        <v>-2147483642</v>
      </c>
      <c r="CN445">
        <v>2147483648</v>
      </c>
      <c r="CO445" t="s">
        <v>149</v>
      </c>
      <c r="CQ445" t="s">
        <v>149</v>
      </c>
      <c r="CR445">
        <v>0</v>
      </c>
      <c r="CS445" t="s">
        <v>149</v>
      </c>
      <c r="CU445">
        <v>44220983382016</v>
      </c>
      <c r="CV445" s="1">
        <v>43019.839074074072</v>
      </c>
      <c r="CW445" t="s">
        <v>149</v>
      </c>
      <c r="CZ445" t="s">
        <v>5447</v>
      </c>
      <c r="DA445" t="s">
        <v>164</v>
      </c>
      <c r="DB445" t="s">
        <v>169</v>
      </c>
      <c r="DC445" t="s">
        <v>170</v>
      </c>
      <c r="DD445" t="s">
        <v>5452</v>
      </c>
      <c r="DE445" t="s">
        <v>5453</v>
      </c>
      <c r="DF445" t="s">
        <v>1257</v>
      </c>
      <c r="DG445">
        <v>82155069943</v>
      </c>
      <c r="DJ445" t="b">
        <v>0</v>
      </c>
      <c r="DK445" s="1">
        <v>44753.668425925927</v>
      </c>
      <c r="DL445" t="b">
        <v>0</v>
      </c>
      <c r="DM445" t="b">
        <v>0</v>
      </c>
      <c r="DP445" t="s">
        <v>173</v>
      </c>
      <c r="DQ445">
        <v>513</v>
      </c>
      <c r="DR445" t="s">
        <v>149</v>
      </c>
      <c r="DT445" t="b">
        <v>0</v>
      </c>
      <c r="DU445" t="s">
        <v>149</v>
      </c>
      <c r="DV445" t="s">
        <v>149</v>
      </c>
      <c r="DW445">
        <v>1.3312285352000301E+17</v>
      </c>
      <c r="DZ445" t="s">
        <v>5451</v>
      </c>
      <c r="EA445">
        <v>805306368</v>
      </c>
      <c r="EC445">
        <v>0</v>
      </c>
      <c r="ED445" t="s">
        <v>149</v>
      </c>
      <c r="EE445" t="s">
        <v>149</v>
      </c>
      <c r="EF445" t="s">
        <v>149</v>
      </c>
      <c r="EG445" t="s">
        <v>5453</v>
      </c>
      <c r="EH445" t="s">
        <v>149</v>
      </c>
      <c r="EI445" t="b">
        <v>0</v>
      </c>
      <c r="EJ445" t="s">
        <v>2562</v>
      </c>
      <c r="EK445" t="s">
        <v>5454</v>
      </c>
      <c r="EL445" t="s">
        <v>5455</v>
      </c>
      <c r="EN445" t="s">
        <v>774</v>
      </c>
      <c r="EO445" t="b">
        <v>0</v>
      </c>
      <c r="EP445" t="b">
        <v>0</v>
      </c>
      <c r="EQ445" t="b">
        <v>0</v>
      </c>
      <c r="ER445">
        <v>512</v>
      </c>
      <c r="ES445" t="s">
        <v>149</v>
      </c>
      <c r="EU445" t="s">
        <v>9845</v>
      </c>
      <c r="EV445">
        <v>2444391</v>
      </c>
      <c r="EW445">
        <v>28959</v>
      </c>
      <c r="EX445" s="1">
        <v>44753.793043981481</v>
      </c>
      <c r="EY445" s="1">
        <v>43019.821979166663</v>
      </c>
    </row>
    <row r="446" spans="2:155" x14ac:dyDescent="0.2">
      <c r="B446">
        <v>9.2233720368547697E+18</v>
      </c>
      <c r="D446" t="b">
        <v>0</v>
      </c>
      <c r="F446" t="b">
        <v>0</v>
      </c>
      <c r="G446" t="s">
        <v>149</v>
      </c>
      <c r="H446" t="s">
        <v>149</v>
      </c>
      <c r="I446">
        <v>252</v>
      </c>
      <c r="J446">
        <v>1.3312280272478499E+17</v>
      </c>
      <c r="K446">
        <v>252</v>
      </c>
      <c r="L446" t="b">
        <v>0</v>
      </c>
      <c r="M446" t="s">
        <v>5456</v>
      </c>
      <c r="N446" t="s">
        <v>149</v>
      </c>
      <c r="P446" t="s">
        <v>5457</v>
      </c>
      <c r="Q446">
        <v>0</v>
      </c>
      <c r="S446" t="s">
        <v>149</v>
      </c>
      <c r="U446">
        <v>0</v>
      </c>
      <c r="V446" t="s">
        <v>5458</v>
      </c>
      <c r="W446" t="s">
        <v>5458</v>
      </c>
      <c r="AA446" t="s">
        <v>5457</v>
      </c>
      <c r="AB446" t="s">
        <v>8904</v>
      </c>
      <c r="AC446" t="str">
        <f t="shared" si="42"/>
        <v/>
      </c>
      <c r="AD446" t="str">
        <f t="shared" si="43"/>
        <v/>
      </c>
      <c r="AE446" t="str">
        <f t="shared" si="47"/>
        <v/>
      </c>
      <c r="AF446" t="str">
        <f t="shared" si="44"/>
        <v/>
      </c>
      <c r="AG446" t="str">
        <f t="shared" si="45"/>
        <v/>
      </c>
      <c r="AH446" t="str">
        <f t="shared" si="48"/>
        <v/>
      </c>
      <c r="AI446" t="str">
        <f t="shared" si="46"/>
        <v>DC=minilico,DC=xyz</v>
      </c>
      <c r="AK446" t="b">
        <v>0</v>
      </c>
      <c r="AL446" t="s">
        <v>149</v>
      </c>
      <c r="AM446" t="s">
        <v>10271</v>
      </c>
      <c r="AP446" t="b">
        <v>1</v>
      </c>
      <c r="AR446" t="s">
        <v>5457</v>
      </c>
      <c r="AT446" t="b">
        <v>0</v>
      </c>
      <c r="AV446" t="s">
        <v>5460</v>
      </c>
      <c r="AW446" t="s">
        <v>5461</v>
      </c>
      <c r="BA446">
        <v>4</v>
      </c>
      <c r="BD446" t="s">
        <v>149</v>
      </c>
      <c r="BE446" s="1">
        <v>44753.609629629631</v>
      </c>
      <c r="BJ446" t="s">
        <v>5462</v>
      </c>
      <c r="BK446" t="b">
        <v>0</v>
      </c>
      <c r="BP446" t="s">
        <v>5459</v>
      </c>
      <c r="BQ446" t="s">
        <v>5457</v>
      </c>
      <c r="BR446" t="s">
        <v>149</v>
      </c>
      <c r="BT446" t="b">
        <v>1</v>
      </c>
      <c r="BU446" t="s">
        <v>149</v>
      </c>
      <c r="BV446" t="b">
        <v>0</v>
      </c>
      <c r="BX446" s="1">
        <v>44692.725914351853</v>
      </c>
      <c r="BY446" s="1">
        <v>44692.725914351853</v>
      </c>
      <c r="BZ446">
        <v>8388608</v>
      </c>
      <c r="CB446">
        <v>1533</v>
      </c>
      <c r="CC446">
        <v>1085</v>
      </c>
      <c r="CE446" t="s">
        <v>5463</v>
      </c>
      <c r="CF446" t="b">
        <v>1</v>
      </c>
      <c r="CG446" t="s">
        <v>161</v>
      </c>
      <c r="CH446" t="s">
        <v>164</v>
      </c>
      <c r="CK446" t="s">
        <v>149</v>
      </c>
      <c r="CL446" t="s">
        <v>166</v>
      </c>
      <c r="CM446">
        <v>1073741824</v>
      </c>
      <c r="CN446">
        <v>1</v>
      </c>
      <c r="CO446" t="s">
        <v>149</v>
      </c>
      <c r="CQ446" t="s">
        <v>149</v>
      </c>
      <c r="CR446">
        <v>0</v>
      </c>
      <c r="CS446" t="s">
        <v>149</v>
      </c>
      <c r="CU446">
        <v>44220983382016</v>
      </c>
      <c r="CV446" t="s">
        <v>5464</v>
      </c>
      <c r="CW446" t="s">
        <v>149</v>
      </c>
      <c r="CZ446" t="s">
        <v>5457</v>
      </c>
      <c r="DA446" t="s">
        <v>164</v>
      </c>
      <c r="DB446" t="s">
        <v>169</v>
      </c>
      <c r="DC446" t="s">
        <v>170</v>
      </c>
      <c r="DD446" t="s">
        <v>5465</v>
      </c>
      <c r="DE446" t="s">
        <v>5466</v>
      </c>
      <c r="DJ446" t="b">
        <v>1</v>
      </c>
      <c r="DK446" t="s">
        <v>5458</v>
      </c>
      <c r="DL446" t="b">
        <v>0</v>
      </c>
      <c r="DM446" t="b">
        <v>0</v>
      </c>
      <c r="DP446" t="s">
        <v>173</v>
      </c>
      <c r="DQ446">
        <v>513</v>
      </c>
      <c r="DR446" t="s">
        <v>149</v>
      </c>
      <c r="DT446" t="b">
        <v>0</v>
      </c>
      <c r="DU446" t="s">
        <v>149</v>
      </c>
      <c r="DV446" t="s">
        <v>149</v>
      </c>
      <c r="DW446">
        <v>1.3163750336659101E+17</v>
      </c>
      <c r="DZ446" t="s">
        <v>10515</v>
      </c>
      <c r="EA446">
        <v>805306368</v>
      </c>
      <c r="EC446">
        <v>0</v>
      </c>
      <c r="ED446" t="s">
        <v>149</v>
      </c>
      <c r="EE446" t="s">
        <v>149</v>
      </c>
      <c r="EF446" t="s">
        <v>149</v>
      </c>
      <c r="EG446" t="s">
        <v>5466</v>
      </c>
      <c r="EH446" t="s">
        <v>149</v>
      </c>
      <c r="EI446" t="b">
        <v>0</v>
      </c>
      <c r="EO446" t="b">
        <v>0</v>
      </c>
      <c r="EP446" t="b">
        <v>0</v>
      </c>
      <c r="EQ446" t="b">
        <v>0</v>
      </c>
      <c r="ER446">
        <v>512</v>
      </c>
      <c r="ES446" t="s">
        <v>149</v>
      </c>
      <c r="EU446" t="s">
        <v>5459</v>
      </c>
      <c r="EV446">
        <v>28310</v>
      </c>
      <c r="EW446">
        <v>27834</v>
      </c>
      <c r="EX446" s="1">
        <v>44692.725914351853</v>
      </c>
      <c r="EY446" t="s">
        <v>5458</v>
      </c>
    </row>
    <row r="447" spans="2:155" x14ac:dyDescent="0.2">
      <c r="B447">
        <v>9.2233720368547697E+18</v>
      </c>
      <c r="D447" t="b">
        <v>0</v>
      </c>
      <c r="F447" t="b">
        <v>0</v>
      </c>
      <c r="G447" t="s">
        <v>149</v>
      </c>
      <c r="H447" t="s">
        <v>149</v>
      </c>
      <c r="I447">
        <v>0</v>
      </c>
      <c r="J447">
        <v>1.3312279876826E+17</v>
      </c>
      <c r="K447">
        <v>0</v>
      </c>
      <c r="L447" t="b">
        <v>0</v>
      </c>
      <c r="M447" t="s">
        <v>5467</v>
      </c>
      <c r="N447" t="s">
        <v>149</v>
      </c>
      <c r="P447" t="s">
        <v>5468</v>
      </c>
      <c r="Q447">
        <v>0</v>
      </c>
      <c r="R447" t="s">
        <v>392</v>
      </c>
      <c r="S447" t="s">
        <v>149</v>
      </c>
      <c r="U447">
        <v>0</v>
      </c>
      <c r="V447" s="1">
        <v>42776.647939814815</v>
      </c>
      <c r="W447" s="1">
        <v>42776.647939814815</v>
      </c>
      <c r="Y447" t="s">
        <v>5469</v>
      </c>
      <c r="Z447" t="s">
        <v>5470</v>
      </c>
      <c r="AA447" t="s">
        <v>5468</v>
      </c>
      <c r="AB447" t="s">
        <v>9128</v>
      </c>
      <c r="AC447">
        <f t="shared" si="42"/>
        <v>15</v>
      </c>
      <c r="AD447">
        <f t="shared" si="43"/>
        <v>29</v>
      </c>
      <c r="AE447" t="str">
        <f t="shared" si="47"/>
        <v>OU=Jakarta MLC</v>
      </c>
      <c r="AF447" t="str">
        <f t="shared" si="44"/>
        <v/>
      </c>
      <c r="AG447">
        <f t="shared" si="45"/>
        <v>41</v>
      </c>
      <c r="AH447" t="str">
        <f t="shared" si="48"/>
        <v/>
      </c>
      <c r="AI447" t="str">
        <f t="shared" si="46"/>
        <v>OU=Jakarta MLC,DC=minilico,DC=xyz</v>
      </c>
      <c r="AK447" t="b">
        <v>0</v>
      </c>
      <c r="AL447" t="s">
        <v>149</v>
      </c>
      <c r="AM447" t="s">
        <v>9846</v>
      </c>
      <c r="AP447" t="b">
        <v>1</v>
      </c>
      <c r="AR447" t="s">
        <v>5472</v>
      </c>
      <c r="AT447" t="b">
        <v>0</v>
      </c>
      <c r="BA447">
        <v>4</v>
      </c>
      <c r="BD447" t="s">
        <v>149</v>
      </c>
      <c r="BE447" s="1">
        <v>44753.605046296296</v>
      </c>
      <c r="BG447">
        <v>1.33128790207538E+17</v>
      </c>
      <c r="BH447" s="1">
        <v>44753.462511574071</v>
      </c>
      <c r="BI447">
        <v>1.33122675617332E+17</v>
      </c>
      <c r="BJ447" t="s">
        <v>5473</v>
      </c>
      <c r="BK447" t="b">
        <v>0</v>
      </c>
      <c r="BM447">
        <v>22</v>
      </c>
      <c r="BP447" t="s">
        <v>5471</v>
      </c>
      <c r="BQ447" t="s">
        <v>5474</v>
      </c>
      <c r="BR447" t="s">
        <v>149</v>
      </c>
      <c r="BU447" t="s">
        <v>149</v>
      </c>
      <c r="BV447" t="b">
        <v>0</v>
      </c>
      <c r="BX447" s="1">
        <v>44753.462592592594</v>
      </c>
      <c r="BY447" s="1">
        <v>44753.462592592594</v>
      </c>
      <c r="BZ447">
        <v>0</v>
      </c>
      <c r="CG447" t="s">
        <v>161</v>
      </c>
      <c r="CK447" t="s">
        <v>149</v>
      </c>
      <c r="CM447">
        <v>-2147483642</v>
      </c>
      <c r="CN447">
        <v>2147483648</v>
      </c>
      <c r="CO447" t="s">
        <v>149</v>
      </c>
      <c r="CQ447" t="s">
        <v>149</v>
      </c>
      <c r="CR447">
        <v>0</v>
      </c>
      <c r="CS447" t="s">
        <v>149</v>
      </c>
      <c r="CU447">
        <v>44220983382016</v>
      </c>
      <c r="CV447" s="1">
        <v>42776.653912037036</v>
      </c>
      <c r="CW447" t="s">
        <v>149</v>
      </c>
      <c r="CZ447" t="s">
        <v>5468</v>
      </c>
      <c r="DA447" t="s">
        <v>164</v>
      </c>
      <c r="DB447" t="s">
        <v>169</v>
      </c>
      <c r="DC447" t="s">
        <v>170</v>
      </c>
      <c r="DD447" t="s">
        <v>5475</v>
      </c>
      <c r="DE447" t="s">
        <v>5476</v>
      </c>
      <c r="DF447" t="s">
        <v>392</v>
      </c>
      <c r="DJ447" t="b">
        <v>0</v>
      </c>
      <c r="DK447" s="1">
        <v>44662.681168981479</v>
      </c>
      <c r="DL447" t="b">
        <v>0</v>
      </c>
      <c r="DM447" t="b">
        <v>0</v>
      </c>
      <c r="DP447" t="s">
        <v>173</v>
      </c>
      <c r="DQ447">
        <v>513</v>
      </c>
      <c r="DR447" t="s">
        <v>149</v>
      </c>
      <c r="DT447" t="b">
        <v>0</v>
      </c>
      <c r="DU447" t="s">
        <v>149</v>
      </c>
      <c r="DV447" t="s">
        <v>149</v>
      </c>
      <c r="DW447">
        <v>1.33120272538968E+17</v>
      </c>
      <c r="DZ447" t="s">
        <v>5474</v>
      </c>
      <c r="EA447">
        <v>805306368</v>
      </c>
      <c r="EC447">
        <v>0</v>
      </c>
      <c r="ED447" t="s">
        <v>149</v>
      </c>
      <c r="EE447" t="s">
        <v>149</v>
      </c>
      <c r="EF447" t="s">
        <v>149</v>
      </c>
      <c r="EG447" t="s">
        <v>5476</v>
      </c>
      <c r="EH447" t="s">
        <v>149</v>
      </c>
      <c r="EI447" t="b">
        <v>0</v>
      </c>
      <c r="EL447" t="s">
        <v>5477</v>
      </c>
      <c r="EN447" t="s">
        <v>5470</v>
      </c>
      <c r="EO447" t="b">
        <v>0</v>
      </c>
      <c r="EP447" t="b">
        <v>0</v>
      </c>
      <c r="EQ447" t="b">
        <v>0</v>
      </c>
      <c r="ER447">
        <v>512</v>
      </c>
      <c r="ES447" t="s">
        <v>149</v>
      </c>
      <c r="EU447" t="s">
        <v>5471</v>
      </c>
      <c r="EV447">
        <v>2065938</v>
      </c>
      <c r="EW447">
        <v>27866</v>
      </c>
      <c r="EX447" s="1">
        <v>44753.462592592594</v>
      </c>
      <c r="EY447" s="1">
        <v>42776.647939814815</v>
      </c>
    </row>
    <row r="448" spans="2:155" x14ac:dyDescent="0.2">
      <c r="B448">
        <v>9.2233720368547697E+18</v>
      </c>
      <c r="D448" t="b">
        <v>0</v>
      </c>
      <c r="F448" t="b">
        <v>0</v>
      </c>
      <c r="G448" t="s">
        <v>149</v>
      </c>
      <c r="H448" t="s">
        <v>149</v>
      </c>
      <c r="I448">
        <v>252</v>
      </c>
      <c r="J448">
        <v>1.33122802566866E+17</v>
      </c>
      <c r="K448">
        <v>252</v>
      </c>
      <c r="L448" t="b">
        <v>0</v>
      </c>
      <c r="M448" t="s">
        <v>5478</v>
      </c>
      <c r="N448" t="s">
        <v>149</v>
      </c>
      <c r="O448" t="s">
        <v>5479</v>
      </c>
      <c r="P448" t="s">
        <v>5480</v>
      </c>
      <c r="Q448">
        <v>0</v>
      </c>
      <c r="R448" t="s">
        <v>2329</v>
      </c>
      <c r="S448" t="s">
        <v>149</v>
      </c>
      <c r="T448" t="s">
        <v>180</v>
      </c>
      <c r="U448">
        <v>360</v>
      </c>
      <c r="V448" t="s">
        <v>5481</v>
      </c>
      <c r="W448" t="s">
        <v>5481</v>
      </c>
      <c r="Z448" t="s">
        <v>4903</v>
      </c>
      <c r="AA448" t="s">
        <v>5480</v>
      </c>
      <c r="AB448" t="s">
        <v>9464</v>
      </c>
      <c r="AC448">
        <f t="shared" si="42"/>
        <v>31</v>
      </c>
      <c r="AD448">
        <f t="shared" si="43"/>
        <v>40</v>
      </c>
      <c r="AE448" t="str">
        <f t="shared" si="47"/>
        <v>OU=Sampit</v>
      </c>
      <c r="AF448" t="str">
        <f t="shared" si="44"/>
        <v/>
      </c>
      <c r="AG448">
        <f t="shared" si="45"/>
        <v>52</v>
      </c>
      <c r="AH448" t="str">
        <f t="shared" si="48"/>
        <v/>
      </c>
      <c r="AI448" t="str">
        <f t="shared" si="46"/>
        <v>OU=Sampit,DC=minilico,DC=xyz</v>
      </c>
      <c r="AK448" t="b">
        <v>0</v>
      </c>
      <c r="AL448" t="s">
        <v>149</v>
      </c>
      <c r="AM448" t="s">
        <v>9847</v>
      </c>
      <c r="AP448" t="b">
        <v>1</v>
      </c>
      <c r="AR448" t="s">
        <v>5483</v>
      </c>
      <c r="AT448" t="b">
        <v>0</v>
      </c>
      <c r="BA448">
        <v>4</v>
      </c>
      <c r="BD448" t="s">
        <v>149</v>
      </c>
      <c r="BE448" s="1">
        <v>44753.609444444446</v>
      </c>
      <c r="BH448" t="s">
        <v>5484</v>
      </c>
      <c r="BI448">
        <v>1.33034555612746E+17</v>
      </c>
      <c r="BJ448" t="s">
        <v>5485</v>
      </c>
      <c r="BK448" t="b">
        <v>0</v>
      </c>
      <c r="BP448" t="s">
        <v>5482</v>
      </c>
      <c r="BQ448" t="s">
        <v>5486</v>
      </c>
      <c r="BR448" t="s">
        <v>149</v>
      </c>
      <c r="BU448" t="s">
        <v>149</v>
      </c>
      <c r="BV448" t="b">
        <v>0</v>
      </c>
      <c r="BW448">
        <v>8562523656</v>
      </c>
      <c r="BX448" s="1">
        <v>44692.725914351853</v>
      </c>
      <c r="BY448" s="1">
        <v>44692.725914351853</v>
      </c>
      <c r="BZ448">
        <v>8388608</v>
      </c>
      <c r="CB448">
        <v>1533</v>
      </c>
      <c r="CC448">
        <v>1085</v>
      </c>
      <c r="CF448" t="b">
        <v>1</v>
      </c>
      <c r="CG448" t="s">
        <v>161</v>
      </c>
      <c r="CK448" t="s">
        <v>149</v>
      </c>
      <c r="CM448">
        <v>-2147483642</v>
      </c>
      <c r="CN448">
        <v>2147483648</v>
      </c>
      <c r="CO448" t="s">
        <v>149</v>
      </c>
      <c r="CQ448" t="s">
        <v>149</v>
      </c>
      <c r="CR448">
        <v>0</v>
      </c>
      <c r="CS448" t="s">
        <v>149</v>
      </c>
      <c r="CU448">
        <v>44220983382016</v>
      </c>
      <c r="CV448" t="s">
        <v>5487</v>
      </c>
      <c r="CW448" t="s">
        <v>149</v>
      </c>
      <c r="CZ448" t="s">
        <v>5480</v>
      </c>
      <c r="DA448" t="s">
        <v>164</v>
      </c>
      <c r="DB448" t="s">
        <v>169</v>
      </c>
      <c r="DC448" t="s">
        <v>170</v>
      </c>
      <c r="DD448" t="s">
        <v>5488</v>
      </c>
      <c r="DE448" t="s">
        <v>5489</v>
      </c>
      <c r="DF448" t="s">
        <v>2329</v>
      </c>
      <c r="DG448">
        <v>8562523656</v>
      </c>
      <c r="DJ448" t="b">
        <v>1</v>
      </c>
      <c r="DL448" t="b">
        <v>0</v>
      </c>
      <c r="DM448" t="b">
        <v>0</v>
      </c>
      <c r="DO448">
        <v>57528</v>
      </c>
      <c r="DP448" t="s">
        <v>173</v>
      </c>
      <c r="DQ448">
        <v>513</v>
      </c>
      <c r="DR448" t="s">
        <v>149</v>
      </c>
      <c r="DT448" t="b">
        <v>0</v>
      </c>
      <c r="DU448" t="s">
        <v>149</v>
      </c>
      <c r="DV448" t="s">
        <v>149</v>
      </c>
      <c r="DW448">
        <v>0</v>
      </c>
      <c r="DZ448" t="s">
        <v>5486</v>
      </c>
      <c r="EA448">
        <v>805306368</v>
      </c>
      <c r="EC448">
        <v>0</v>
      </c>
      <c r="ED448" t="s">
        <v>149</v>
      </c>
      <c r="EE448" t="s">
        <v>149</v>
      </c>
      <c r="EF448" t="s">
        <v>149</v>
      </c>
      <c r="EG448" t="s">
        <v>5489</v>
      </c>
      <c r="EH448" t="s">
        <v>149</v>
      </c>
      <c r="EI448" t="b">
        <v>0</v>
      </c>
      <c r="EJ448" t="s">
        <v>5490</v>
      </c>
      <c r="EK448" t="s">
        <v>5491</v>
      </c>
      <c r="EL448" t="s">
        <v>5492</v>
      </c>
      <c r="EN448" t="s">
        <v>4903</v>
      </c>
      <c r="EO448" t="b">
        <v>0</v>
      </c>
      <c r="EP448" t="b">
        <v>0</v>
      </c>
      <c r="EQ448" t="b">
        <v>0</v>
      </c>
      <c r="ER448">
        <v>512</v>
      </c>
      <c r="ES448" t="s">
        <v>149</v>
      </c>
      <c r="EU448" t="s">
        <v>9847</v>
      </c>
      <c r="EV448">
        <v>27883</v>
      </c>
      <c r="EW448">
        <v>27883</v>
      </c>
      <c r="EX448" s="1">
        <v>44692.725914351853</v>
      </c>
      <c r="EY448" t="s">
        <v>5481</v>
      </c>
    </row>
    <row r="449" spans="2:155" x14ac:dyDescent="0.2">
      <c r="B449">
        <v>9.2233720368547697E+18</v>
      </c>
      <c r="D449" t="b">
        <v>0</v>
      </c>
      <c r="F449" t="b">
        <v>0</v>
      </c>
      <c r="G449" t="s">
        <v>149</v>
      </c>
      <c r="H449" t="s">
        <v>149</v>
      </c>
      <c r="I449">
        <v>252</v>
      </c>
      <c r="J449">
        <v>1.3312280240855E+17</v>
      </c>
      <c r="K449">
        <v>252</v>
      </c>
      <c r="L449" t="b">
        <v>0</v>
      </c>
      <c r="M449" t="s">
        <v>5493</v>
      </c>
      <c r="N449" t="s">
        <v>149</v>
      </c>
      <c r="O449" t="s">
        <v>379</v>
      </c>
      <c r="P449" t="s">
        <v>5494</v>
      </c>
      <c r="Q449">
        <v>0</v>
      </c>
      <c r="R449" t="s">
        <v>392</v>
      </c>
      <c r="S449" t="s">
        <v>149</v>
      </c>
      <c r="T449" t="s">
        <v>180</v>
      </c>
      <c r="U449">
        <v>360</v>
      </c>
      <c r="V449" t="s">
        <v>5495</v>
      </c>
      <c r="W449" t="s">
        <v>5495</v>
      </c>
      <c r="Y449" t="s">
        <v>3324</v>
      </c>
      <c r="Z449" t="s">
        <v>3325</v>
      </c>
      <c r="AA449" t="s">
        <v>5494</v>
      </c>
      <c r="AB449" t="s">
        <v>9129</v>
      </c>
      <c r="AC449">
        <f t="shared" si="42"/>
        <v>17</v>
      </c>
      <c r="AD449">
        <f t="shared" si="43"/>
        <v>31</v>
      </c>
      <c r="AE449" t="str">
        <f t="shared" si="47"/>
        <v>OU=Jakarta MLC</v>
      </c>
      <c r="AF449" t="str">
        <f t="shared" si="44"/>
        <v/>
      </c>
      <c r="AG449">
        <f t="shared" si="45"/>
        <v>43</v>
      </c>
      <c r="AH449" t="str">
        <f t="shared" si="48"/>
        <v/>
      </c>
      <c r="AI449" t="str">
        <f t="shared" si="46"/>
        <v>OU=Jakarta MLC,DC=minilico,DC=xyz</v>
      </c>
      <c r="AK449" t="b">
        <v>0</v>
      </c>
      <c r="AL449" t="s">
        <v>149</v>
      </c>
      <c r="AM449" t="s">
        <v>9848</v>
      </c>
      <c r="AP449" t="b">
        <v>1</v>
      </c>
      <c r="AR449" t="s">
        <v>5497</v>
      </c>
      <c r="AT449" t="b">
        <v>0</v>
      </c>
      <c r="BA449">
        <v>4</v>
      </c>
      <c r="BD449" t="s">
        <v>149</v>
      </c>
      <c r="BE449" s="1">
        <v>44753.609259259261</v>
      </c>
      <c r="BH449" t="s">
        <v>5498</v>
      </c>
      <c r="BI449">
        <v>1.3312949136034099E+17</v>
      </c>
      <c r="BJ449" t="s">
        <v>5499</v>
      </c>
      <c r="BK449" t="b">
        <v>0</v>
      </c>
      <c r="BP449" t="s">
        <v>5496</v>
      </c>
      <c r="BQ449" t="s">
        <v>5500</v>
      </c>
      <c r="BR449" t="s">
        <v>149</v>
      </c>
      <c r="BU449" t="s">
        <v>149</v>
      </c>
      <c r="BV449" t="b">
        <v>0</v>
      </c>
      <c r="BW449">
        <v>81228180323</v>
      </c>
      <c r="BX449" t="s">
        <v>5501</v>
      </c>
      <c r="BY449" t="s">
        <v>5501</v>
      </c>
      <c r="BZ449">
        <v>0</v>
      </c>
      <c r="CB449">
        <v>1533</v>
      </c>
      <c r="CC449">
        <v>1085</v>
      </c>
      <c r="CF449" t="b">
        <v>1</v>
      </c>
      <c r="CG449" t="s">
        <v>161</v>
      </c>
      <c r="CK449" t="s">
        <v>149</v>
      </c>
      <c r="CM449">
        <v>-2147483642</v>
      </c>
      <c r="CN449">
        <v>2147483648</v>
      </c>
      <c r="CO449" t="s">
        <v>149</v>
      </c>
      <c r="CQ449" t="s">
        <v>149</v>
      </c>
      <c r="CR449">
        <v>0</v>
      </c>
      <c r="CS449" t="s">
        <v>149</v>
      </c>
      <c r="CU449">
        <v>44220983382016</v>
      </c>
      <c r="CV449" t="s">
        <v>5502</v>
      </c>
      <c r="CW449" t="s">
        <v>149</v>
      </c>
      <c r="CZ449" t="s">
        <v>5494</v>
      </c>
      <c r="DA449" t="s">
        <v>164</v>
      </c>
      <c r="DB449" t="s">
        <v>169</v>
      </c>
      <c r="DC449" t="s">
        <v>170</v>
      </c>
      <c r="DD449" t="s">
        <v>5503</v>
      </c>
      <c r="DE449" t="s">
        <v>5504</v>
      </c>
      <c r="DF449" t="s">
        <v>392</v>
      </c>
      <c r="DG449">
        <v>81228120323</v>
      </c>
      <c r="DJ449" t="b">
        <v>0</v>
      </c>
      <c r="DK449" s="1">
        <v>44753.473124999997</v>
      </c>
      <c r="DL449" t="b">
        <v>0</v>
      </c>
      <c r="DM449" t="b">
        <v>0</v>
      </c>
      <c r="DO449">
        <v>13870</v>
      </c>
      <c r="DP449" t="s">
        <v>173</v>
      </c>
      <c r="DQ449">
        <v>513</v>
      </c>
      <c r="DR449" t="s">
        <v>149</v>
      </c>
      <c r="DT449" t="b">
        <v>0</v>
      </c>
      <c r="DU449" t="s">
        <v>149</v>
      </c>
      <c r="DV449" t="s">
        <v>149</v>
      </c>
      <c r="DW449">
        <v>1.33122684787852E+17</v>
      </c>
      <c r="DZ449" t="s">
        <v>5500</v>
      </c>
      <c r="EA449">
        <v>805306368</v>
      </c>
      <c r="EC449">
        <v>0</v>
      </c>
      <c r="ED449" t="s">
        <v>149</v>
      </c>
      <c r="EE449" t="s">
        <v>149</v>
      </c>
      <c r="EF449" t="s">
        <v>149</v>
      </c>
      <c r="EG449" t="s">
        <v>5504</v>
      </c>
      <c r="EH449" t="s">
        <v>149</v>
      </c>
      <c r="EI449" t="b">
        <v>0</v>
      </c>
      <c r="EJ449" t="s">
        <v>2562</v>
      </c>
      <c r="EK449" t="s">
        <v>5505</v>
      </c>
      <c r="EL449" t="s">
        <v>5506</v>
      </c>
      <c r="EN449" t="s">
        <v>3325</v>
      </c>
      <c r="EO449" t="b">
        <v>0</v>
      </c>
      <c r="EP449" t="b">
        <v>0</v>
      </c>
      <c r="EQ449" t="b">
        <v>0</v>
      </c>
      <c r="ER449">
        <v>512</v>
      </c>
      <c r="ES449" t="s">
        <v>149</v>
      </c>
      <c r="EU449" t="s">
        <v>9848</v>
      </c>
      <c r="EV449">
        <v>3158525</v>
      </c>
      <c r="EW449">
        <v>27889</v>
      </c>
      <c r="EX449" t="s">
        <v>5501</v>
      </c>
      <c r="EY449" t="s">
        <v>5495</v>
      </c>
    </row>
    <row r="450" spans="2:155" x14ac:dyDescent="0.2">
      <c r="B450">
        <v>9.2233720368547697E+18</v>
      </c>
      <c r="D450" t="b">
        <v>0</v>
      </c>
      <c r="F450" t="b">
        <v>0</v>
      </c>
      <c r="G450" t="s">
        <v>149</v>
      </c>
      <c r="H450" t="s">
        <v>149</v>
      </c>
      <c r="I450">
        <v>0</v>
      </c>
      <c r="J450">
        <v>1.3312449965459699E+17</v>
      </c>
      <c r="K450">
        <v>0</v>
      </c>
      <c r="L450" t="b">
        <v>0</v>
      </c>
      <c r="M450" t="s">
        <v>5507</v>
      </c>
      <c r="N450" t="s">
        <v>149</v>
      </c>
      <c r="O450" t="s">
        <v>5070</v>
      </c>
      <c r="P450" t="s">
        <v>5508</v>
      </c>
      <c r="Q450">
        <v>0</v>
      </c>
      <c r="R450" t="s">
        <v>1624</v>
      </c>
      <c r="S450" t="s">
        <v>149</v>
      </c>
      <c r="T450" t="s">
        <v>180</v>
      </c>
      <c r="U450">
        <v>360</v>
      </c>
      <c r="V450" t="s">
        <v>5509</v>
      </c>
      <c r="W450" t="s">
        <v>5509</v>
      </c>
      <c r="Y450" t="s">
        <v>5510</v>
      </c>
      <c r="Z450" t="s">
        <v>2592</v>
      </c>
      <c r="AA450" t="s">
        <v>5508</v>
      </c>
      <c r="AB450" t="s">
        <v>9465</v>
      </c>
      <c r="AC450">
        <f t="shared" si="42"/>
        <v>36</v>
      </c>
      <c r="AD450">
        <f t="shared" si="43"/>
        <v>48</v>
      </c>
      <c r="AE450" t="str">
        <f t="shared" si="47"/>
        <v>OU=Palembang</v>
      </c>
      <c r="AF450" t="str">
        <f t="shared" si="44"/>
        <v/>
      </c>
      <c r="AG450">
        <f t="shared" si="45"/>
        <v>60</v>
      </c>
      <c r="AH450" t="str">
        <f t="shared" si="48"/>
        <v/>
      </c>
      <c r="AI450" t="str">
        <f t="shared" si="46"/>
        <v>OU=Palembang,DC=minilico,DC=xyz</v>
      </c>
      <c r="AK450" t="b">
        <v>0</v>
      </c>
      <c r="AL450" t="s">
        <v>149</v>
      </c>
      <c r="AM450" t="s">
        <v>9849</v>
      </c>
      <c r="AP450" t="b">
        <v>1</v>
      </c>
      <c r="AR450" t="s">
        <v>5512</v>
      </c>
      <c r="AT450" t="b">
        <v>0</v>
      </c>
      <c r="BA450">
        <v>4</v>
      </c>
      <c r="BD450" t="s">
        <v>149</v>
      </c>
      <c r="BE450" s="1">
        <v>44815.57366898148</v>
      </c>
      <c r="BG450">
        <v>1.3312949051693501E+17</v>
      </c>
      <c r="BH450" s="1">
        <v>44753.63925925926</v>
      </c>
      <c r="BI450">
        <v>1.33122828323082E+17</v>
      </c>
      <c r="BJ450" t="s">
        <v>5513</v>
      </c>
      <c r="BK450" t="b">
        <v>0</v>
      </c>
      <c r="BM450">
        <v>8</v>
      </c>
      <c r="BP450" t="s">
        <v>5511</v>
      </c>
      <c r="BQ450" t="s">
        <v>5514</v>
      </c>
      <c r="BR450" t="s">
        <v>149</v>
      </c>
      <c r="BU450" t="s">
        <v>149</v>
      </c>
      <c r="BV450" t="b">
        <v>0</v>
      </c>
      <c r="BX450" s="1">
        <v>44753.63925925926</v>
      </c>
      <c r="BY450" s="1">
        <v>44753.63925925926</v>
      </c>
      <c r="BZ450">
        <v>0</v>
      </c>
      <c r="CB450">
        <v>1533</v>
      </c>
      <c r="CC450">
        <v>1085</v>
      </c>
      <c r="CF450" t="b">
        <v>1</v>
      </c>
      <c r="CG450" t="s">
        <v>161</v>
      </c>
      <c r="CK450" t="s">
        <v>149</v>
      </c>
      <c r="CM450">
        <v>-2147483642</v>
      </c>
      <c r="CN450">
        <v>2147483648</v>
      </c>
      <c r="CO450" t="s">
        <v>149</v>
      </c>
      <c r="CQ450" t="s">
        <v>149</v>
      </c>
      <c r="CR450">
        <v>0</v>
      </c>
      <c r="CS450" t="s">
        <v>149</v>
      </c>
      <c r="CU450">
        <v>44220983382016</v>
      </c>
      <c r="CV450" t="s">
        <v>5515</v>
      </c>
      <c r="CW450" t="s">
        <v>149</v>
      </c>
      <c r="CZ450" t="s">
        <v>5508</v>
      </c>
      <c r="DA450" t="s">
        <v>164</v>
      </c>
      <c r="DB450" t="s">
        <v>169</v>
      </c>
      <c r="DC450" t="s">
        <v>170</v>
      </c>
      <c r="DD450" t="s">
        <v>5516</v>
      </c>
      <c r="DE450" t="s">
        <v>5517</v>
      </c>
      <c r="DF450" t="s">
        <v>771</v>
      </c>
      <c r="DG450">
        <v>8118410202</v>
      </c>
      <c r="DJ450" t="b">
        <v>0</v>
      </c>
      <c r="DK450" s="1">
        <v>44753.511863425927</v>
      </c>
      <c r="DL450" t="b">
        <v>0</v>
      </c>
      <c r="DM450" t="b">
        <v>0</v>
      </c>
      <c r="DP450" t="s">
        <v>173</v>
      </c>
      <c r="DQ450">
        <v>513</v>
      </c>
      <c r="DR450" t="s">
        <v>149</v>
      </c>
      <c r="DT450" t="b">
        <v>0</v>
      </c>
      <c r="DU450" t="s">
        <v>149</v>
      </c>
      <c r="DV450" t="s">
        <v>149</v>
      </c>
      <c r="DW450">
        <v>1.33122718258946E+17</v>
      </c>
      <c r="DZ450" t="s">
        <v>5514</v>
      </c>
      <c r="EA450">
        <v>805306368</v>
      </c>
      <c r="EC450">
        <v>0</v>
      </c>
      <c r="ED450" t="s">
        <v>149</v>
      </c>
      <c r="EE450" t="s">
        <v>149</v>
      </c>
      <c r="EF450" t="s">
        <v>149</v>
      </c>
      <c r="EG450" t="s">
        <v>5517</v>
      </c>
      <c r="EH450" t="s">
        <v>149</v>
      </c>
      <c r="EI450" t="b">
        <v>0</v>
      </c>
      <c r="EJ450" t="s">
        <v>177</v>
      </c>
      <c r="EK450" t="s">
        <v>5518</v>
      </c>
      <c r="EL450" t="s">
        <v>5519</v>
      </c>
      <c r="EN450" t="s">
        <v>2592</v>
      </c>
      <c r="EO450" t="b">
        <v>0</v>
      </c>
      <c r="EP450" t="b">
        <v>0</v>
      </c>
      <c r="EQ450" t="b">
        <v>0</v>
      </c>
      <c r="ER450">
        <v>512</v>
      </c>
      <c r="ES450" t="s">
        <v>149</v>
      </c>
      <c r="EU450" t="s">
        <v>9849</v>
      </c>
      <c r="EV450">
        <v>2295136</v>
      </c>
      <c r="EW450">
        <v>28092</v>
      </c>
      <c r="EX450" s="1">
        <v>44753.63925925926</v>
      </c>
      <c r="EY450" t="s">
        <v>5509</v>
      </c>
    </row>
    <row r="451" spans="2:155" x14ac:dyDescent="0.2">
      <c r="B451">
        <v>9.2233720368547697E+18</v>
      </c>
      <c r="D451" t="b">
        <v>0</v>
      </c>
      <c r="F451" t="b">
        <v>0</v>
      </c>
      <c r="G451" t="s">
        <v>149</v>
      </c>
      <c r="H451" t="s">
        <v>149</v>
      </c>
      <c r="I451">
        <v>252</v>
      </c>
      <c r="J451">
        <v>1.33122803357726E+17</v>
      </c>
      <c r="K451">
        <v>252</v>
      </c>
      <c r="L451" t="b">
        <v>0</v>
      </c>
      <c r="M451" t="s">
        <v>5520</v>
      </c>
      <c r="N451" t="s">
        <v>149</v>
      </c>
      <c r="P451" t="s">
        <v>5521</v>
      </c>
      <c r="Q451">
        <v>0</v>
      </c>
      <c r="R451" t="s">
        <v>688</v>
      </c>
      <c r="S451" t="s">
        <v>149</v>
      </c>
      <c r="T451" t="s">
        <v>180</v>
      </c>
      <c r="U451">
        <v>360</v>
      </c>
      <c r="V451" s="1">
        <v>43163.661203703705</v>
      </c>
      <c r="W451" s="1">
        <v>43163.661203703705</v>
      </c>
      <c r="Y451" t="s">
        <v>4275</v>
      </c>
      <c r="Z451" t="s">
        <v>4716</v>
      </c>
      <c r="AA451" t="s">
        <v>5521</v>
      </c>
      <c r="AB451" t="s">
        <v>8928</v>
      </c>
      <c r="AC451">
        <f t="shared" ref="AC451:AC514" si="49">IFERROR(FIND("OU=",AB451,1),"")</f>
        <v>20</v>
      </c>
      <c r="AD451">
        <f t="shared" ref="AD451:AD514" si="50">IFERROR(FIND(",",AB451,AC451),"")</f>
        <v>34</v>
      </c>
      <c r="AE451" t="str">
        <f t="shared" si="47"/>
        <v>OU=Jakarta PLC</v>
      </c>
      <c r="AF451" t="str">
        <f t="shared" ref="AF451:AF514" si="51">IFERROR(FIND("OU=",AB451,AC451+3),"")</f>
        <v/>
      </c>
      <c r="AG451">
        <f t="shared" ref="AG451:AG514" si="52">IFERROR(FIND(",",AB451,AD451+3),"")</f>
        <v>46</v>
      </c>
      <c r="AH451" t="str">
        <f t="shared" si="48"/>
        <v/>
      </c>
      <c r="AI451" t="str">
        <f t="shared" si="46"/>
        <v>OU=Jakarta PLC,DC=minilico,DC=xyz</v>
      </c>
      <c r="AK451" t="b">
        <v>0</v>
      </c>
      <c r="AL451" t="s">
        <v>149</v>
      </c>
      <c r="AM451" t="s">
        <v>5522</v>
      </c>
      <c r="AP451" t="b">
        <v>1</v>
      </c>
      <c r="AR451" t="s">
        <v>5523</v>
      </c>
      <c r="AT451" t="b">
        <v>0</v>
      </c>
      <c r="BA451">
        <v>4</v>
      </c>
      <c r="BD451" t="s">
        <v>149</v>
      </c>
      <c r="BE451" s="1">
        <v>44753.610358796293</v>
      </c>
      <c r="BH451" s="1">
        <v>44876.714328703703</v>
      </c>
      <c r="BI451">
        <v>1.3312634918209699E+17</v>
      </c>
      <c r="BJ451" t="s">
        <v>5524</v>
      </c>
      <c r="BK451" t="b">
        <v>0</v>
      </c>
      <c r="BP451" t="s">
        <v>5522</v>
      </c>
      <c r="BQ451" t="s">
        <v>5525</v>
      </c>
      <c r="BR451" t="s">
        <v>149</v>
      </c>
      <c r="BU451" t="s">
        <v>149</v>
      </c>
      <c r="BV451" t="b">
        <v>0</v>
      </c>
      <c r="BW451">
        <v>81283544202</v>
      </c>
      <c r="BX451" s="1">
        <v>44876.71435185185</v>
      </c>
      <c r="BY451" s="1">
        <v>44876.71435185185</v>
      </c>
      <c r="BZ451">
        <v>0</v>
      </c>
      <c r="CB451">
        <v>1533</v>
      </c>
      <c r="CC451">
        <v>1085</v>
      </c>
      <c r="CF451" t="b">
        <v>1</v>
      </c>
      <c r="CG451" t="s">
        <v>161</v>
      </c>
      <c r="CK451" t="s">
        <v>149</v>
      </c>
      <c r="CM451">
        <v>-2147483642</v>
      </c>
      <c r="CN451">
        <v>2147483648</v>
      </c>
      <c r="CO451" t="s">
        <v>149</v>
      </c>
      <c r="CQ451" t="s">
        <v>149</v>
      </c>
      <c r="CR451">
        <v>0</v>
      </c>
      <c r="CS451" t="s">
        <v>149</v>
      </c>
      <c r="CU451">
        <v>44220983382016</v>
      </c>
      <c r="CV451" s="1">
        <v>43163.685081018521</v>
      </c>
      <c r="CW451" t="s">
        <v>149</v>
      </c>
      <c r="CZ451" t="s">
        <v>5521</v>
      </c>
      <c r="DA451" t="s">
        <v>164</v>
      </c>
      <c r="DB451" t="s">
        <v>169</v>
      </c>
      <c r="DC451" t="s">
        <v>170</v>
      </c>
      <c r="DD451" t="s">
        <v>5526</v>
      </c>
      <c r="DE451" t="s">
        <v>5527</v>
      </c>
      <c r="DF451" t="s">
        <v>688</v>
      </c>
      <c r="DG451">
        <v>81283544202</v>
      </c>
      <c r="DJ451" t="b">
        <v>0</v>
      </c>
      <c r="DK451" s="1">
        <v>44753.769988425927</v>
      </c>
      <c r="DL451" t="b">
        <v>0</v>
      </c>
      <c r="DM451" t="b">
        <v>0</v>
      </c>
      <c r="DP451" t="s">
        <v>173</v>
      </c>
      <c r="DQ451">
        <v>513</v>
      </c>
      <c r="DR451" t="s">
        <v>149</v>
      </c>
      <c r="DT451" t="b">
        <v>0</v>
      </c>
      <c r="DU451" t="s">
        <v>149</v>
      </c>
      <c r="DV451" t="s">
        <v>149</v>
      </c>
      <c r="DW451">
        <v>1.3312294127406499E+17</v>
      </c>
      <c r="DZ451" t="s">
        <v>5525</v>
      </c>
      <c r="EA451">
        <v>805306368</v>
      </c>
      <c r="EC451">
        <v>0</v>
      </c>
      <c r="ED451" t="s">
        <v>149</v>
      </c>
      <c r="EE451" t="s">
        <v>149</v>
      </c>
      <c r="EF451" t="s">
        <v>149</v>
      </c>
      <c r="EG451" t="s">
        <v>5527</v>
      </c>
      <c r="EH451" t="s">
        <v>149</v>
      </c>
      <c r="EI451" t="b">
        <v>0</v>
      </c>
      <c r="EK451" t="s">
        <v>5528</v>
      </c>
      <c r="EL451" t="s">
        <v>5529</v>
      </c>
      <c r="EN451" t="s">
        <v>4716</v>
      </c>
      <c r="EO451" t="b">
        <v>0</v>
      </c>
      <c r="EP451" t="b">
        <v>0</v>
      </c>
      <c r="EQ451" t="b">
        <v>0</v>
      </c>
      <c r="ER451">
        <v>512</v>
      </c>
      <c r="ES451" t="s">
        <v>149</v>
      </c>
      <c r="EU451" t="s">
        <v>10656</v>
      </c>
      <c r="EV451">
        <v>2885321</v>
      </c>
      <c r="EW451">
        <v>28111</v>
      </c>
      <c r="EX451" s="1">
        <v>44876.71435185185</v>
      </c>
      <c r="EY451" s="1">
        <v>43163.661203703705</v>
      </c>
    </row>
    <row r="452" spans="2:155" x14ac:dyDescent="0.2">
      <c r="B452">
        <v>9.2233720368547697E+18</v>
      </c>
      <c r="D452" t="b">
        <v>0</v>
      </c>
      <c r="F452" t="b">
        <v>0</v>
      </c>
      <c r="G452" t="s">
        <v>149</v>
      </c>
      <c r="H452" t="s">
        <v>149</v>
      </c>
      <c r="I452">
        <v>252</v>
      </c>
      <c r="J452">
        <v>1.3312280430743101E+17</v>
      </c>
      <c r="K452">
        <v>252</v>
      </c>
      <c r="L452" t="b">
        <v>0</v>
      </c>
      <c r="M452" t="s">
        <v>5530</v>
      </c>
      <c r="N452" t="s">
        <v>149</v>
      </c>
      <c r="O452" t="s">
        <v>4579</v>
      </c>
      <c r="P452" t="s">
        <v>5531</v>
      </c>
      <c r="Q452">
        <v>0</v>
      </c>
      <c r="R452" t="s">
        <v>392</v>
      </c>
      <c r="S452" t="s">
        <v>149</v>
      </c>
      <c r="T452" t="s">
        <v>180</v>
      </c>
      <c r="U452">
        <v>360</v>
      </c>
      <c r="V452" t="s">
        <v>5532</v>
      </c>
      <c r="W452" t="s">
        <v>5532</v>
      </c>
      <c r="Y452" t="s">
        <v>4300</v>
      </c>
      <c r="Z452" t="s">
        <v>1317</v>
      </c>
      <c r="AA452" t="s">
        <v>5531</v>
      </c>
      <c r="AB452" t="s">
        <v>9130</v>
      </c>
      <c r="AC452">
        <f t="shared" si="49"/>
        <v>19</v>
      </c>
      <c r="AD452">
        <f t="shared" si="50"/>
        <v>33</v>
      </c>
      <c r="AE452" t="str">
        <f t="shared" si="47"/>
        <v>OU=Jakarta MLC</v>
      </c>
      <c r="AF452" t="str">
        <f t="shared" si="51"/>
        <v/>
      </c>
      <c r="AG452">
        <f t="shared" si="52"/>
        <v>45</v>
      </c>
      <c r="AH452" t="str">
        <f t="shared" si="48"/>
        <v/>
      </c>
      <c r="AI452" t="str">
        <f t="shared" ref="AI452:AI515" si="53">IF(AE452="",RIGHT(AB452,18),IF(AH452="",CONCATENATE(AE452,",",RIGHT(AB452,18)),CONCATENATE(AE452,",",AH452,",",RIGHT(AB452,18))))</f>
        <v>OU=Jakarta MLC,DC=minilico,DC=xyz</v>
      </c>
      <c r="AK452" t="b">
        <v>0</v>
      </c>
      <c r="AL452" t="s">
        <v>149</v>
      </c>
      <c r="AM452" t="s">
        <v>9850</v>
      </c>
      <c r="AP452" t="b">
        <v>1</v>
      </c>
      <c r="AR452" t="s">
        <v>2513</v>
      </c>
      <c r="AT452" t="b">
        <v>0</v>
      </c>
      <c r="BA452">
        <v>4</v>
      </c>
      <c r="BD452" t="s">
        <v>149</v>
      </c>
      <c r="BE452" s="1">
        <v>44753.611458333333</v>
      </c>
      <c r="BH452" s="1">
        <v>44753.588449074072</v>
      </c>
      <c r="BI452">
        <v>1.3312278442108301E+17</v>
      </c>
      <c r="BJ452" t="s">
        <v>5534</v>
      </c>
      <c r="BK452" t="b">
        <v>0</v>
      </c>
      <c r="BP452" t="s">
        <v>5533</v>
      </c>
      <c r="BQ452" t="s">
        <v>5535</v>
      </c>
      <c r="BR452" t="s">
        <v>149</v>
      </c>
      <c r="BU452" t="s">
        <v>149</v>
      </c>
      <c r="BV452" t="b">
        <v>0</v>
      </c>
      <c r="BW452">
        <v>81315097419</v>
      </c>
      <c r="BX452" s="1">
        <v>44753.588599537034</v>
      </c>
      <c r="BY452" s="1">
        <v>44753.588599537034</v>
      </c>
      <c r="BZ452">
        <v>0</v>
      </c>
      <c r="CB452">
        <v>1533</v>
      </c>
      <c r="CC452">
        <v>1085</v>
      </c>
      <c r="CF452" t="b">
        <v>1</v>
      </c>
      <c r="CG452" t="s">
        <v>161</v>
      </c>
      <c r="CK452" t="s">
        <v>149</v>
      </c>
      <c r="CM452">
        <v>-2147483642</v>
      </c>
      <c r="CN452">
        <v>2147483648</v>
      </c>
      <c r="CO452" t="s">
        <v>149</v>
      </c>
      <c r="CQ452" t="s">
        <v>149</v>
      </c>
      <c r="CR452">
        <v>0</v>
      </c>
      <c r="CS452" t="s">
        <v>149</v>
      </c>
      <c r="CU452">
        <v>44220983382016</v>
      </c>
      <c r="CV452" t="s">
        <v>5536</v>
      </c>
      <c r="CW452" t="s">
        <v>149</v>
      </c>
      <c r="CZ452" t="s">
        <v>5531</v>
      </c>
      <c r="DA452" t="s">
        <v>164</v>
      </c>
      <c r="DB452" t="s">
        <v>169</v>
      </c>
      <c r="DC452" t="s">
        <v>170</v>
      </c>
      <c r="DD452" t="s">
        <v>5537</v>
      </c>
      <c r="DE452" t="s">
        <v>5538</v>
      </c>
      <c r="DF452" t="s">
        <v>392</v>
      </c>
      <c r="DG452">
        <v>81315097419</v>
      </c>
      <c r="DJ452" t="b">
        <v>0</v>
      </c>
      <c r="DK452" s="1">
        <v>44753.531458333331</v>
      </c>
      <c r="DL452" t="b">
        <v>0</v>
      </c>
      <c r="DM452" t="b">
        <v>0</v>
      </c>
      <c r="DP452" t="s">
        <v>173</v>
      </c>
      <c r="DQ452">
        <v>513</v>
      </c>
      <c r="DR452" t="s">
        <v>149</v>
      </c>
      <c r="DT452" t="b">
        <v>0</v>
      </c>
      <c r="DU452" t="s">
        <v>149</v>
      </c>
      <c r="DV452" t="s">
        <v>149</v>
      </c>
      <c r="DW452">
        <v>1.33122735181088E+17</v>
      </c>
      <c r="DZ452" t="s">
        <v>5535</v>
      </c>
      <c r="EA452">
        <v>805306368</v>
      </c>
      <c r="EC452">
        <v>0</v>
      </c>
      <c r="ED452" t="s">
        <v>149</v>
      </c>
      <c r="EE452" t="s">
        <v>149</v>
      </c>
      <c r="EF452" t="s">
        <v>149</v>
      </c>
      <c r="EG452" t="s">
        <v>5538</v>
      </c>
      <c r="EH452" t="s">
        <v>149</v>
      </c>
      <c r="EI452" t="b">
        <v>0</v>
      </c>
      <c r="EJ452" t="s">
        <v>1481</v>
      </c>
      <c r="EK452" t="s">
        <v>5539</v>
      </c>
      <c r="EL452" t="s">
        <v>5540</v>
      </c>
      <c r="EN452" t="s">
        <v>1317</v>
      </c>
      <c r="EO452" t="b">
        <v>0</v>
      </c>
      <c r="EP452" t="b">
        <v>0</v>
      </c>
      <c r="EQ452" t="b">
        <v>0</v>
      </c>
      <c r="ER452">
        <v>512</v>
      </c>
      <c r="ES452" t="s">
        <v>149</v>
      </c>
      <c r="EU452" t="s">
        <v>9850</v>
      </c>
      <c r="EV452">
        <v>2217950</v>
      </c>
      <c r="EW452">
        <v>28114</v>
      </c>
      <c r="EX452" s="1">
        <v>44753.588599537034</v>
      </c>
      <c r="EY452" t="s">
        <v>5532</v>
      </c>
    </row>
    <row r="453" spans="2:155" x14ac:dyDescent="0.2">
      <c r="B453">
        <v>9.2233720368547697E+18</v>
      </c>
      <c r="D453" t="b">
        <v>0</v>
      </c>
      <c r="F453" t="b">
        <v>0</v>
      </c>
      <c r="G453" t="s">
        <v>149</v>
      </c>
      <c r="H453" t="s">
        <v>149</v>
      </c>
      <c r="I453">
        <v>252</v>
      </c>
      <c r="J453">
        <v>1.3312280462375101E+17</v>
      </c>
      <c r="K453">
        <v>252</v>
      </c>
      <c r="L453" t="b">
        <v>0</v>
      </c>
      <c r="M453" t="s">
        <v>5541</v>
      </c>
      <c r="N453" t="s">
        <v>149</v>
      </c>
      <c r="P453" t="s">
        <v>5542</v>
      </c>
      <c r="Q453">
        <v>0</v>
      </c>
      <c r="R453" t="s">
        <v>442</v>
      </c>
      <c r="S453" t="s">
        <v>149</v>
      </c>
      <c r="T453" t="s">
        <v>180</v>
      </c>
      <c r="U453">
        <v>360</v>
      </c>
      <c r="V453" t="s">
        <v>5543</v>
      </c>
      <c r="W453" t="s">
        <v>5543</v>
      </c>
      <c r="Y453" t="s">
        <v>3676</v>
      </c>
      <c r="Z453" t="s">
        <v>5544</v>
      </c>
      <c r="AA453" t="s">
        <v>5542</v>
      </c>
      <c r="AB453" t="s">
        <v>9131</v>
      </c>
      <c r="AC453">
        <f t="shared" si="49"/>
        <v>22</v>
      </c>
      <c r="AD453">
        <f t="shared" si="50"/>
        <v>36</v>
      </c>
      <c r="AE453" t="str">
        <f t="shared" ref="AE453:AE516" si="54">IFERROR(MID(AB453,AC453,AD453-AC453),"")</f>
        <v>OU=Jakarta MLC</v>
      </c>
      <c r="AF453" t="str">
        <f t="shared" si="51"/>
        <v/>
      </c>
      <c r="AG453">
        <f t="shared" si="52"/>
        <v>48</v>
      </c>
      <c r="AH453" t="str">
        <f t="shared" ref="AH453:AH516" si="55">IFERROR(MID(AB453,AF453,AG453-AF453),"")</f>
        <v/>
      </c>
      <c r="AI453" t="str">
        <f t="shared" si="53"/>
        <v>OU=Jakarta MLC,DC=minilico,DC=xyz</v>
      </c>
      <c r="AK453" t="b">
        <v>0</v>
      </c>
      <c r="AL453" t="s">
        <v>149</v>
      </c>
      <c r="AM453" t="s">
        <v>9851</v>
      </c>
      <c r="AP453" t="b">
        <v>1</v>
      </c>
      <c r="AR453" t="s">
        <v>5546</v>
      </c>
      <c r="AT453" t="b">
        <v>0</v>
      </c>
      <c r="AV453" t="s">
        <v>155</v>
      </c>
      <c r="AW453" t="s">
        <v>156</v>
      </c>
      <c r="BA453">
        <v>4</v>
      </c>
      <c r="BD453" t="s">
        <v>149</v>
      </c>
      <c r="BE453" s="1">
        <v>44753.611828703702</v>
      </c>
      <c r="BH453" t="s">
        <v>5547</v>
      </c>
      <c r="BI453">
        <v>1.33115083054048E+17</v>
      </c>
      <c r="BJ453" t="s">
        <v>5548</v>
      </c>
      <c r="BK453" t="b">
        <v>0</v>
      </c>
      <c r="BP453" t="s">
        <v>5545</v>
      </c>
      <c r="BQ453" t="s">
        <v>5549</v>
      </c>
      <c r="BR453" t="s">
        <v>149</v>
      </c>
      <c r="BT453" t="b">
        <v>1</v>
      </c>
      <c r="BU453" t="s">
        <v>149</v>
      </c>
      <c r="BV453" t="b">
        <v>0</v>
      </c>
      <c r="BW453">
        <v>87731662900</v>
      </c>
      <c r="BX453" s="1">
        <v>44692.725914351853</v>
      </c>
      <c r="BY453" s="1">
        <v>44692.725914351853</v>
      </c>
      <c r="BZ453">
        <v>8388608</v>
      </c>
      <c r="CB453">
        <v>1533</v>
      </c>
      <c r="CC453">
        <v>1085</v>
      </c>
      <c r="CE453" t="s">
        <v>163</v>
      </c>
      <c r="CF453" t="b">
        <v>1</v>
      </c>
      <c r="CG453" t="s">
        <v>161</v>
      </c>
      <c r="CH453" t="s">
        <v>164</v>
      </c>
      <c r="CK453" t="s">
        <v>149</v>
      </c>
      <c r="CL453" t="s">
        <v>166</v>
      </c>
      <c r="CM453">
        <v>1073741824</v>
      </c>
      <c r="CN453">
        <v>1</v>
      </c>
      <c r="CO453" t="s">
        <v>149</v>
      </c>
      <c r="CQ453" t="s">
        <v>149</v>
      </c>
      <c r="CR453">
        <v>0</v>
      </c>
      <c r="CS453" t="s">
        <v>149</v>
      </c>
      <c r="CT453" t="s">
        <v>596</v>
      </c>
      <c r="CU453">
        <v>44220983382016</v>
      </c>
      <c r="CV453" t="s">
        <v>5550</v>
      </c>
      <c r="CW453" t="s">
        <v>149</v>
      </c>
      <c r="CZ453" t="s">
        <v>5542</v>
      </c>
      <c r="DA453" t="s">
        <v>164</v>
      </c>
      <c r="DB453" t="s">
        <v>169</v>
      </c>
      <c r="DC453" t="s">
        <v>170</v>
      </c>
      <c r="DD453" t="s">
        <v>5551</v>
      </c>
      <c r="DE453" t="s">
        <v>5552</v>
      </c>
      <c r="DF453" t="s">
        <v>5553</v>
      </c>
      <c r="DG453">
        <v>87731662900</v>
      </c>
      <c r="DJ453" t="b">
        <v>1</v>
      </c>
      <c r="DL453" t="b">
        <v>0</v>
      </c>
      <c r="DM453" t="b">
        <v>0</v>
      </c>
      <c r="DP453" t="s">
        <v>173</v>
      </c>
      <c r="DQ453">
        <v>513</v>
      </c>
      <c r="DR453" t="s">
        <v>149</v>
      </c>
      <c r="DT453" t="b">
        <v>0</v>
      </c>
      <c r="DU453" t="s">
        <v>149</v>
      </c>
      <c r="DV453" t="s">
        <v>149</v>
      </c>
      <c r="DW453">
        <v>0</v>
      </c>
      <c r="DZ453" t="s">
        <v>5549</v>
      </c>
      <c r="EA453">
        <v>805306368</v>
      </c>
      <c r="EC453">
        <v>0</v>
      </c>
      <c r="ED453" t="s">
        <v>149</v>
      </c>
      <c r="EE453" t="s">
        <v>149</v>
      </c>
      <c r="EF453" t="s">
        <v>149</v>
      </c>
      <c r="EG453" t="s">
        <v>5552</v>
      </c>
      <c r="EH453" t="s">
        <v>149</v>
      </c>
      <c r="EI453" t="b">
        <v>0</v>
      </c>
      <c r="EK453" t="s">
        <v>5554</v>
      </c>
      <c r="EL453" t="s">
        <v>5555</v>
      </c>
      <c r="EN453" t="s">
        <v>5544</v>
      </c>
      <c r="EO453" t="b">
        <v>0</v>
      </c>
      <c r="EP453" t="b">
        <v>0</v>
      </c>
      <c r="EQ453" t="b">
        <v>0</v>
      </c>
      <c r="ER453">
        <v>512</v>
      </c>
      <c r="ES453" t="s">
        <v>149</v>
      </c>
      <c r="EU453" t="s">
        <v>9851</v>
      </c>
      <c r="EV453">
        <v>28912</v>
      </c>
      <c r="EW453">
        <v>28130</v>
      </c>
      <c r="EX453" s="1">
        <v>44692.725914351853</v>
      </c>
      <c r="EY453" t="s">
        <v>5543</v>
      </c>
    </row>
    <row r="454" spans="2:155" x14ac:dyDescent="0.2">
      <c r="B454">
        <v>9.2233720368547697E+18</v>
      </c>
      <c r="D454" t="b">
        <v>0</v>
      </c>
      <c r="F454" t="b">
        <v>0</v>
      </c>
      <c r="G454" t="s">
        <v>149</v>
      </c>
      <c r="H454" t="s">
        <v>149</v>
      </c>
      <c r="I454">
        <v>252</v>
      </c>
      <c r="J454">
        <v>1.33122804939982E+17</v>
      </c>
      <c r="K454">
        <v>252</v>
      </c>
      <c r="L454" t="b">
        <v>0</v>
      </c>
      <c r="M454" t="s">
        <v>5556</v>
      </c>
      <c r="N454" t="s">
        <v>149</v>
      </c>
      <c r="P454" t="s">
        <v>5557</v>
      </c>
      <c r="Q454">
        <v>0</v>
      </c>
      <c r="R454" t="s">
        <v>442</v>
      </c>
      <c r="S454" t="s">
        <v>149</v>
      </c>
      <c r="T454" t="s">
        <v>180</v>
      </c>
      <c r="U454">
        <v>360</v>
      </c>
      <c r="V454" t="s">
        <v>5558</v>
      </c>
      <c r="W454" t="s">
        <v>5558</v>
      </c>
      <c r="Y454" t="s">
        <v>5559</v>
      </c>
      <c r="Z454" t="s">
        <v>5560</v>
      </c>
      <c r="AA454" t="s">
        <v>5560</v>
      </c>
      <c r="AB454" t="s">
        <v>9132</v>
      </c>
      <c r="AC454">
        <f t="shared" si="49"/>
        <v>20</v>
      </c>
      <c r="AD454">
        <f t="shared" si="50"/>
        <v>34</v>
      </c>
      <c r="AE454" t="str">
        <f t="shared" si="54"/>
        <v>OU=Jakarta MLC</v>
      </c>
      <c r="AF454" t="str">
        <f t="shared" si="51"/>
        <v/>
      </c>
      <c r="AG454">
        <f t="shared" si="52"/>
        <v>46</v>
      </c>
      <c r="AH454" t="str">
        <f t="shared" si="55"/>
        <v/>
      </c>
      <c r="AI454" t="str">
        <f t="shared" si="53"/>
        <v>OU=Jakarta MLC,DC=minilico,DC=xyz</v>
      </c>
      <c r="AK454" t="b">
        <v>0</v>
      </c>
      <c r="AL454" t="s">
        <v>149</v>
      </c>
      <c r="AM454" t="s">
        <v>9852</v>
      </c>
      <c r="AP454" t="b">
        <v>1</v>
      </c>
      <c r="AR454" t="s">
        <v>5562</v>
      </c>
      <c r="AT454" t="b">
        <v>0</v>
      </c>
      <c r="BA454">
        <v>4</v>
      </c>
      <c r="BD454" t="s">
        <v>149</v>
      </c>
      <c r="BE454" s="1">
        <v>44753.612187500003</v>
      </c>
      <c r="BH454" t="s">
        <v>5563</v>
      </c>
      <c r="BI454">
        <v>1.33116596922336E+17</v>
      </c>
      <c r="BJ454" t="s">
        <v>5564</v>
      </c>
      <c r="BK454" t="b">
        <v>0</v>
      </c>
      <c r="BP454" t="s">
        <v>5561</v>
      </c>
      <c r="BQ454" t="s">
        <v>5565</v>
      </c>
      <c r="BR454" t="s">
        <v>149</v>
      </c>
      <c r="BU454" t="s">
        <v>149</v>
      </c>
      <c r="BV454" t="b">
        <v>0</v>
      </c>
      <c r="BW454">
        <v>82298144483</v>
      </c>
      <c r="BX454" s="1">
        <v>44784.668715277781</v>
      </c>
      <c r="BY454" s="1">
        <v>44784.668715277781</v>
      </c>
      <c r="BZ454">
        <v>0</v>
      </c>
      <c r="CB454">
        <v>1533</v>
      </c>
      <c r="CC454">
        <v>1085</v>
      </c>
      <c r="CF454" t="b">
        <v>1</v>
      </c>
      <c r="CG454" t="s">
        <v>161</v>
      </c>
      <c r="CK454" t="s">
        <v>149</v>
      </c>
      <c r="CM454">
        <v>-2147483642</v>
      </c>
      <c r="CN454">
        <v>2147483648</v>
      </c>
      <c r="CO454" t="s">
        <v>149</v>
      </c>
      <c r="CQ454" t="s">
        <v>149</v>
      </c>
      <c r="CR454">
        <v>0</v>
      </c>
      <c r="CS454" t="s">
        <v>149</v>
      </c>
      <c r="CU454">
        <v>44220983382016</v>
      </c>
      <c r="CV454" t="s">
        <v>5566</v>
      </c>
      <c r="CW454" t="s">
        <v>149</v>
      </c>
      <c r="CZ454" t="s">
        <v>5557</v>
      </c>
      <c r="DA454" t="s">
        <v>164</v>
      </c>
      <c r="DB454" t="s">
        <v>169</v>
      </c>
      <c r="DC454" t="s">
        <v>170</v>
      </c>
      <c r="DD454" t="s">
        <v>5567</v>
      </c>
      <c r="DE454" t="s">
        <v>5568</v>
      </c>
      <c r="DF454" t="s">
        <v>5569</v>
      </c>
      <c r="DG454">
        <v>82298144483</v>
      </c>
      <c r="DJ454" t="b">
        <v>0</v>
      </c>
      <c r="DK454" s="1">
        <v>44784.668657407405</v>
      </c>
      <c r="DL454" t="b">
        <v>0</v>
      </c>
      <c r="DM454" t="b">
        <v>0</v>
      </c>
      <c r="DP454" t="s">
        <v>173</v>
      </c>
      <c r="DQ454">
        <v>513</v>
      </c>
      <c r="DR454" t="s">
        <v>149</v>
      </c>
      <c r="DT454" t="b">
        <v>0</v>
      </c>
      <c r="DU454" t="s">
        <v>149</v>
      </c>
      <c r="DV454" t="s">
        <v>149</v>
      </c>
      <c r="DW454">
        <v>1.3312371772563101E+17</v>
      </c>
      <c r="DZ454" t="s">
        <v>5565</v>
      </c>
      <c r="EA454">
        <v>805306368</v>
      </c>
      <c r="EC454">
        <v>0</v>
      </c>
      <c r="ED454" t="s">
        <v>149</v>
      </c>
      <c r="EE454" t="s">
        <v>149</v>
      </c>
      <c r="EF454" t="s">
        <v>149</v>
      </c>
      <c r="EG454" t="s">
        <v>5568</v>
      </c>
      <c r="EH454" t="s">
        <v>149</v>
      </c>
      <c r="EI454" t="b">
        <v>0</v>
      </c>
      <c r="EK454" t="s">
        <v>5570</v>
      </c>
      <c r="EL454" t="s">
        <v>5571</v>
      </c>
      <c r="EN454" t="s">
        <v>5572</v>
      </c>
      <c r="EO454" t="b">
        <v>0</v>
      </c>
      <c r="EP454" t="b">
        <v>0</v>
      </c>
      <c r="EQ454" t="b">
        <v>0</v>
      </c>
      <c r="ER454">
        <v>512</v>
      </c>
      <c r="ES454" t="s">
        <v>149</v>
      </c>
      <c r="EU454" t="s">
        <v>9852</v>
      </c>
      <c r="EV454">
        <v>2552170</v>
      </c>
      <c r="EW454">
        <v>28141</v>
      </c>
      <c r="EX454" s="1">
        <v>44784.668715277781</v>
      </c>
      <c r="EY454" t="s">
        <v>5558</v>
      </c>
    </row>
    <row r="455" spans="2:155" x14ac:dyDescent="0.2">
      <c r="B455">
        <v>9.2233720368547697E+18</v>
      </c>
      <c r="D455" t="b">
        <v>0</v>
      </c>
      <c r="F455" t="b">
        <v>0</v>
      </c>
      <c r="G455" t="s">
        <v>149</v>
      </c>
      <c r="H455" t="s">
        <v>149</v>
      </c>
      <c r="I455">
        <v>0</v>
      </c>
      <c r="J455">
        <v>1.3312297470844899E+17</v>
      </c>
      <c r="K455">
        <v>0</v>
      </c>
      <c r="L455" t="b">
        <v>0</v>
      </c>
      <c r="M455" t="s">
        <v>5573</v>
      </c>
      <c r="N455" t="s">
        <v>149</v>
      </c>
      <c r="P455" t="s">
        <v>5574</v>
      </c>
      <c r="Q455">
        <v>0</v>
      </c>
      <c r="R455" t="s">
        <v>1905</v>
      </c>
      <c r="S455" t="s">
        <v>149</v>
      </c>
      <c r="T455" t="s">
        <v>180</v>
      </c>
      <c r="U455">
        <v>360</v>
      </c>
      <c r="V455" s="1">
        <v>43163.677858796298</v>
      </c>
      <c r="W455" s="1">
        <v>43163.677858796298</v>
      </c>
      <c r="Y455" t="s">
        <v>2416</v>
      </c>
      <c r="Z455" t="s">
        <v>1022</v>
      </c>
      <c r="AA455" t="s">
        <v>5574</v>
      </c>
      <c r="AB455" t="s">
        <v>9466</v>
      </c>
      <c r="AC455">
        <f t="shared" si="49"/>
        <v>31</v>
      </c>
      <c r="AD455">
        <f t="shared" si="50"/>
        <v>42</v>
      </c>
      <c r="AE455" t="str">
        <f t="shared" si="54"/>
        <v>OU=Jayapura</v>
      </c>
      <c r="AF455" t="str">
        <f t="shared" si="51"/>
        <v/>
      </c>
      <c r="AG455">
        <f t="shared" si="52"/>
        <v>54</v>
      </c>
      <c r="AH455" t="str">
        <f t="shared" si="55"/>
        <v/>
      </c>
      <c r="AI455" t="str">
        <f t="shared" si="53"/>
        <v>OU=Jayapura,DC=minilico,DC=xyz</v>
      </c>
      <c r="AK455" t="b">
        <v>0</v>
      </c>
      <c r="AL455" t="s">
        <v>149</v>
      </c>
      <c r="AM455" t="s">
        <v>9853</v>
      </c>
      <c r="AP455" t="b">
        <v>1</v>
      </c>
      <c r="AR455" t="s">
        <v>5576</v>
      </c>
      <c r="AT455" t="b">
        <v>0</v>
      </c>
      <c r="BA455">
        <v>4</v>
      </c>
      <c r="BD455" t="s">
        <v>149</v>
      </c>
      <c r="BE455" s="1">
        <v>44753.808680555558</v>
      </c>
      <c r="BG455">
        <v>1.3312297497522301E+17</v>
      </c>
      <c r="BH455" s="1">
        <v>44753.808993055558</v>
      </c>
      <c r="BI455">
        <v>1.3312297497522301E+17</v>
      </c>
      <c r="BJ455" t="s">
        <v>5577</v>
      </c>
      <c r="BK455" t="b">
        <v>0</v>
      </c>
      <c r="BM455">
        <v>0</v>
      </c>
      <c r="BP455" t="s">
        <v>5575</v>
      </c>
      <c r="BQ455" t="s">
        <v>5578</v>
      </c>
      <c r="BR455" t="s">
        <v>149</v>
      </c>
      <c r="BU455" t="s">
        <v>149</v>
      </c>
      <c r="BV455" t="b">
        <v>0</v>
      </c>
      <c r="BW455">
        <v>83896418035</v>
      </c>
      <c r="BX455" s="1">
        <v>44815.641562500001</v>
      </c>
      <c r="BY455" s="1">
        <v>44815.641562500001</v>
      </c>
      <c r="BZ455">
        <v>0</v>
      </c>
      <c r="CB455">
        <v>1533</v>
      </c>
      <c r="CC455">
        <v>1085</v>
      </c>
      <c r="CF455" t="b">
        <v>1</v>
      </c>
      <c r="CG455" t="s">
        <v>161</v>
      </c>
      <c r="CK455" t="s">
        <v>149</v>
      </c>
      <c r="CM455">
        <v>-2147483642</v>
      </c>
      <c r="CN455">
        <v>2147483648</v>
      </c>
      <c r="CO455" t="s">
        <v>149</v>
      </c>
      <c r="CQ455" t="s">
        <v>149</v>
      </c>
      <c r="CR455">
        <v>0</v>
      </c>
      <c r="CS455" t="s">
        <v>149</v>
      </c>
      <c r="CU455">
        <v>44220983382016</v>
      </c>
      <c r="CV455" s="1">
        <v>43163.708437499998</v>
      </c>
      <c r="CW455" t="s">
        <v>149</v>
      </c>
      <c r="CZ455" t="s">
        <v>5574</v>
      </c>
      <c r="DA455" t="s">
        <v>164</v>
      </c>
      <c r="DB455" t="s">
        <v>169</v>
      </c>
      <c r="DC455" t="s">
        <v>170</v>
      </c>
      <c r="DD455" t="s">
        <v>5579</v>
      </c>
      <c r="DE455" t="s">
        <v>5580</v>
      </c>
      <c r="DF455" t="s">
        <v>1905</v>
      </c>
      <c r="DG455">
        <v>83896418035</v>
      </c>
      <c r="DJ455" t="b">
        <v>0</v>
      </c>
      <c r="DK455" s="1">
        <v>44815.641539351855</v>
      </c>
      <c r="DL455" t="b">
        <v>0</v>
      </c>
      <c r="DM455" t="b">
        <v>0</v>
      </c>
      <c r="DP455" t="s">
        <v>173</v>
      </c>
      <c r="DQ455">
        <v>513</v>
      </c>
      <c r="DR455" t="s">
        <v>149</v>
      </c>
      <c r="DT455" t="b">
        <v>0</v>
      </c>
      <c r="DU455" t="s">
        <v>149</v>
      </c>
      <c r="DV455" t="s">
        <v>149</v>
      </c>
      <c r="DW455">
        <v>1.33124558299848E+17</v>
      </c>
      <c r="DZ455" t="s">
        <v>5578</v>
      </c>
      <c r="EA455">
        <v>805306368</v>
      </c>
      <c r="EC455">
        <v>0</v>
      </c>
      <c r="ED455" t="s">
        <v>149</v>
      </c>
      <c r="EE455" t="s">
        <v>149</v>
      </c>
      <c r="EF455" t="s">
        <v>149</v>
      </c>
      <c r="EG455" t="s">
        <v>5580</v>
      </c>
      <c r="EH455" t="s">
        <v>149</v>
      </c>
      <c r="EI455" t="b">
        <v>0</v>
      </c>
      <c r="EK455" t="s">
        <v>5581</v>
      </c>
      <c r="EL455" t="s">
        <v>883</v>
      </c>
      <c r="EN455" t="s">
        <v>1022</v>
      </c>
      <c r="EO455" t="b">
        <v>0</v>
      </c>
      <c r="EP455" t="b">
        <v>0</v>
      </c>
      <c r="EQ455" t="b">
        <v>0</v>
      </c>
      <c r="ER455">
        <v>512</v>
      </c>
      <c r="ES455" t="s">
        <v>149</v>
      </c>
      <c r="EU455" t="s">
        <v>9853</v>
      </c>
      <c r="EV455">
        <v>2661101</v>
      </c>
      <c r="EW455">
        <v>28149</v>
      </c>
      <c r="EX455" s="1">
        <v>44815.641562500001</v>
      </c>
      <c r="EY455" s="1">
        <v>43163.677858796298</v>
      </c>
    </row>
    <row r="456" spans="2:155" x14ac:dyDescent="0.2">
      <c r="B456">
        <v>9.2233720368547697E+18</v>
      </c>
      <c r="D456" t="b">
        <v>0</v>
      </c>
      <c r="F456" t="b">
        <v>0</v>
      </c>
      <c r="G456" t="s">
        <v>149</v>
      </c>
      <c r="H456" t="s">
        <v>149</v>
      </c>
      <c r="I456">
        <v>252</v>
      </c>
      <c r="J456">
        <v>1.33122803991092E+17</v>
      </c>
      <c r="K456">
        <v>252</v>
      </c>
      <c r="L456" t="b">
        <v>0</v>
      </c>
      <c r="M456" t="s">
        <v>5582</v>
      </c>
      <c r="N456" t="s">
        <v>149</v>
      </c>
      <c r="O456" t="s">
        <v>5583</v>
      </c>
      <c r="P456" t="s">
        <v>5584</v>
      </c>
      <c r="Q456">
        <v>0</v>
      </c>
      <c r="R456" t="s">
        <v>392</v>
      </c>
      <c r="S456" t="s">
        <v>149</v>
      </c>
      <c r="T456" t="s">
        <v>180</v>
      </c>
      <c r="U456">
        <v>360</v>
      </c>
      <c r="V456" s="1">
        <v>43408.602083333331</v>
      </c>
      <c r="W456" s="1">
        <v>43408.602083333331</v>
      </c>
      <c r="Y456" t="s">
        <v>1743</v>
      </c>
      <c r="Z456" t="s">
        <v>1744</v>
      </c>
      <c r="AA456" t="s">
        <v>5584</v>
      </c>
      <c r="AB456" t="s">
        <v>9133</v>
      </c>
      <c r="AC456">
        <f t="shared" si="49"/>
        <v>21</v>
      </c>
      <c r="AD456">
        <f t="shared" si="50"/>
        <v>35</v>
      </c>
      <c r="AE456" t="str">
        <f t="shared" si="54"/>
        <v>OU=Jakarta MLC</v>
      </c>
      <c r="AF456" t="str">
        <f t="shared" si="51"/>
        <v/>
      </c>
      <c r="AG456">
        <f t="shared" si="52"/>
        <v>47</v>
      </c>
      <c r="AH456" t="str">
        <f t="shared" si="55"/>
        <v/>
      </c>
      <c r="AI456" t="str">
        <f t="shared" si="53"/>
        <v>OU=Jakarta MLC,DC=minilico,DC=xyz</v>
      </c>
      <c r="AK456" t="b">
        <v>0</v>
      </c>
      <c r="AL456" t="s">
        <v>149</v>
      </c>
      <c r="AM456" t="s">
        <v>9854</v>
      </c>
      <c r="AP456" t="b">
        <v>1</v>
      </c>
      <c r="AR456" t="s">
        <v>5586</v>
      </c>
      <c r="AT456" t="b">
        <v>0</v>
      </c>
      <c r="BA456">
        <v>4</v>
      </c>
      <c r="BD456" t="s">
        <v>149</v>
      </c>
      <c r="BE456" s="1">
        <v>44753.61109953704</v>
      </c>
      <c r="BH456" s="1">
        <v>44753.520578703705</v>
      </c>
      <c r="BI456">
        <v>1.33122725782296E+17</v>
      </c>
      <c r="BJ456" t="s">
        <v>5587</v>
      </c>
      <c r="BK456" t="b">
        <v>0</v>
      </c>
      <c r="BP456" t="s">
        <v>5585</v>
      </c>
      <c r="BQ456" t="s">
        <v>5588</v>
      </c>
      <c r="BR456" t="s">
        <v>149</v>
      </c>
      <c r="BU456" t="s">
        <v>149</v>
      </c>
      <c r="BV456" t="b">
        <v>0</v>
      </c>
      <c r="BW456">
        <v>87738854317</v>
      </c>
      <c r="BX456" s="1">
        <v>44753.520648148151</v>
      </c>
      <c r="BY456" s="1">
        <v>44753.520648148151</v>
      </c>
      <c r="BZ456">
        <v>0</v>
      </c>
      <c r="CB456">
        <v>1533</v>
      </c>
      <c r="CC456">
        <v>1085</v>
      </c>
      <c r="CF456" t="b">
        <v>1</v>
      </c>
      <c r="CG456" t="s">
        <v>161</v>
      </c>
      <c r="CK456" t="s">
        <v>149</v>
      </c>
      <c r="CM456">
        <v>-2147483642</v>
      </c>
      <c r="CN456">
        <v>2147483648</v>
      </c>
      <c r="CO456" t="s">
        <v>149</v>
      </c>
      <c r="CQ456" t="s">
        <v>149</v>
      </c>
      <c r="CR456">
        <v>0</v>
      </c>
      <c r="CS456" t="s">
        <v>149</v>
      </c>
      <c r="CU456">
        <v>44220983382016</v>
      </c>
      <c r="CV456" s="1">
        <v>43408.636678240742</v>
      </c>
      <c r="CW456" t="s">
        <v>149</v>
      </c>
      <c r="CZ456" t="s">
        <v>5584</v>
      </c>
      <c r="DA456" t="s">
        <v>164</v>
      </c>
      <c r="DB456" t="s">
        <v>169</v>
      </c>
      <c r="DC456" t="s">
        <v>170</v>
      </c>
      <c r="DD456" t="s">
        <v>5589</v>
      </c>
      <c r="DE456" t="s">
        <v>5590</v>
      </c>
      <c r="DF456" t="s">
        <v>392</v>
      </c>
      <c r="DG456">
        <v>87738854317</v>
      </c>
      <c r="DJ456" t="b">
        <v>0</v>
      </c>
      <c r="DK456" s="1">
        <v>44753.515694444446</v>
      </c>
      <c r="DL456" t="b">
        <v>0</v>
      </c>
      <c r="DM456" t="b">
        <v>0</v>
      </c>
      <c r="DO456">
        <v>55181</v>
      </c>
      <c r="DP456" t="s">
        <v>173</v>
      </c>
      <c r="DQ456">
        <v>513</v>
      </c>
      <c r="DR456" t="s">
        <v>149</v>
      </c>
      <c r="DT456" t="b">
        <v>0</v>
      </c>
      <c r="DU456" t="s">
        <v>149</v>
      </c>
      <c r="DV456" t="s">
        <v>149</v>
      </c>
      <c r="DW456">
        <v>1.3312272156910301E+17</v>
      </c>
      <c r="DZ456" t="s">
        <v>5588</v>
      </c>
      <c r="EA456">
        <v>805306368</v>
      </c>
      <c r="EC456">
        <v>0</v>
      </c>
      <c r="ED456" t="s">
        <v>149</v>
      </c>
      <c r="EE456" t="s">
        <v>149</v>
      </c>
      <c r="EF456" t="s">
        <v>149</v>
      </c>
      <c r="EG456" t="s">
        <v>5590</v>
      </c>
      <c r="EH456" t="s">
        <v>149</v>
      </c>
      <c r="EI456" t="b">
        <v>0</v>
      </c>
      <c r="EJ456" t="s">
        <v>5583</v>
      </c>
      <c r="EK456" t="s">
        <v>5591</v>
      </c>
      <c r="EL456" t="s">
        <v>3235</v>
      </c>
      <c r="EN456" t="s">
        <v>1744</v>
      </c>
      <c r="EO456" t="b">
        <v>0</v>
      </c>
      <c r="EP456" t="b">
        <v>0</v>
      </c>
      <c r="EQ456" t="b">
        <v>0</v>
      </c>
      <c r="ER456">
        <v>512</v>
      </c>
      <c r="ES456" t="s">
        <v>149</v>
      </c>
      <c r="EU456" t="s">
        <v>9854</v>
      </c>
      <c r="EV456">
        <v>2129687</v>
      </c>
      <c r="EW456">
        <v>28169</v>
      </c>
      <c r="EX456" s="1">
        <v>44753.520648148151</v>
      </c>
      <c r="EY456" s="1">
        <v>43408.602083333331</v>
      </c>
    </row>
    <row r="457" spans="2:155" x14ac:dyDescent="0.2">
      <c r="B457">
        <v>9.2233720368547697E+18</v>
      </c>
      <c r="D457" t="b">
        <v>0</v>
      </c>
      <c r="F457" t="b">
        <v>0</v>
      </c>
      <c r="G457" t="s">
        <v>149</v>
      </c>
      <c r="H457" t="s">
        <v>149</v>
      </c>
      <c r="I457">
        <v>252</v>
      </c>
      <c r="J457">
        <v>1.3312280525649901E+17</v>
      </c>
      <c r="K457">
        <v>252</v>
      </c>
      <c r="L457" t="b">
        <v>0</v>
      </c>
      <c r="M457" t="s">
        <v>5592</v>
      </c>
      <c r="N457" t="s">
        <v>149</v>
      </c>
      <c r="O457" t="s">
        <v>5593</v>
      </c>
      <c r="P457" t="s">
        <v>5594</v>
      </c>
      <c r="Q457">
        <v>0</v>
      </c>
      <c r="R457" t="s">
        <v>1624</v>
      </c>
      <c r="S457" t="s">
        <v>149</v>
      </c>
      <c r="T457" t="s">
        <v>180</v>
      </c>
      <c r="U457">
        <v>360</v>
      </c>
      <c r="V457" s="1">
        <v>43286.805069444446</v>
      </c>
      <c r="W457" s="1">
        <v>43286.805069444446</v>
      </c>
      <c r="Y457" t="s">
        <v>773</v>
      </c>
      <c r="Z457" t="s">
        <v>1022</v>
      </c>
      <c r="AA457" t="s">
        <v>5594</v>
      </c>
      <c r="AB457" t="s">
        <v>9467</v>
      </c>
      <c r="AC457">
        <f t="shared" si="49"/>
        <v>24</v>
      </c>
      <c r="AD457">
        <f t="shared" si="50"/>
        <v>36</v>
      </c>
      <c r="AE457" t="str">
        <f t="shared" si="54"/>
        <v>OU=Palembang</v>
      </c>
      <c r="AF457" t="str">
        <f t="shared" si="51"/>
        <v/>
      </c>
      <c r="AG457">
        <f t="shared" si="52"/>
        <v>48</v>
      </c>
      <c r="AH457" t="str">
        <f t="shared" si="55"/>
        <v/>
      </c>
      <c r="AI457" t="str">
        <f t="shared" si="53"/>
        <v>OU=Palembang,DC=minilico,DC=xyz</v>
      </c>
      <c r="AK457" t="b">
        <v>0</v>
      </c>
      <c r="AL457" t="s">
        <v>149</v>
      </c>
      <c r="AM457" t="s">
        <v>9855</v>
      </c>
      <c r="AP457" t="b">
        <v>1</v>
      </c>
      <c r="AR457" t="s">
        <v>5596</v>
      </c>
      <c r="AT457" t="b">
        <v>0</v>
      </c>
      <c r="BA457">
        <v>4</v>
      </c>
      <c r="BD457" t="s">
        <v>149</v>
      </c>
      <c r="BE457" s="1">
        <v>44753.612557870372</v>
      </c>
      <c r="BH457" s="1">
        <v>44784.477268518516</v>
      </c>
      <c r="BI457">
        <v>1.33123552365348E+17</v>
      </c>
      <c r="BJ457" t="s">
        <v>5597</v>
      </c>
      <c r="BK457" t="b">
        <v>0</v>
      </c>
      <c r="BP457" t="s">
        <v>5595</v>
      </c>
      <c r="BQ457" t="s">
        <v>5598</v>
      </c>
      <c r="BR457" t="s">
        <v>149</v>
      </c>
      <c r="BU457" t="s">
        <v>149</v>
      </c>
      <c r="BV457" t="b">
        <v>0</v>
      </c>
      <c r="BW457">
        <v>82298589908</v>
      </c>
      <c r="BX457" s="1">
        <v>44784.477303240739</v>
      </c>
      <c r="BY457" s="1">
        <v>44784.477303240739</v>
      </c>
      <c r="BZ457">
        <v>0</v>
      </c>
      <c r="CB457">
        <v>1533</v>
      </c>
      <c r="CC457">
        <v>1085</v>
      </c>
      <c r="CF457" t="b">
        <v>1</v>
      </c>
      <c r="CG457" t="s">
        <v>161</v>
      </c>
      <c r="CK457" t="s">
        <v>149</v>
      </c>
      <c r="CM457">
        <v>-2147483642</v>
      </c>
      <c r="CN457">
        <v>2147483648</v>
      </c>
      <c r="CO457" t="s">
        <v>149</v>
      </c>
      <c r="CQ457" t="s">
        <v>149</v>
      </c>
      <c r="CR457">
        <v>0</v>
      </c>
      <c r="CS457" t="s">
        <v>149</v>
      </c>
      <c r="CU457">
        <v>44220983382016</v>
      </c>
      <c r="CV457" s="1">
        <v>43286.821979166663</v>
      </c>
      <c r="CW457" t="s">
        <v>149</v>
      </c>
      <c r="CZ457" t="s">
        <v>5594</v>
      </c>
      <c r="DA457" t="s">
        <v>164</v>
      </c>
      <c r="DB457" t="s">
        <v>169</v>
      </c>
      <c r="DC457" t="s">
        <v>170</v>
      </c>
      <c r="DD457" t="s">
        <v>5599</v>
      </c>
      <c r="DE457" t="s">
        <v>5600</v>
      </c>
      <c r="DF457" t="s">
        <v>771</v>
      </c>
      <c r="DG457">
        <v>82298589908</v>
      </c>
      <c r="DJ457" t="b">
        <v>0</v>
      </c>
      <c r="DK457" s="1">
        <v>44753.514837962961</v>
      </c>
      <c r="DL457" t="b">
        <v>0</v>
      </c>
      <c r="DM457" t="b">
        <v>0</v>
      </c>
      <c r="DP457" t="s">
        <v>173</v>
      </c>
      <c r="DQ457">
        <v>513</v>
      </c>
      <c r="DR457" t="s">
        <v>149</v>
      </c>
      <c r="DT457" t="b">
        <v>0</v>
      </c>
      <c r="DU457" t="s">
        <v>149</v>
      </c>
      <c r="DV457" t="s">
        <v>149</v>
      </c>
      <c r="DW457">
        <v>1.33122720827214E+17</v>
      </c>
      <c r="DZ457" t="s">
        <v>5598</v>
      </c>
      <c r="EA457">
        <v>805306368</v>
      </c>
      <c r="EC457">
        <v>0</v>
      </c>
      <c r="ED457" t="s">
        <v>149</v>
      </c>
      <c r="EE457" t="s">
        <v>149</v>
      </c>
      <c r="EF457" t="s">
        <v>149</v>
      </c>
      <c r="EG457" t="s">
        <v>5600</v>
      </c>
      <c r="EH457" t="s">
        <v>149</v>
      </c>
      <c r="EI457" t="b">
        <v>0</v>
      </c>
      <c r="EJ457" t="s">
        <v>5593</v>
      </c>
      <c r="EK457" t="s">
        <v>5601</v>
      </c>
      <c r="EL457" t="s">
        <v>5602</v>
      </c>
      <c r="EN457" t="s">
        <v>1022</v>
      </c>
      <c r="EO457" t="b">
        <v>0</v>
      </c>
      <c r="EP457" t="b">
        <v>0</v>
      </c>
      <c r="EQ457" t="b">
        <v>0</v>
      </c>
      <c r="ER457">
        <v>512</v>
      </c>
      <c r="ES457" t="s">
        <v>149</v>
      </c>
      <c r="EU457" t="s">
        <v>9855</v>
      </c>
      <c r="EV457">
        <v>2532589</v>
      </c>
      <c r="EW457">
        <v>28185</v>
      </c>
      <c r="EX457" s="1">
        <v>44784.477303240739</v>
      </c>
      <c r="EY457" s="1">
        <v>43286.805069444446</v>
      </c>
    </row>
    <row r="458" spans="2:155" x14ac:dyDescent="0.2">
      <c r="B458">
        <v>9.2233720368547697E+18</v>
      </c>
      <c r="D458" t="b">
        <v>0</v>
      </c>
      <c r="F458" t="b">
        <v>0</v>
      </c>
      <c r="G458" t="s">
        <v>149</v>
      </c>
      <c r="H458" t="s">
        <v>149</v>
      </c>
      <c r="I458">
        <v>0</v>
      </c>
      <c r="J458">
        <v>1.33125195241878E+17</v>
      </c>
      <c r="K458">
        <v>0</v>
      </c>
      <c r="L458" t="b">
        <v>0</v>
      </c>
      <c r="M458" t="s">
        <v>5603</v>
      </c>
      <c r="N458" t="s">
        <v>149</v>
      </c>
      <c r="P458" t="s">
        <v>5604</v>
      </c>
      <c r="Q458">
        <v>0</v>
      </c>
      <c r="R458" t="s">
        <v>5605</v>
      </c>
      <c r="S458" t="s">
        <v>149</v>
      </c>
      <c r="U458">
        <v>0</v>
      </c>
      <c r="V458" s="1">
        <v>43317.762349537035</v>
      </c>
      <c r="W458" s="1">
        <v>43317.762349537035</v>
      </c>
      <c r="Y458" t="s">
        <v>1939</v>
      </c>
      <c r="Z458" t="s">
        <v>4716</v>
      </c>
      <c r="AA458" t="s">
        <v>5604</v>
      </c>
      <c r="AB458" t="s">
        <v>9468</v>
      </c>
      <c r="AC458">
        <f t="shared" si="49"/>
        <v>27</v>
      </c>
      <c r="AD458">
        <f t="shared" si="50"/>
        <v>39</v>
      </c>
      <c r="AE458" t="str">
        <f t="shared" si="54"/>
        <v>OU=Samarinda</v>
      </c>
      <c r="AF458" t="str">
        <f t="shared" si="51"/>
        <v/>
      </c>
      <c r="AG458">
        <f t="shared" si="52"/>
        <v>51</v>
      </c>
      <c r="AH458" t="str">
        <f t="shared" si="55"/>
        <v/>
      </c>
      <c r="AI458" t="str">
        <f t="shared" si="53"/>
        <v>OU=Samarinda,DC=minilico,DC=xyz</v>
      </c>
      <c r="AK458" t="b">
        <v>0</v>
      </c>
      <c r="AL458" t="s">
        <v>149</v>
      </c>
      <c r="AM458" t="s">
        <v>5606</v>
      </c>
      <c r="AP458" t="b">
        <v>1</v>
      </c>
      <c r="AR458" t="s">
        <v>3894</v>
      </c>
      <c r="AT458" t="b">
        <v>0</v>
      </c>
      <c r="BA458">
        <v>4</v>
      </c>
      <c r="BD458" t="s">
        <v>149</v>
      </c>
      <c r="BE458" s="1">
        <v>44845.378750000003</v>
      </c>
      <c r="BG458">
        <v>1.33125195278002E+17</v>
      </c>
      <c r="BH458" s="1">
        <v>44784.370358796295</v>
      </c>
      <c r="BI458">
        <v>1.3312345999119E+17</v>
      </c>
      <c r="BJ458" t="s">
        <v>5607</v>
      </c>
      <c r="BK458" t="b">
        <v>0</v>
      </c>
      <c r="BM458">
        <v>0</v>
      </c>
      <c r="BP458" t="s">
        <v>5606</v>
      </c>
      <c r="BQ458" t="s">
        <v>5608</v>
      </c>
      <c r="BR458" t="s">
        <v>149</v>
      </c>
      <c r="BU458" t="s">
        <v>149</v>
      </c>
      <c r="BV458" t="b">
        <v>0</v>
      </c>
      <c r="BW458">
        <v>81378544566</v>
      </c>
      <c r="BX458" s="1">
        <v>44784.370509259257</v>
      </c>
      <c r="BY458" s="1">
        <v>44784.370509259257</v>
      </c>
      <c r="BZ458">
        <v>0</v>
      </c>
      <c r="CB458">
        <v>1533</v>
      </c>
      <c r="CC458">
        <v>1085</v>
      </c>
      <c r="CF458" t="b">
        <v>1</v>
      </c>
      <c r="CG458" t="s">
        <v>161</v>
      </c>
      <c r="CK458" t="s">
        <v>149</v>
      </c>
      <c r="CM458">
        <v>-2147483642</v>
      </c>
      <c r="CN458">
        <v>2147483648</v>
      </c>
      <c r="CO458" t="s">
        <v>149</v>
      </c>
      <c r="CQ458" t="s">
        <v>149</v>
      </c>
      <c r="CR458">
        <v>0</v>
      </c>
      <c r="CS458" t="s">
        <v>149</v>
      </c>
      <c r="CU458">
        <v>44220983382016</v>
      </c>
      <c r="CV458" s="1">
        <v>43317.809756944444</v>
      </c>
      <c r="CW458" t="s">
        <v>149</v>
      </c>
      <c r="CZ458" t="s">
        <v>5604</v>
      </c>
      <c r="DA458" t="s">
        <v>164</v>
      </c>
      <c r="DB458" t="s">
        <v>169</v>
      </c>
      <c r="DC458" t="s">
        <v>170</v>
      </c>
      <c r="DD458" t="s">
        <v>5609</v>
      </c>
      <c r="DE458" t="s">
        <v>5610</v>
      </c>
      <c r="DF458" t="s">
        <v>5605</v>
      </c>
      <c r="DG458">
        <v>81378544566</v>
      </c>
      <c r="DJ458" t="b">
        <v>0</v>
      </c>
      <c r="DK458" s="1">
        <v>44753.434641203705</v>
      </c>
      <c r="DL458" t="b">
        <v>0</v>
      </c>
      <c r="DM458" t="b">
        <v>0</v>
      </c>
      <c r="DP458" t="s">
        <v>173</v>
      </c>
      <c r="DQ458">
        <v>513</v>
      </c>
      <c r="DR458" t="s">
        <v>149</v>
      </c>
      <c r="DT458" t="b">
        <v>0</v>
      </c>
      <c r="DU458" t="s">
        <v>149</v>
      </c>
      <c r="DV458" t="s">
        <v>149</v>
      </c>
      <c r="DW458">
        <v>1.33122651536864E+17</v>
      </c>
      <c r="DZ458" t="s">
        <v>5608</v>
      </c>
      <c r="EA458">
        <v>805306368</v>
      </c>
      <c r="EC458">
        <v>0</v>
      </c>
      <c r="ED458" t="s">
        <v>149</v>
      </c>
      <c r="EE458" t="s">
        <v>149</v>
      </c>
      <c r="EF458" t="s">
        <v>149</v>
      </c>
      <c r="EG458" t="s">
        <v>5610</v>
      </c>
      <c r="EH458" t="s">
        <v>149</v>
      </c>
      <c r="EI458" t="b">
        <v>0</v>
      </c>
      <c r="EL458" t="s">
        <v>5611</v>
      </c>
      <c r="EN458" t="s">
        <v>4716</v>
      </c>
      <c r="EO458" t="b">
        <v>0</v>
      </c>
      <c r="EP458" t="b">
        <v>0</v>
      </c>
      <c r="EQ458" t="b">
        <v>0</v>
      </c>
      <c r="ER458">
        <v>512</v>
      </c>
      <c r="ES458" t="s">
        <v>149</v>
      </c>
      <c r="EU458" t="s">
        <v>10657</v>
      </c>
      <c r="EV458">
        <v>2522596</v>
      </c>
      <c r="EW458">
        <v>28225</v>
      </c>
      <c r="EX458" s="1">
        <v>44784.370509259257</v>
      </c>
      <c r="EY458" s="1">
        <v>43317.762349537035</v>
      </c>
    </row>
    <row r="459" spans="2:155" x14ac:dyDescent="0.2">
      <c r="B459">
        <v>9.2233720368547697E+18</v>
      </c>
      <c r="D459" t="b">
        <v>0</v>
      </c>
      <c r="F459" t="b">
        <v>0</v>
      </c>
      <c r="G459" t="s">
        <v>149</v>
      </c>
      <c r="H459" t="s">
        <v>149</v>
      </c>
      <c r="I459">
        <v>0</v>
      </c>
      <c r="J459">
        <v>1.3312400188860301E+17</v>
      </c>
      <c r="K459">
        <v>0</v>
      </c>
      <c r="L459" t="b">
        <v>0</v>
      </c>
      <c r="M459" t="s">
        <v>5612</v>
      </c>
      <c r="N459" t="s">
        <v>149</v>
      </c>
      <c r="O459" t="s">
        <v>5593</v>
      </c>
      <c r="P459" t="s">
        <v>5613</v>
      </c>
      <c r="Q459">
        <v>0</v>
      </c>
      <c r="R459" t="s">
        <v>2453</v>
      </c>
      <c r="S459" t="s">
        <v>149</v>
      </c>
      <c r="T459" t="s">
        <v>180</v>
      </c>
      <c r="U459">
        <v>360</v>
      </c>
      <c r="V459" t="s">
        <v>5614</v>
      </c>
      <c r="W459" t="s">
        <v>5614</v>
      </c>
      <c r="Y459" t="s">
        <v>1021</v>
      </c>
      <c r="Z459" t="s">
        <v>1227</v>
      </c>
      <c r="AA459" t="s">
        <v>5613</v>
      </c>
      <c r="AB459" t="s">
        <v>9469</v>
      </c>
      <c r="AC459">
        <f t="shared" si="49"/>
        <v>19</v>
      </c>
      <c r="AD459">
        <f t="shared" si="50"/>
        <v>35</v>
      </c>
      <c r="AE459" t="str">
        <f t="shared" si="54"/>
        <v>OU=BandarLampung</v>
      </c>
      <c r="AF459" t="str">
        <f t="shared" si="51"/>
        <v/>
      </c>
      <c r="AG459">
        <f t="shared" si="52"/>
        <v>47</v>
      </c>
      <c r="AH459" t="str">
        <f t="shared" si="55"/>
        <v/>
      </c>
      <c r="AI459" t="str">
        <f t="shared" si="53"/>
        <v>OU=BandarLampung,DC=minilico,DC=xyz</v>
      </c>
      <c r="AK459" t="b">
        <v>0</v>
      </c>
      <c r="AL459" t="s">
        <v>149</v>
      </c>
      <c r="AM459" t="s">
        <v>9856</v>
      </c>
      <c r="AP459" t="b">
        <v>1</v>
      </c>
      <c r="AR459" t="s">
        <v>5616</v>
      </c>
      <c r="AT459" t="b">
        <v>0</v>
      </c>
      <c r="BA459">
        <v>4</v>
      </c>
      <c r="BD459" t="s">
        <v>149</v>
      </c>
      <c r="BE459" s="1">
        <v>44784.997546296298</v>
      </c>
      <c r="BG459">
        <v>1.3312551766130301E+17</v>
      </c>
      <c r="BH459" s="1">
        <v>44845.751921296294</v>
      </c>
      <c r="BI459">
        <v>1.3312551766130301E+17</v>
      </c>
      <c r="BJ459" t="s">
        <v>5617</v>
      </c>
      <c r="BK459" t="b">
        <v>0</v>
      </c>
      <c r="BM459">
        <v>1</v>
      </c>
      <c r="BP459" t="s">
        <v>5615</v>
      </c>
      <c r="BQ459" t="s">
        <v>5618</v>
      </c>
      <c r="BR459" t="s">
        <v>149</v>
      </c>
      <c r="BU459" t="s">
        <v>149</v>
      </c>
      <c r="BV459" t="b">
        <v>0</v>
      </c>
      <c r="BW459">
        <v>82280014458</v>
      </c>
      <c r="BX459" s="1">
        <v>44845.751921296294</v>
      </c>
      <c r="BY459" s="1">
        <v>44845.751921296294</v>
      </c>
      <c r="BZ459">
        <v>0</v>
      </c>
      <c r="CB459">
        <v>1533</v>
      </c>
      <c r="CC459">
        <v>1085</v>
      </c>
      <c r="CF459" t="b">
        <v>1</v>
      </c>
      <c r="CG459" t="s">
        <v>161</v>
      </c>
      <c r="CK459" t="s">
        <v>149</v>
      </c>
      <c r="CM459">
        <v>-2147483642</v>
      </c>
      <c r="CN459">
        <v>2147483648</v>
      </c>
      <c r="CO459" t="s">
        <v>149</v>
      </c>
      <c r="CQ459" t="s">
        <v>149</v>
      </c>
      <c r="CR459">
        <v>0</v>
      </c>
      <c r="CS459" t="s">
        <v>149</v>
      </c>
      <c r="CU459">
        <v>44220983382016</v>
      </c>
      <c r="CV459" t="s">
        <v>5619</v>
      </c>
      <c r="CW459" t="s">
        <v>149</v>
      </c>
      <c r="CZ459" t="s">
        <v>5613</v>
      </c>
      <c r="DA459" t="s">
        <v>164</v>
      </c>
      <c r="DB459" t="s">
        <v>169</v>
      </c>
      <c r="DC459" t="s">
        <v>170</v>
      </c>
      <c r="DD459" t="s">
        <v>5620</v>
      </c>
      <c r="DE459" t="s">
        <v>5621</v>
      </c>
      <c r="DF459" t="s">
        <v>989</v>
      </c>
      <c r="DG459">
        <v>82280014458</v>
      </c>
      <c r="DJ459" t="b">
        <v>0</v>
      </c>
      <c r="DK459" s="1">
        <v>44845.747743055559</v>
      </c>
      <c r="DL459" t="b">
        <v>0</v>
      </c>
      <c r="DM459" t="b">
        <v>0</v>
      </c>
      <c r="DP459" t="s">
        <v>173</v>
      </c>
      <c r="DQ459">
        <v>513</v>
      </c>
      <c r="DR459" t="s">
        <v>149</v>
      </c>
      <c r="DT459" t="b">
        <v>0</v>
      </c>
      <c r="DU459" t="s">
        <v>149</v>
      </c>
      <c r="DV459" t="s">
        <v>149</v>
      </c>
      <c r="DW459">
        <v>1.3312551405932899E+17</v>
      </c>
      <c r="DZ459" t="s">
        <v>5618</v>
      </c>
      <c r="EA459">
        <v>805306368</v>
      </c>
      <c r="EC459">
        <v>0</v>
      </c>
      <c r="ED459" t="s">
        <v>149</v>
      </c>
      <c r="EE459" t="s">
        <v>149</v>
      </c>
      <c r="EF459" t="s">
        <v>149</v>
      </c>
      <c r="EG459" t="s">
        <v>5621</v>
      </c>
      <c r="EH459" t="s">
        <v>149</v>
      </c>
      <c r="EI459" t="b">
        <v>0</v>
      </c>
      <c r="EJ459" t="s">
        <v>987</v>
      </c>
      <c r="EK459" t="s">
        <v>5622</v>
      </c>
      <c r="EL459" t="s">
        <v>5623</v>
      </c>
      <c r="EN459" t="s">
        <v>1227</v>
      </c>
      <c r="EO459" t="b">
        <v>0</v>
      </c>
      <c r="EP459" t="b">
        <v>0</v>
      </c>
      <c r="EQ459" t="b">
        <v>0</v>
      </c>
      <c r="ER459">
        <v>512</v>
      </c>
      <c r="ES459" t="s">
        <v>149</v>
      </c>
      <c r="EU459" t="s">
        <v>9856</v>
      </c>
      <c r="EV459">
        <v>2800993</v>
      </c>
      <c r="EW459">
        <v>29264</v>
      </c>
      <c r="EX459" s="1">
        <v>44845.751921296294</v>
      </c>
      <c r="EY459" t="s">
        <v>5614</v>
      </c>
    </row>
    <row r="460" spans="2:155" x14ac:dyDescent="0.2">
      <c r="B460">
        <v>9.2233720368547697E+18</v>
      </c>
      <c r="D460" t="b">
        <v>0</v>
      </c>
      <c r="F460" t="b">
        <v>0</v>
      </c>
      <c r="G460" t="s">
        <v>149</v>
      </c>
      <c r="H460" t="s">
        <v>149</v>
      </c>
      <c r="I460">
        <v>0</v>
      </c>
      <c r="J460">
        <v>1.33125480464214E+17</v>
      </c>
      <c r="K460">
        <v>0</v>
      </c>
      <c r="L460" t="b">
        <v>0</v>
      </c>
      <c r="M460" t="s">
        <v>5624</v>
      </c>
      <c r="N460" t="s">
        <v>149</v>
      </c>
      <c r="O460" t="s">
        <v>379</v>
      </c>
      <c r="P460" t="s">
        <v>5625</v>
      </c>
      <c r="Q460">
        <v>0</v>
      </c>
      <c r="R460" t="s">
        <v>392</v>
      </c>
      <c r="S460" t="s">
        <v>149</v>
      </c>
      <c r="T460" t="s">
        <v>180</v>
      </c>
      <c r="U460">
        <v>360</v>
      </c>
      <c r="V460" s="1">
        <v>43284.423703703702</v>
      </c>
      <c r="W460" s="1">
        <v>43284.423703703702</v>
      </c>
      <c r="Y460" t="s">
        <v>838</v>
      </c>
      <c r="Z460" t="s">
        <v>5626</v>
      </c>
      <c r="AA460" t="s">
        <v>5625</v>
      </c>
      <c r="AB460" t="s">
        <v>9134</v>
      </c>
      <c r="AC460">
        <f t="shared" si="49"/>
        <v>17</v>
      </c>
      <c r="AD460">
        <f t="shared" si="50"/>
        <v>31</v>
      </c>
      <c r="AE460" t="str">
        <f t="shared" si="54"/>
        <v>OU=Jakarta MLC</v>
      </c>
      <c r="AF460" t="str">
        <f t="shared" si="51"/>
        <v/>
      </c>
      <c r="AG460">
        <f t="shared" si="52"/>
        <v>43</v>
      </c>
      <c r="AH460" t="str">
        <f t="shared" si="55"/>
        <v/>
      </c>
      <c r="AI460" t="str">
        <f t="shared" si="53"/>
        <v>OU=Jakarta MLC,DC=minilico,DC=xyz</v>
      </c>
      <c r="AK460" t="b">
        <v>0</v>
      </c>
      <c r="AL460" t="s">
        <v>149</v>
      </c>
      <c r="AM460" t="s">
        <v>9857</v>
      </c>
      <c r="AP460" t="b">
        <v>1</v>
      </c>
      <c r="AR460" t="s">
        <v>5628</v>
      </c>
      <c r="AT460" t="b">
        <v>0</v>
      </c>
      <c r="BA460">
        <v>4</v>
      </c>
      <c r="BD460" t="s">
        <v>149</v>
      </c>
      <c r="BE460" s="1">
        <v>44845.708865740744</v>
      </c>
      <c r="BG460">
        <v>1.3313120924722099E+17</v>
      </c>
      <c r="BH460" s="1">
        <v>44845.342326388891</v>
      </c>
      <c r="BI460">
        <v>1.3312516377704301E+17</v>
      </c>
      <c r="BJ460" t="s">
        <v>5629</v>
      </c>
      <c r="BK460" t="b">
        <v>0</v>
      </c>
      <c r="BM460">
        <v>51</v>
      </c>
      <c r="BP460" t="s">
        <v>5627</v>
      </c>
      <c r="BQ460" t="s">
        <v>5630</v>
      </c>
      <c r="BR460" t="s">
        <v>149</v>
      </c>
      <c r="BU460" t="s">
        <v>149</v>
      </c>
      <c r="BV460" t="b">
        <v>0</v>
      </c>
      <c r="BW460">
        <v>85717815396</v>
      </c>
      <c r="BX460" s="1">
        <v>44845.342453703706</v>
      </c>
      <c r="BY460" s="1">
        <v>44845.342453703706</v>
      </c>
      <c r="BZ460">
        <v>0</v>
      </c>
      <c r="CB460">
        <v>1533</v>
      </c>
      <c r="CC460">
        <v>1085</v>
      </c>
      <c r="CF460" t="b">
        <v>1</v>
      </c>
      <c r="CG460" t="s">
        <v>161</v>
      </c>
      <c r="CK460" t="s">
        <v>149</v>
      </c>
      <c r="CM460">
        <v>-2147483642</v>
      </c>
      <c r="CN460">
        <v>2147483648</v>
      </c>
      <c r="CO460" t="s">
        <v>149</v>
      </c>
      <c r="CQ460" t="s">
        <v>149</v>
      </c>
      <c r="CR460">
        <v>0</v>
      </c>
      <c r="CS460" t="s">
        <v>149</v>
      </c>
      <c r="CU460">
        <v>44220983382016</v>
      </c>
      <c r="CV460" s="1">
        <v>43284.465624999997</v>
      </c>
      <c r="CW460" t="s">
        <v>149</v>
      </c>
      <c r="CZ460" t="s">
        <v>5625</v>
      </c>
      <c r="DA460" t="s">
        <v>164</v>
      </c>
      <c r="DB460" t="s">
        <v>169</v>
      </c>
      <c r="DC460" t="s">
        <v>170</v>
      </c>
      <c r="DD460" t="s">
        <v>5631</v>
      </c>
      <c r="DE460" t="s">
        <v>5632</v>
      </c>
      <c r="DF460" t="s">
        <v>392</v>
      </c>
      <c r="DG460">
        <v>85717815396</v>
      </c>
      <c r="DJ460" t="b">
        <v>0</v>
      </c>
      <c r="DK460" s="1">
        <v>44662.683032407411</v>
      </c>
      <c r="DL460" t="b">
        <v>0</v>
      </c>
      <c r="DM460" t="b">
        <v>0</v>
      </c>
      <c r="DP460" t="s">
        <v>173</v>
      </c>
      <c r="DQ460">
        <v>513</v>
      </c>
      <c r="DR460" t="s">
        <v>149</v>
      </c>
      <c r="DT460" t="b">
        <v>0</v>
      </c>
      <c r="DU460" t="s">
        <v>149</v>
      </c>
      <c r="DV460" t="s">
        <v>149</v>
      </c>
      <c r="DW460">
        <v>1.33120274143618E+17</v>
      </c>
      <c r="DZ460" t="s">
        <v>5630</v>
      </c>
      <c r="EA460">
        <v>805306368</v>
      </c>
      <c r="EC460">
        <v>0</v>
      </c>
      <c r="ED460" t="s">
        <v>149</v>
      </c>
      <c r="EE460" t="s">
        <v>149</v>
      </c>
      <c r="EF460" t="s">
        <v>149</v>
      </c>
      <c r="EG460" t="s">
        <v>5632</v>
      </c>
      <c r="EH460" t="s">
        <v>149</v>
      </c>
      <c r="EI460" t="b">
        <v>0</v>
      </c>
      <c r="EJ460" t="s">
        <v>177</v>
      </c>
      <c r="EK460" t="s">
        <v>5633</v>
      </c>
      <c r="EL460" t="s">
        <v>5634</v>
      </c>
      <c r="EN460" t="s">
        <v>5626</v>
      </c>
      <c r="EO460" t="b">
        <v>0</v>
      </c>
      <c r="EP460" t="b">
        <v>0</v>
      </c>
      <c r="EQ460" t="b">
        <v>0</v>
      </c>
      <c r="ER460">
        <v>512</v>
      </c>
      <c r="ES460" t="s">
        <v>149</v>
      </c>
      <c r="EU460" t="s">
        <v>9857</v>
      </c>
      <c r="EV460">
        <v>2731345</v>
      </c>
      <c r="EW460">
        <v>29006</v>
      </c>
      <c r="EX460" s="1">
        <v>44845.342453703706</v>
      </c>
      <c r="EY460" s="1">
        <v>43284.423703703702</v>
      </c>
    </row>
    <row r="461" spans="2:155" x14ac:dyDescent="0.2">
      <c r="B461">
        <v>9.2233720368547697E+18</v>
      </c>
      <c r="D461" t="b">
        <v>0</v>
      </c>
      <c r="F461" t="b">
        <v>0</v>
      </c>
      <c r="G461" t="s">
        <v>149</v>
      </c>
      <c r="H461" t="s">
        <v>149</v>
      </c>
      <c r="I461">
        <v>252</v>
      </c>
      <c r="J461">
        <v>1.3312280319965501E+17</v>
      </c>
      <c r="K461">
        <v>252</v>
      </c>
      <c r="L461" t="b">
        <v>0</v>
      </c>
      <c r="M461" t="s">
        <v>5635</v>
      </c>
      <c r="N461" t="s">
        <v>149</v>
      </c>
      <c r="P461" t="s">
        <v>5636</v>
      </c>
      <c r="Q461">
        <v>0</v>
      </c>
      <c r="R461" t="s">
        <v>688</v>
      </c>
      <c r="S461" t="s">
        <v>149</v>
      </c>
      <c r="T461" t="s">
        <v>180</v>
      </c>
      <c r="U461">
        <v>360</v>
      </c>
      <c r="V461" s="1">
        <v>43163.620196759257</v>
      </c>
      <c r="W461" s="1">
        <v>43163.620196759257</v>
      </c>
      <c r="Y461" t="s">
        <v>3433</v>
      </c>
      <c r="Z461" t="s">
        <v>4716</v>
      </c>
      <c r="AA461" t="s">
        <v>5636</v>
      </c>
      <c r="AB461" t="s">
        <v>8929</v>
      </c>
      <c r="AC461">
        <f t="shared" si="49"/>
        <v>22</v>
      </c>
      <c r="AD461">
        <f t="shared" si="50"/>
        <v>36</v>
      </c>
      <c r="AE461" t="str">
        <f t="shared" si="54"/>
        <v>OU=Jakarta PLC</v>
      </c>
      <c r="AF461" t="str">
        <f t="shared" si="51"/>
        <v/>
      </c>
      <c r="AG461">
        <f t="shared" si="52"/>
        <v>48</v>
      </c>
      <c r="AH461" t="str">
        <f t="shared" si="55"/>
        <v/>
      </c>
      <c r="AI461" t="str">
        <f t="shared" si="53"/>
        <v>OU=Jakarta PLC,DC=minilico,DC=xyz</v>
      </c>
      <c r="AK461" t="b">
        <v>0</v>
      </c>
      <c r="AL461" t="s">
        <v>149</v>
      </c>
      <c r="AM461" t="s">
        <v>5637</v>
      </c>
      <c r="AP461" t="b">
        <v>1</v>
      </c>
      <c r="AR461" t="s">
        <v>5638</v>
      </c>
      <c r="AT461" t="b">
        <v>0</v>
      </c>
      <c r="BA461">
        <v>4</v>
      </c>
      <c r="BD461" t="s">
        <v>149</v>
      </c>
      <c r="BE461" s="1">
        <v>44753.610173611109</v>
      </c>
      <c r="BH461" s="1">
        <v>44845.795451388891</v>
      </c>
      <c r="BI461">
        <v>1.33125555278918E+17</v>
      </c>
      <c r="BJ461" t="s">
        <v>5639</v>
      </c>
      <c r="BK461" t="b">
        <v>0</v>
      </c>
      <c r="BP461" t="s">
        <v>5637</v>
      </c>
      <c r="BQ461" t="s">
        <v>5640</v>
      </c>
      <c r="BR461" t="s">
        <v>149</v>
      </c>
      <c r="BU461" t="s">
        <v>149</v>
      </c>
      <c r="BV461" t="b">
        <v>0</v>
      </c>
      <c r="BX461" s="1">
        <v>44845.795682870368</v>
      </c>
      <c r="BY461" s="1">
        <v>44845.795682870368</v>
      </c>
      <c r="BZ461">
        <v>0</v>
      </c>
      <c r="CB461">
        <v>1533</v>
      </c>
      <c r="CC461">
        <v>1085</v>
      </c>
      <c r="CF461" t="b">
        <v>1</v>
      </c>
      <c r="CG461" t="s">
        <v>161</v>
      </c>
      <c r="CK461" t="s">
        <v>149</v>
      </c>
      <c r="CM461">
        <v>-2147483642</v>
      </c>
      <c r="CN461">
        <v>2147483648</v>
      </c>
      <c r="CO461" t="s">
        <v>149</v>
      </c>
      <c r="CQ461" t="s">
        <v>149</v>
      </c>
      <c r="CR461">
        <v>0</v>
      </c>
      <c r="CS461" t="s">
        <v>149</v>
      </c>
      <c r="CU461">
        <v>44220983382016</v>
      </c>
      <c r="CV461" s="1">
        <v>43163.688877314817</v>
      </c>
      <c r="CW461" t="s">
        <v>149</v>
      </c>
      <c r="CZ461" t="s">
        <v>5636</v>
      </c>
      <c r="DA461" t="s">
        <v>164</v>
      </c>
      <c r="DB461" t="s">
        <v>169</v>
      </c>
      <c r="DC461" t="s">
        <v>170</v>
      </c>
      <c r="DD461" t="s">
        <v>5641</v>
      </c>
      <c r="DE461" t="s">
        <v>5642</v>
      </c>
      <c r="DF461" t="s">
        <v>688</v>
      </c>
      <c r="DJ461" t="b">
        <v>0</v>
      </c>
      <c r="DK461" s="1">
        <v>44753.50409722222</v>
      </c>
      <c r="DL461" t="b">
        <v>0</v>
      </c>
      <c r="DM461" t="b">
        <v>0</v>
      </c>
      <c r="DP461" t="s">
        <v>173</v>
      </c>
      <c r="DQ461">
        <v>513</v>
      </c>
      <c r="DR461" t="s">
        <v>149</v>
      </c>
      <c r="DT461" t="b">
        <v>0</v>
      </c>
      <c r="DU461" t="s">
        <v>149</v>
      </c>
      <c r="DV461" t="s">
        <v>149</v>
      </c>
      <c r="DW461">
        <v>1.3312271154049699E+17</v>
      </c>
      <c r="DZ461" t="s">
        <v>5640</v>
      </c>
      <c r="EA461">
        <v>805306368</v>
      </c>
      <c r="EC461">
        <v>0</v>
      </c>
      <c r="ED461" t="s">
        <v>149</v>
      </c>
      <c r="EE461" t="s">
        <v>149</v>
      </c>
      <c r="EF461" t="s">
        <v>149</v>
      </c>
      <c r="EG461" t="s">
        <v>5642</v>
      </c>
      <c r="EH461" t="s">
        <v>149</v>
      </c>
      <c r="EI461" t="b">
        <v>0</v>
      </c>
      <c r="EK461" t="s">
        <v>5643</v>
      </c>
      <c r="EL461" t="s">
        <v>3194</v>
      </c>
      <c r="EN461" t="s">
        <v>4716</v>
      </c>
      <c r="EO461" t="b">
        <v>0</v>
      </c>
      <c r="EP461" t="b">
        <v>0</v>
      </c>
      <c r="EQ461" t="b">
        <v>0</v>
      </c>
      <c r="ER461">
        <v>512</v>
      </c>
      <c r="ES461" t="s">
        <v>149</v>
      </c>
      <c r="EU461" t="s">
        <v>10658</v>
      </c>
      <c r="EV461">
        <v>2805576</v>
      </c>
      <c r="EW461">
        <v>28924</v>
      </c>
      <c r="EX461" s="1">
        <v>44845.795682870368</v>
      </c>
      <c r="EY461" s="1">
        <v>43163.620196759257</v>
      </c>
    </row>
    <row r="462" spans="2:155" x14ac:dyDescent="0.2">
      <c r="B462">
        <v>9.2233720368547697E+18</v>
      </c>
      <c r="D462" t="b">
        <v>0</v>
      </c>
      <c r="F462" t="b">
        <v>0</v>
      </c>
      <c r="G462" t="s">
        <v>149</v>
      </c>
      <c r="H462" t="s">
        <v>149</v>
      </c>
      <c r="I462">
        <v>252</v>
      </c>
      <c r="J462">
        <v>1.3312280367360099E+17</v>
      </c>
      <c r="K462">
        <v>252</v>
      </c>
      <c r="L462" t="b">
        <v>0</v>
      </c>
      <c r="M462" t="s">
        <v>5644</v>
      </c>
      <c r="N462" t="s">
        <v>149</v>
      </c>
      <c r="P462" t="s">
        <v>5645</v>
      </c>
      <c r="Q462">
        <v>0</v>
      </c>
      <c r="R462" t="s">
        <v>1937</v>
      </c>
      <c r="S462" t="s">
        <v>149</v>
      </c>
      <c r="T462" t="s">
        <v>180</v>
      </c>
      <c r="U462">
        <v>360</v>
      </c>
      <c r="V462" s="1">
        <v>43163.68241898148</v>
      </c>
      <c r="W462" s="1">
        <v>43163.68241898148</v>
      </c>
      <c r="Y462" t="s">
        <v>5646</v>
      </c>
      <c r="Z462" t="s">
        <v>1022</v>
      </c>
      <c r="AA462" t="s">
        <v>5645</v>
      </c>
      <c r="AB462" t="s">
        <v>9470</v>
      </c>
      <c r="AC462">
        <f t="shared" si="49"/>
        <v>16</v>
      </c>
      <c r="AD462">
        <f t="shared" si="50"/>
        <v>28</v>
      </c>
      <c r="AE462" t="str">
        <f t="shared" si="54"/>
        <v>OU=Samarinda</v>
      </c>
      <c r="AF462" t="str">
        <f t="shared" si="51"/>
        <v/>
      </c>
      <c r="AG462">
        <f t="shared" si="52"/>
        <v>40</v>
      </c>
      <c r="AH462" t="str">
        <f t="shared" si="55"/>
        <v/>
      </c>
      <c r="AI462" t="str">
        <f t="shared" si="53"/>
        <v>OU=Samarinda,DC=minilico,DC=xyz</v>
      </c>
      <c r="AK462" t="b">
        <v>0</v>
      </c>
      <c r="AL462" t="s">
        <v>149</v>
      </c>
      <c r="AM462" t="s">
        <v>9858</v>
      </c>
      <c r="AP462" t="b">
        <v>1</v>
      </c>
      <c r="AR462" t="s">
        <v>5224</v>
      </c>
      <c r="AT462" t="b">
        <v>0</v>
      </c>
      <c r="BA462">
        <v>4</v>
      </c>
      <c r="BD462" t="s">
        <v>149</v>
      </c>
      <c r="BE462" s="1">
        <v>44753.610729166663</v>
      </c>
      <c r="BG462">
        <v>1.3312278801893901E+17</v>
      </c>
      <c r="BH462" s="1">
        <v>44845.442812499998</v>
      </c>
      <c r="BI462">
        <v>1.3312525059447101E+17</v>
      </c>
      <c r="BJ462" t="s">
        <v>5648</v>
      </c>
      <c r="BK462" t="b">
        <v>0</v>
      </c>
      <c r="BM462">
        <v>0</v>
      </c>
      <c r="BP462" t="s">
        <v>5647</v>
      </c>
      <c r="BQ462" t="s">
        <v>5649</v>
      </c>
      <c r="BR462" t="s">
        <v>149</v>
      </c>
      <c r="BU462" t="s">
        <v>149</v>
      </c>
      <c r="BV462" t="b">
        <v>0</v>
      </c>
      <c r="BW462">
        <v>8113405161</v>
      </c>
      <c r="BX462" s="1">
        <v>44845.442858796298</v>
      </c>
      <c r="BY462" s="1">
        <v>44845.442858796298</v>
      </c>
      <c r="BZ462">
        <v>0</v>
      </c>
      <c r="CB462">
        <v>1533</v>
      </c>
      <c r="CC462">
        <v>1085</v>
      </c>
      <c r="CF462" t="b">
        <v>1</v>
      </c>
      <c r="CG462" t="s">
        <v>161</v>
      </c>
      <c r="CK462" t="s">
        <v>149</v>
      </c>
      <c r="CM462">
        <v>-2147483642</v>
      </c>
      <c r="CN462">
        <v>2147483648</v>
      </c>
      <c r="CO462" t="s">
        <v>149</v>
      </c>
      <c r="CQ462" t="s">
        <v>149</v>
      </c>
      <c r="CR462">
        <v>0</v>
      </c>
      <c r="CS462" t="s">
        <v>149</v>
      </c>
      <c r="CU462">
        <v>44220983382016</v>
      </c>
      <c r="CV462" s="1">
        <v>43163.70517361111</v>
      </c>
      <c r="CW462" t="s">
        <v>149</v>
      </c>
      <c r="CZ462" t="s">
        <v>5645</v>
      </c>
      <c r="DA462" t="s">
        <v>164</v>
      </c>
      <c r="DB462" t="s">
        <v>169</v>
      </c>
      <c r="DC462" t="s">
        <v>170</v>
      </c>
      <c r="DD462" t="s">
        <v>5650</v>
      </c>
      <c r="DE462" t="s">
        <v>5651</v>
      </c>
      <c r="DF462" t="s">
        <v>1437</v>
      </c>
      <c r="DG462">
        <v>8113405161</v>
      </c>
      <c r="DJ462" t="b">
        <v>0</v>
      </c>
      <c r="DK462" s="1">
        <v>44753.433136574073</v>
      </c>
      <c r="DL462" t="b">
        <v>0</v>
      </c>
      <c r="DM462" t="b">
        <v>0</v>
      </c>
      <c r="DP462" t="s">
        <v>173</v>
      </c>
      <c r="DQ462">
        <v>513</v>
      </c>
      <c r="DR462" t="s">
        <v>149</v>
      </c>
      <c r="DT462" t="b">
        <v>0</v>
      </c>
      <c r="DU462" t="s">
        <v>149</v>
      </c>
      <c r="DV462" t="s">
        <v>149</v>
      </c>
      <c r="DW462">
        <v>1.3312265023602701E+17</v>
      </c>
      <c r="DZ462" t="s">
        <v>5649</v>
      </c>
      <c r="EA462">
        <v>805306368</v>
      </c>
      <c r="EC462">
        <v>0</v>
      </c>
      <c r="ED462" t="s">
        <v>149</v>
      </c>
      <c r="EE462" t="s">
        <v>149</v>
      </c>
      <c r="EF462" t="s">
        <v>149</v>
      </c>
      <c r="EG462" t="s">
        <v>5651</v>
      </c>
      <c r="EH462" t="s">
        <v>149</v>
      </c>
      <c r="EI462" t="b">
        <v>0</v>
      </c>
      <c r="EK462" t="s">
        <v>5652</v>
      </c>
      <c r="EL462" t="s">
        <v>3066</v>
      </c>
      <c r="EN462" t="s">
        <v>1022</v>
      </c>
      <c r="EO462" t="b">
        <v>0</v>
      </c>
      <c r="EP462" t="b">
        <v>0</v>
      </c>
      <c r="EQ462" t="b">
        <v>0</v>
      </c>
      <c r="ER462">
        <v>512</v>
      </c>
      <c r="ES462" t="s">
        <v>149</v>
      </c>
      <c r="EU462" t="s">
        <v>9858</v>
      </c>
      <c r="EV462">
        <v>2748193</v>
      </c>
      <c r="EW462">
        <v>29019</v>
      </c>
      <c r="EX462" s="1">
        <v>44845.442858796298</v>
      </c>
      <c r="EY462" s="1">
        <v>43163.68241898148</v>
      </c>
    </row>
    <row r="463" spans="2:155" x14ac:dyDescent="0.2">
      <c r="B463">
        <v>9.2233720368547697E+18</v>
      </c>
      <c r="D463" t="b">
        <v>0</v>
      </c>
      <c r="F463" t="b">
        <v>0</v>
      </c>
      <c r="G463" t="s">
        <v>149</v>
      </c>
      <c r="H463" t="s">
        <v>149</v>
      </c>
      <c r="I463">
        <v>0</v>
      </c>
      <c r="J463">
        <v>1.33123034259332E+17</v>
      </c>
      <c r="K463">
        <v>0</v>
      </c>
      <c r="L463" t="b">
        <v>0</v>
      </c>
      <c r="M463" t="s">
        <v>5653</v>
      </c>
      <c r="N463" t="s">
        <v>149</v>
      </c>
      <c r="P463" t="s">
        <v>5654</v>
      </c>
      <c r="Q463">
        <v>0</v>
      </c>
      <c r="R463" t="s">
        <v>442</v>
      </c>
      <c r="S463" t="s">
        <v>149</v>
      </c>
      <c r="U463">
        <v>0</v>
      </c>
      <c r="V463" t="s">
        <v>5655</v>
      </c>
      <c r="W463" t="s">
        <v>5655</v>
      </c>
      <c r="Y463" t="s">
        <v>184</v>
      </c>
      <c r="Z463" t="s">
        <v>5654</v>
      </c>
      <c r="AA463" t="s">
        <v>5654</v>
      </c>
      <c r="AB463" t="s">
        <v>9135</v>
      </c>
      <c r="AC463">
        <f t="shared" si="49"/>
        <v>23</v>
      </c>
      <c r="AD463">
        <f t="shared" si="50"/>
        <v>37</v>
      </c>
      <c r="AE463" t="str">
        <f t="shared" si="54"/>
        <v>OU=Jakarta MLC</v>
      </c>
      <c r="AF463" t="str">
        <f t="shared" si="51"/>
        <v/>
      </c>
      <c r="AG463">
        <f t="shared" si="52"/>
        <v>49</v>
      </c>
      <c r="AH463" t="str">
        <f t="shared" si="55"/>
        <v/>
      </c>
      <c r="AI463" t="str">
        <f t="shared" si="53"/>
        <v>OU=Jakarta MLC,DC=minilico,DC=xyz</v>
      </c>
      <c r="AK463" t="b">
        <v>0</v>
      </c>
      <c r="AL463" t="s">
        <v>149</v>
      </c>
      <c r="AM463" t="s">
        <v>9859</v>
      </c>
      <c r="AP463" t="b">
        <v>1</v>
      </c>
      <c r="AR463" t="s">
        <v>5657</v>
      </c>
      <c r="AT463" t="b">
        <v>0</v>
      </c>
      <c r="BA463">
        <v>4</v>
      </c>
      <c r="BD463" t="s">
        <v>149</v>
      </c>
      <c r="BE463" s="1">
        <v>44753.877604166664</v>
      </c>
      <c r="BG463">
        <v>1.3313033887131E+17</v>
      </c>
      <c r="BH463" s="1">
        <v>44753.853217592594</v>
      </c>
      <c r="BI463">
        <v>1.3312301318825699E+17</v>
      </c>
      <c r="BJ463" t="s">
        <v>5658</v>
      </c>
      <c r="BK463" t="b">
        <v>0</v>
      </c>
      <c r="BM463">
        <v>18</v>
      </c>
      <c r="BP463" t="s">
        <v>5656</v>
      </c>
      <c r="BQ463" t="s">
        <v>5659</v>
      </c>
      <c r="BR463" t="s">
        <v>149</v>
      </c>
      <c r="BU463" t="s">
        <v>149</v>
      </c>
      <c r="BV463" t="b">
        <v>0</v>
      </c>
      <c r="BW463">
        <v>81617304660</v>
      </c>
      <c r="BX463" s="1">
        <v>44845.57335648148</v>
      </c>
      <c r="BY463" s="1">
        <v>44845.57335648148</v>
      </c>
      <c r="BZ463">
        <v>0</v>
      </c>
      <c r="CB463">
        <v>1533</v>
      </c>
      <c r="CC463">
        <v>1085</v>
      </c>
      <c r="CF463" t="b">
        <v>1</v>
      </c>
      <c r="CG463" t="s">
        <v>161</v>
      </c>
      <c r="CK463" t="s">
        <v>149</v>
      </c>
      <c r="CM463">
        <v>-2147483642</v>
      </c>
      <c r="CN463">
        <v>2147483648</v>
      </c>
      <c r="CO463" t="s">
        <v>149</v>
      </c>
      <c r="CQ463" t="s">
        <v>149</v>
      </c>
      <c r="CR463">
        <v>0</v>
      </c>
      <c r="CS463" t="s">
        <v>149</v>
      </c>
      <c r="CU463">
        <v>44220983382016</v>
      </c>
      <c r="CV463" t="s">
        <v>5660</v>
      </c>
      <c r="CW463" t="s">
        <v>149</v>
      </c>
      <c r="CZ463" t="s">
        <v>5654</v>
      </c>
      <c r="DA463" t="s">
        <v>164</v>
      </c>
      <c r="DB463" t="s">
        <v>169</v>
      </c>
      <c r="DC463" t="s">
        <v>170</v>
      </c>
      <c r="DD463" t="s">
        <v>5661</v>
      </c>
      <c r="DE463" t="s">
        <v>5662</v>
      </c>
      <c r="DF463" t="s">
        <v>5663</v>
      </c>
      <c r="DG463">
        <v>81617304660</v>
      </c>
      <c r="DJ463" t="b">
        <v>0</v>
      </c>
      <c r="DK463" s="1">
        <v>44845.573275462964</v>
      </c>
      <c r="DL463" t="b">
        <v>0</v>
      </c>
      <c r="DM463" t="b">
        <v>0</v>
      </c>
      <c r="DP463" t="s">
        <v>173</v>
      </c>
      <c r="DQ463">
        <v>513</v>
      </c>
      <c r="DR463" t="s">
        <v>149</v>
      </c>
      <c r="DT463" t="b">
        <v>0</v>
      </c>
      <c r="DU463" t="s">
        <v>149</v>
      </c>
      <c r="DV463" t="s">
        <v>149</v>
      </c>
      <c r="DW463">
        <v>1.3312536331761501E+17</v>
      </c>
      <c r="DZ463" t="s">
        <v>5659</v>
      </c>
      <c r="EA463">
        <v>805306368</v>
      </c>
      <c r="EC463">
        <v>0</v>
      </c>
      <c r="ED463" t="s">
        <v>149</v>
      </c>
      <c r="EE463" t="s">
        <v>149</v>
      </c>
      <c r="EF463" t="s">
        <v>149</v>
      </c>
      <c r="EG463" t="s">
        <v>5662</v>
      </c>
      <c r="EH463" t="s">
        <v>149</v>
      </c>
      <c r="EI463" t="b">
        <v>0</v>
      </c>
      <c r="EK463" t="s">
        <v>5664</v>
      </c>
      <c r="EL463" t="s">
        <v>5376</v>
      </c>
      <c r="EN463" t="s">
        <v>5654</v>
      </c>
      <c r="EO463" t="b">
        <v>0</v>
      </c>
      <c r="EP463" t="b">
        <v>0</v>
      </c>
      <c r="EQ463" t="b">
        <v>0</v>
      </c>
      <c r="ER463">
        <v>512</v>
      </c>
      <c r="ES463" t="s">
        <v>149</v>
      </c>
      <c r="EU463" t="s">
        <v>9859</v>
      </c>
      <c r="EV463">
        <v>2776367</v>
      </c>
      <c r="EW463">
        <v>36045</v>
      </c>
      <c r="EX463" s="1">
        <v>44845.57335648148</v>
      </c>
      <c r="EY463" t="s">
        <v>5655</v>
      </c>
    </row>
    <row r="464" spans="2:155" x14ac:dyDescent="0.2">
      <c r="B464">
        <v>9.2233720368547697E+18</v>
      </c>
      <c r="D464" t="b">
        <v>0</v>
      </c>
      <c r="F464" t="b">
        <v>0</v>
      </c>
      <c r="G464" t="s">
        <v>149</v>
      </c>
      <c r="H464" t="s">
        <v>149</v>
      </c>
      <c r="I464">
        <v>0</v>
      </c>
      <c r="J464">
        <v>1.33122805573464E+17</v>
      </c>
      <c r="K464">
        <v>0</v>
      </c>
      <c r="L464" t="b">
        <v>0</v>
      </c>
      <c r="M464" t="s">
        <v>5665</v>
      </c>
      <c r="N464" t="s">
        <v>149</v>
      </c>
      <c r="P464" t="s">
        <v>5666</v>
      </c>
      <c r="Q464">
        <v>0</v>
      </c>
      <c r="R464" t="s">
        <v>381</v>
      </c>
      <c r="S464" t="s">
        <v>149</v>
      </c>
      <c r="U464">
        <v>0</v>
      </c>
      <c r="V464" s="1">
        <v>43409.436539351853</v>
      </c>
      <c r="W464" s="1">
        <v>43409.436539351853</v>
      </c>
      <c r="Y464" t="s">
        <v>5667</v>
      </c>
      <c r="Z464" t="s">
        <v>4826</v>
      </c>
      <c r="AA464" t="s">
        <v>5666</v>
      </c>
      <c r="AB464" t="s">
        <v>9136</v>
      </c>
      <c r="AC464">
        <f t="shared" si="49"/>
        <v>20</v>
      </c>
      <c r="AD464">
        <f t="shared" si="50"/>
        <v>34</v>
      </c>
      <c r="AE464" t="str">
        <f t="shared" si="54"/>
        <v>OU=Jakarta MLC</v>
      </c>
      <c r="AF464" t="str">
        <f t="shared" si="51"/>
        <v/>
      </c>
      <c r="AG464">
        <f t="shared" si="52"/>
        <v>46</v>
      </c>
      <c r="AH464" t="str">
        <f t="shared" si="55"/>
        <v/>
      </c>
      <c r="AI464" t="str">
        <f t="shared" si="53"/>
        <v>OU=Jakarta MLC,DC=minilico,DC=xyz</v>
      </c>
      <c r="AK464" t="b">
        <v>0</v>
      </c>
      <c r="AL464" t="s">
        <v>149</v>
      </c>
      <c r="AM464" t="s">
        <v>9860</v>
      </c>
      <c r="AP464" t="b">
        <v>1</v>
      </c>
      <c r="AR464" t="s">
        <v>5669</v>
      </c>
      <c r="AT464" t="b">
        <v>0</v>
      </c>
      <c r="BA464">
        <v>4</v>
      </c>
      <c r="BD464" t="s">
        <v>149</v>
      </c>
      <c r="BE464" s="1">
        <v>44753.612928240742</v>
      </c>
      <c r="BG464">
        <v>1.3313087084252301E+17</v>
      </c>
      <c r="BH464" s="1">
        <v>44845.626886574071</v>
      </c>
      <c r="BI464">
        <v>1.33125409635782E+17</v>
      </c>
      <c r="BJ464" t="s">
        <v>5670</v>
      </c>
      <c r="BK464" t="b">
        <v>0</v>
      </c>
      <c r="BM464">
        <v>19</v>
      </c>
      <c r="BP464" t="s">
        <v>5668</v>
      </c>
      <c r="BQ464" t="s">
        <v>5671</v>
      </c>
      <c r="BR464" t="s">
        <v>149</v>
      </c>
      <c r="BU464" t="s">
        <v>149</v>
      </c>
      <c r="BV464" t="b">
        <v>0</v>
      </c>
      <c r="BX464" s="1">
        <v>44845.648958333331</v>
      </c>
      <c r="BY464" s="1">
        <v>44845.648958333331</v>
      </c>
      <c r="BZ464">
        <v>0</v>
      </c>
      <c r="CB464">
        <v>1533</v>
      </c>
      <c r="CC464">
        <v>1085</v>
      </c>
      <c r="CF464" t="b">
        <v>1</v>
      </c>
      <c r="CG464" t="s">
        <v>161</v>
      </c>
      <c r="CK464" t="s">
        <v>149</v>
      </c>
      <c r="CM464">
        <v>-2147483642</v>
      </c>
      <c r="CN464">
        <v>2147483648</v>
      </c>
      <c r="CO464" t="s">
        <v>149</v>
      </c>
      <c r="CQ464" t="s">
        <v>149</v>
      </c>
      <c r="CR464">
        <v>0</v>
      </c>
      <c r="CS464" t="s">
        <v>149</v>
      </c>
      <c r="CU464">
        <v>44220983382016</v>
      </c>
      <c r="CV464" s="1">
        <v>43409.439872685187</v>
      </c>
      <c r="CW464" t="s">
        <v>149</v>
      </c>
      <c r="CZ464" t="s">
        <v>5666</v>
      </c>
      <c r="DA464" t="s">
        <v>164</v>
      </c>
      <c r="DB464" t="s">
        <v>169</v>
      </c>
      <c r="DC464" t="s">
        <v>170</v>
      </c>
      <c r="DD464" t="s">
        <v>5672</v>
      </c>
      <c r="DE464" t="s">
        <v>5673</v>
      </c>
      <c r="DF464" t="s">
        <v>392</v>
      </c>
      <c r="DJ464" t="b">
        <v>0</v>
      </c>
      <c r="DK464" s="1">
        <v>44845.622372685182</v>
      </c>
      <c r="DL464" t="b">
        <v>0</v>
      </c>
      <c r="DM464" t="b">
        <v>0</v>
      </c>
      <c r="DP464" t="s">
        <v>173</v>
      </c>
      <c r="DQ464">
        <v>513</v>
      </c>
      <c r="DR464" t="s">
        <v>149</v>
      </c>
      <c r="DT464" t="b">
        <v>0</v>
      </c>
      <c r="DU464" t="s">
        <v>149</v>
      </c>
      <c r="DV464" t="s">
        <v>149</v>
      </c>
      <c r="DW464">
        <v>1.3312540573652499E+17</v>
      </c>
      <c r="DZ464" t="s">
        <v>5671</v>
      </c>
      <c r="EA464">
        <v>805306368</v>
      </c>
      <c r="EC464">
        <v>0</v>
      </c>
      <c r="ED464" t="s">
        <v>149</v>
      </c>
      <c r="EE464" t="s">
        <v>149</v>
      </c>
      <c r="EF464" t="s">
        <v>149</v>
      </c>
      <c r="EG464" t="s">
        <v>5673</v>
      </c>
      <c r="EH464" t="s">
        <v>149</v>
      </c>
      <c r="EI464" t="b">
        <v>0</v>
      </c>
      <c r="EL464" t="s">
        <v>5674</v>
      </c>
      <c r="EN464" t="s">
        <v>4826</v>
      </c>
      <c r="EO464" t="b">
        <v>0</v>
      </c>
      <c r="EP464" t="b">
        <v>0</v>
      </c>
      <c r="EQ464" t="b">
        <v>0</v>
      </c>
      <c r="ER464">
        <v>512</v>
      </c>
      <c r="ES464" t="s">
        <v>149</v>
      </c>
      <c r="EU464" t="s">
        <v>9860</v>
      </c>
      <c r="EV464">
        <v>2787328</v>
      </c>
      <c r="EW464">
        <v>28937</v>
      </c>
      <c r="EX464" s="1">
        <v>44845.648958333331</v>
      </c>
      <c r="EY464" s="1">
        <v>43409.436539351853</v>
      </c>
    </row>
    <row r="465" spans="2:155" x14ac:dyDescent="0.2">
      <c r="B465">
        <v>9.2233720368547697E+18</v>
      </c>
      <c r="D465" t="b">
        <v>0</v>
      </c>
      <c r="F465" t="b">
        <v>0</v>
      </c>
      <c r="G465" t="s">
        <v>149</v>
      </c>
      <c r="H465" t="s">
        <v>149</v>
      </c>
      <c r="I465">
        <v>0</v>
      </c>
      <c r="J465">
        <v>1.3312968602542301E+17</v>
      </c>
      <c r="K465">
        <v>0</v>
      </c>
      <c r="L465" t="b">
        <v>0</v>
      </c>
      <c r="M465" t="s">
        <v>5675</v>
      </c>
      <c r="N465" t="s">
        <v>149</v>
      </c>
      <c r="P465" t="s">
        <v>5676</v>
      </c>
      <c r="Q465">
        <v>0</v>
      </c>
      <c r="R465" t="s">
        <v>688</v>
      </c>
      <c r="S465" t="s">
        <v>149</v>
      </c>
      <c r="U465">
        <v>0</v>
      </c>
      <c r="V465" s="1">
        <v>43163.685486111113</v>
      </c>
      <c r="W465" s="1">
        <v>43163.685486111113</v>
      </c>
      <c r="Y465" t="s">
        <v>1888</v>
      </c>
      <c r="Z465" t="s">
        <v>5677</v>
      </c>
      <c r="AA465" t="s">
        <v>5676</v>
      </c>
      <c r="AB465" t="s">
        <v>8930</v>
      </c>
      <c r="AC465">
        <f t="shared" si="49"/>
        <v>19</v>
      </c>
      <c r="AD465">
        <f t="shared" si="50"/>
        <v>33</v>
      </c>
      <c r="AE465" t="str">
        <f t="shared" si="54"/>
        <v>OU=Jakarta PLC</v>
      </c>
      <c r="AF465" t="str">
        <f t="shared" si="51"/>
        <v/>
      </c>
      <c r="AG465">
        <f t="shared" si="52"/>
        <v>45</v>
      </c>
      <c r="AH465" t="str">
        <f t="shared" si="55"/>
        <v/>
      </c>
      <c r="AI465" t="str">
        <f t="shared" si="53"/>
        <v>OU=Jakarta PLC,DC=minilico,DC=xyz</v>
      </c>
      <c r="AK465" t="b">
        <v>0</v>
      </c>
      <c r="AL465" t="s">
        <v>149</v>
      </c>
      <c r="AM465" t="s">
        <v>9861</v>
      </c>
      <c r="AP465" t="b">
        <v>1</v>
      </c>
      <c r="AR465" t="s">
        <v>5679</v>
      </c>
      <c r="AT465" t="b">
        <v>0</v>
      </c>
      <c r="BA465">
        <v>4</v>
      </c>
      <c r="BD465" t="s">
        <v>149</v>
      </c>
      <c r="BE465" t="s">
        <v>212</v>
      </c>
      <c r="BG465">
        <v>1.33129807148296E+17</v>
      </c>
      <c r="BH465" s="1">
        <v>44876.383287037039</v>
      </c>
      <c r="BI465">
        <v>1.33126063168698E+17</v>
      </c>
      <c r="BJ465" t="s">
        <v>5680</v>
      </c>
      <c r="BK465" t="b">
        <v>0</v>
      </c>
      <c r="BM465">
        <v>24</v>
      </c>
      <c r="BP465" t="s">
        <v>5678</v>
      </c>
      <c r="BQ465" t="s">
        <v>5681</v>
      </c>
      <c r="BR465" t="s">
        <v>149</v>
      </c>
      <c r="BU465" t="s">
        <v>149</v>
      </c>
      <c r="BV465" t="b">
        <v>0</v>
      </c>
      <c r="BW465">
        <v>87877051934</v>
      </c>
      <c r="BX465" s="1">
        <v>44876.383414351854</v>
      </c>
      <c r="BY465" s="1">
        <v>44876.383414351854</v>
      </c>
      <c r="BZ465">
        <v>0</v>
      </c>
      <c r="CB465">
        <v>1533</v>
      </c>
      <c r="CC465">
        <v>1085</v>
      </c>
      <c r="CF465" t="b">
        <v>1</v>
      </c>
      <c r="CG465" t="s">
        <v>161</v>
      </c>
      <c r="CK465" t="s">
        <v>149</v>
      </c>
      <c r="CM465">
        <v>-2147483642</v>
      </c>
      <c r="CN465">
        <v>2147483648</v>
      </c>
      <c r="CO465" t="s">
        <v>149</v>
      </c>
      <c r="CQ465" t="s">
        <v>149</v>
      </c>
      <c r="CR465">
        <v>0</v>
      </c>
      <c r="CS465" t="s">
        <v>149</v>
      </c>
      <c r="CU465">
        <v>44220983382016</v>
      </c>
      <c r="CV465" s="1">
        <v>43194.633680555555</v>
      </c>
      <c r="CW465" t="s">
        <v>149</v>
      </c>
      <c r="CZ465" t="s">
        <v>5676</v>
      </c>
      <c r="DA465" t="s">
        <v>164</v>
      </c>
      <c r="DB465" t="s">
        <v>169</v>
      </c>
      <c r="DC465" t="s">
        <v>170</v>
      </c>
      <c r="DD465" t="s">
        <v>5682</v>
      </c>
      <c r="DE465" t="s">
        <v>5683</v>
      </c>
      <c r="DF465" t="s">
        <v>688</v>
      </c>
      <c r="DG465">
        <v>87877051934</v>
      </c>
      <c r="DJ465" t="b">
        <v>0</v>
      </c>
      <c r="DK465" s="1">
        <v>44753.447453703702</v>
      </c>
      <c r="DL465" t="b">
        <v>0</v>
      </c>
      <c r="DM465" t="b">
        <v>0</v>
      </c>
      <c r="DP465" t="s">
        <v>173</v>
      </c>
      <c r="DQ465">
        <v>513</v>
      </c>
      <c r="DR465" t="s">
        <v>149</v>
      </c>
      <c r="DT465" t="b">
        <v>0</v>
      </c>
      <c r="DU465" t="s">
        <v>149</v>
      </c>
      <c r="DV465" t="s">
        <v>149</v>
      </c>
      <c r="DW465">
        <v>1.33122662600782E+17</v>
      </c>
      <c r="DZ465" t="s">
        <v>5681</v>
      </c>
      <c r="EA465">
        <v>805306368</v>
      </c>
      <c r="EC465">
        <v>0</v>
      </c>
      <c r="ED465" t="s">
        <v>149</v>
      </c>
      <c r="EE465" t="s">
        <v>149</v>
      </c>
      <c r="EF465" t="s">
        <v>149</v>
      </c>
      <c r="EG465" t="s">
        <v>5683</v>
      </c>
      <c r="EH465" t="s">
        <v>149</v>
      </c>
      <c r="EI465" t="b">
        <v>0</v>
      </c>
      <c r="EL465" t="s">
        <v>5684</v>
      </c>
      <c r="EN465" t="s">
        <v>5677</v>
      </c>
      <c r="EO465" t="b">
        <v>0</v>
      </c>
      <c r="EP465" t="b">
        <v>0</v>
      </c>
      <c r="EQ465" t="b">
        <v>0</v>
      </c>
      <c r="ER465">
        <v>512</v>
      </c>
      <c r="ES465" t="s">
        <v>149</v>
      </c>
      <c r="EU465" t="s">
        <v>9861</v>
      </c>
      <c r="EV465">
        <v>2843083</v>
      </c>
      <c r="EW465">
        <v>30656</v>
      </c>
      <c r="EX465" s="1">
        <v>44876.383414351854</v>
      </c>
      <c r="EY465" s="1">
        <v>43163.685486111113</v>
      </c>
    </row>
    <row r="466" spans="2:155" x14ac:dyDescent="0.2">
      <c r="B466">
        <v>9.2233720368547697E+18</v>
      </c>
      <c r="D466" t="b">
        <v>0</v>
      </c>
      <c r="F466" t="b">
        <v>0</v>
      </c>
      <c r="G466" t="s">
        <v>149</v>
      </c>
      <c r="H466" t="s">
        <v>149</v>
      </c>
      <c r="I466">
        <v>0</v>
      </c>
      <c r="J466">
        <v>1.3312869038234E+17</v>
      </c>
      <c r="K466">
        <v>0</v>
      </c>
      <c r="L466" t="b">
        <v>0</v>
      </c>
      <c r="M466" t="s">
        <v>5685</v>
      </c>
      <c r="N466" t="s">
        <v>149</v>
      </c>
      <c r="P466" t="s">
        <v>5686</v>
      </c>
      <c r="Q466">
        <v>0</v>
      </c>
      <c r="R466" t="s">
        <v>5687</v>
      </c>
      <c r="S466" t="s">
        <v>149</v>
      </c>
      <c r="U466">
        <v>0</v>
      </c>
      <c r="V466" s="1">
        <v>43195.673622685186</v>
      </c>
      <c r="W466" s="1">
        <v>43195.673622685186</v>
      </c>
      <c r="Y466" t="s">
        <v>5688</v>
      </c>
      <c r="Z466" t="s">
        <v>5689</v>
      </c>
      <c r="AA466" t="s">
        <v>5689</v>
      </c>
      <c r="AB466" t="s">
        <v>9471</v>
      </c>
      <c r="AC466">
        <f t="shared" si="49"/>
        <v>31</v>
      </c>
      <c r="AD466">
        <f t="shared" si="50"/>
        <v>40</v>
      </c>
      <c r="AE466" t="str">
        <f t="shared" si="54"/>
        <v>OU=Sampit</v>
      </c>
      <c r="AF466" t="str">
        <f t="shared" si="51"/>
        <v/>
      </c>
      <c r="AG466">
        <f t="shared" si="52"/>
        <v>52</v>
      </c>
      <c r="AH466" t="str">
        <f t="shared" si="55"/>
        <v/>
      </c>
      <c r="AI466" t="str">
        <f t="shared" si="53"/>
        <v>OU=Sampit,DC=minilico,DC=xyz</v>
      </c>
      <c r="AK466" t="b">
        <v>0</v>
      </c>
      <c r="AL466" t="s">
        <v>149</v>
      </c>
      <c r="AM466" t="s">
        <v>10245</v>
      </c>
      <c r="AP466" t="b">
        <v>1</v>
      </c>
      <c r="AR466" t="s">
        <v>1160</v>
      </c>
      <c r="AT466" t="b">
        <v>0</v>
      </c>
      <c r="BA466">
        <v>4</v>
      </c>
      <c r="BD466" t="s">
        <v>149</v>
      </c>
      <c r="BE466" t="s">
        <v>5691</v>
      </c>
      <c r="BG466">
        <v>1.33130557998882E+17</v>
      </c>
      <c r="BH466" t="s">
        <v>5692</v>
      </c>
      <c r="BI466">
        <v>1.33128738367144E+17</v>
      </c>
      <c r="BJ466" t="s">
        <v>5693</v>
      </c>
      <c r="BK466" t="b">
        <v>0</v>
      </c>
      <c r="BM466">
        <v>4</v>
      </c>
      <c r="BP466" t="s">
        <v>5690</v>
      </c>
      <c r="BQ466" t="s">
        <v>5694</v>
      </c>
      <c r="BR466" t="s">
        <v>149</v>
      </c>
      <c r="BU466" t="s">
        <v>149</v>
      </c>
      <c r="BV466" t="b">
        <v>0</v>
      </c>
      <c r="BX466" t="s">
        <v>5692</v>
      </c>
      <c r="BY466" t="s">
        <v>5692</v>
      </c>
      <c r="BZ466">
        <v>0</v>
      </c>
      <c r="CB466">
        <v>1533</v>
      </c>
      <c r="CC466">
        <v>1085</v>
      </c>
      <c r="CF466" t="b">
        <v>1</v>
      </c>
      <c r="CG466" t="s">
        <v>161</v>
      </c>
      <c r="CK466" t="s">
        <v>149</v>
      </c>
      <c r="CM466">
        <v>-2147483642</v>
      </c>
      <c r="CN466">
        <v>2147483648</v>
      </c>
      <c r="CO466" t="s">
        <v>149</v>
      </c>
      <c r="CQ466" t="s">
        <v>149</v>
      </c>
      <c r="CR466">
        <v>0</v>
      </c>
      <c r="CS466" t="s">
        <v>149</v>
      </c>
      <c r="CU466">
        <v>44220983382016</v>
      </c>
      <c r="CV466" s="1">
        <v>43195.679166666669</v>
      </c>
      <c r="CW466" t="s">
        <v>149</v>
      </c>
      <c r="CZ466" t="s">
        <v>5686</v>
      </c>
      <c r="DA466" t="s">
        <v>164</v>
      </c>
      <c r="DB466" t="s">
        <v>169</v>
      </c>
      <c r="DC466" t="s">
        <v>170</v>
      </c>
      <c r="DD466" s="3" t="s">
        <v>5695</v>
      </c>
      <c r="DE466" t="s">
        <v>5696</v>
      </c>
      <c r="DF466" t="s">
        <v>5697</v>
      </c>
      <c r="DG466">
        <v>82299342773</v>
      </c>
      <c r="DJ466" t="b">
        <v>0</v>
      </c>
      <c r="DK466" t="s">
        <v>5698</v>
      </c>
      <c r="DL466" t="b">
        <v>0</v>
      </c>
      <c r="DM466" t="b">
        <v>0</v>
      </c>
      <c r="DP466" t="s">
        <v>173</v>
      </c>
      <c r="DQ466">
        <v>513</v>
      </c>
      <c r="DR466" t="s">
        <v>149</v>
      </c>
      <c r="DT466" t="b">
        <v>0</v>
      </c>
      <c r="DU466" t="s">
        <v>149</v>
      </c>
      <c r="DV466" t="s">
        <v>149</v>
      </c>
      <c r="DW466">
        <v>1.3312873611092E+17</v>
      </c>
      <c r="DZ466" t="s">
        <v>10516</v>
      </c>
      <c r="EA466">
        <v>805306368</v>
      </c>
      <c r="EC466">
        <v>0</v>
      </c>
      <c r="ED466" t="s">
        <v>149</v>
      </c>
      <c r="EE466" t="s">
        <v>149</v>
      </c>
      <c r="EF466" t="s">
        <v>149</v>
      </c>
      <c r="EG466" t="s">
        <v>5696</v>
      </c>
      <c r="EH466" t="s">
        <v>149</v>
      </c>
      <c r="EI466" t="b">
        <v>0</v>
      </c>
      <c r="EK466" t="s">
        <v>5699</v>
      </c>
      <c r="EL466" t="s">
        <v>5700</v>
      </c>
      <c r="EN466" t="s">
        <v>5701</v>
      </c>
      <c r="EO466" t="b">
        <v>0</v>
      </c>
      <c r="EP466" t="b">
        <v>0</v>
      </c>
      <c r="EQ466" t="b">
        <v>0</v>
      </c>
      <c r="ER466">
        <v>512</v>
      </c>
      <c r="ES466" t="s">
        <v>149</v>
      </c>
      <c r="EU466" t="s">
        <v>9862</v>
      </c>
      <c r="EV466">
        <v>3073744</v>
      </c>
      <c r="EW466">
        <v>36107</v>
      </c>
      <c r="EX466" t="s">
        <v>5692</v>
      </c>
      <c r="EY466" s="1">
        <v>43195.673622685186</v>
      </c>
    </row>
    <row r="467" spans="2:155" x14ac:dyDescent="0.2">
      <c r="B467">
        <v>9.2233720368547697E+18</v>
      </c>
      <c r="D467" t="b">
        <v>0</v>
      </c>
      <c r="F467" t="b">
        <v>0</v>
      </c>
      <c r="G467" t="s">
        <v>149</v>
      </c>
      <c r="H467" t="s">
        <v>149</v>
      </c>
      <c r="I467">
        <v>0</v>
      </c>
      <c r="J467">
        <v>1.3312885039441901E+17</v>
      </c>
      <c r="K467">
        <v>0</v>
      </c>
      <c r="L467" t="b">
        <v>0</v>
      </c>
      <c r="M467" t="s">
        <v>5702</v>
      </c>
      <c r="N467" t="s">
        <v>149</v>
      </c>
      <c r="O467" t="s">
        <v>818</v>
      </c>
      <c r="P467" t="s">
        <v>5703</v>
      </c>
      <c r="Q467">
        <v>0</v>
      </c>
      <c r="R467" t="s">
        <v>1035</v>
      </c>
      <c r="S467" t="s">
        <v>149</v>
      </c>
      <c r="T467" t="s">
        <v>180</v>
      </c>
      <c r="U467">
        <v>360</v>
      </c>
      <c r="V467" s="1">
        <v>43019.818287037036</v>
      </c>
      <c r="W467" s="1">
        <v>43019.818287037036</v>
      </c>
      <c r="Y467" t="s">
        <v>1037</v>
      </c>
      <c r="Z467" t="s">
        <v>774</v>
      </c>
      <c r="AA467" t="s">
        <v>5703</v>
      </c>
      <c r="AB467" t="s">
        <v>9472</v>
      </c>
      <c r="AC467">
        <f t="shared" si="49"/>
        <v>30</v>
      </c>
      <c r="AD467">
        <f t="shared" si="50"/>
        <v>46</v>
      </c>
      <c r="AE467" t="str">
        <f t="shared" si="54"/>
        <v>OU=BandarLampung</v>
      </c>
      <c r="AF467" t="str">
        <f t="shared" si="51"/>
        <v/>
      </c>
      <c r="AG467">
        <f t="shared" si="52"/>
        <v>58</v>
      </c>
      <c r="AH467" t="str">
        <f t="shared" si="55"/>
        <v/>
      </c>
      <c r="AI467" t="str">
        <f t="shared" si="53"/>
        <v>OU=BandarLampung,DC=minilico,DC=xyz</v>
      </c>
      <c r="AK467" t="b">
        <v>0</v>
      </c>
      <c r="AL467" t="s">
        <v>149</v>
      </c>
      <c r="AM467" t="s">
        <v>9863</v>
      </c>
      <c r="AP467" t="b">
        <v>1</v>
      </c>
      <c r="AR467" t="s">
        <v>5705</v>
      </c>
      <c r="AT467" t="b">
        <v>0</v>
      </c>
      <c r="BA467">
        <v>4</v>
      </c>
      <c r="BD467" t="s">
        <v>149</v>
      </c>
      <c r="BE467" t="s">
        <v>5706</v>
      </c>
      <c r="BG467">
        <v>1.3312885045816701E+17</v>
      </c>
      <c r="BH467" s="1">
        <v>44784.451180555552</v>
      </c>
      <c r="BI467">
        <v>1.3312352982615299E+17</v>
      </c>
      <c r="BJ467" t="s">
        <v>5707</v>
      </c>
      <c r="BK467" t="b">
        <v>0</v>
      </c>
      <c r="BM467">
        <v>8</v>
      </c>
      <c r="BP467" t="s">
        <v>5704</v>
      </c>
      <c r="BQ467" t="s">
        <v>5708</v>
      </c>
      <c r="BR467" t="s">
        <v>149</v>
      </c>
      <c r="BU467" t="s">
        <v>149</v>
      </c>
      <c r="BV467" t="b">
        <v>0</v>
      </c>
      <c r="BW467">
        <v>8960871789</v>
      </c>
      <c r="BX467" s="1">
        <v>44784.700196759259</v>
      </c>
      <c r="BY467" s="1">
        <v>44784.700196759259</v>
      </c>
      <c r="BZ467">
        <v>0</v>
      </c>
      <c r="CB467">
        <v>1533</v>
      </c>
      <c r="CC467">
        <v>1085</v>
      </c>
      <c r="CF467" t="b">
        <v>1</v>
      </c>
      <c r="CG467" t="s">
        <v>161</v>
      </c>
      <c r="CK467" t="s">
        <v>149</v>
      </c>
      <c r="CM467">
        <v>-2147483642</v>
      </c>
      <c r="CN467">
        <v>2147483648</v>
      </c>
      <c r="CO467" t="s">
        <v>149</v>
      </c>
      <c r="CQ467" t="s">
        <v>149</v>
      </c>
      <c r="CR467">
        <v>0</v>
      </c>
      <c r="CS467" t="s">
        <v>149</v>
      </c>
      <c r="CU467">
        <v>44220983382016</v>
      </c>
      <c r="CV467" s="1">
        <v>43019.839641203704</v>
      </c>
      <c r="CW467" t="s">
        <v>149</v>
      </c>
      <c r="CZ467" t="s">
        <v>5703</v>
      </c>
      <c r="DA467" t="s">
        <v>164</v>
      </c>
      <c r="DB467" t="s">
        <v>169</v>
      </c>
      <c r="DC467" t="s">
        <v>170</v>
      </c>
      <c r="DD467" t="s">
        <v>5709</v>
      </c>
      <c r="DE467" t="s">
        <v>5710</v>
      </c>
      <c r="DF467" t="s">
        <v>1048</v>
      </c>
      <c r="DG467">
        <v>8960871789</v>
      </c>
      <c r="DJ467" t="b">
        <v>0</v>
      </c>
      <c r="DK467" s="1">
        <v>44662.815289351849</v>
      </c>
      <c r="DL467" t="b">
        <v>0</v>
      </c>
      <c r="DM467" t="b">
        <v>0</v>
      </c>
      <c r="DP467" t="s">
        <v>173</v>
      </c>
      <c r="DQ467">
        <v>513</v>
      </c>
      <c r="DR467" t="s">
        <v>149</v>
      </c>
      <c r="DT467" t="b">
        <v>0</v>
      </c>
      <c r="DU467" t="s">
        <v>149</v>
      </c>
      <c r="DV467" t="s">
        <v>149</v>
      </c>
      <c r="DW467">
        <v>1.33120388414944E+17</v>
      </c>
      <c r="DZ467" t="s">
        <v>5708</v>
      </c>
      <c r="EA467">
        <v>805306368</v>
      </c>
      <c r="EC467">
        <v>0</v>
      </c>
      <c r="ED467" t="s">
        <v>149</v>
      </c>
      <c r="EE467" t="s">
        <v>149</v>
      </c>
      <c r="EF467" t="s">
        <v>149</v>
      </c>
      <c r="EG467" t="s">
        <v>5710</v>
      </c>
      <c r="EH467" t="s">
        <v>149</v>
      </c>
      <c r="EI467" t="b">
        <v>0</v>
      </c>
      <c r="EJ467" t="s">
        <v>831</v>
      </c>
      <c r="EK467" t="s">
        <v>5711</v>
      </c>
      <c r="EL467" t="s">
        <v>5712</v>
      </c>
      <c r="EN467" t="s">
        <v>774</v>
      </c>
      <c r="EO467" t="b">
        <v>0</v>
      </c>
      <c r="EP467" t="b">
        <v>0</v>
      </c>
      <c r="EQ467" t="b">
        <v>0</v>
      </c>
      <c r="ER467">
        <v>512</v>
      </c>
      <c r="ES467" t="s">
        <v>149</v>
      </c>
      <c r="EU467" t="s">
        <v>9863</v>
      </c>
      <c r="EV467">
        <v>2556569</v>
      </c>
      <c r="EW467">
        <v>28950</v>
      </c>
      <c r="EX467" s="1">
        <v>44784.700196759259</v>
      </c>
      <c r="EY467" s="1">
        <v>43019.818287037036</v>
      </c>
    </row>
    <row r="468" spans="2:155" x14ac:dyDescent="0.2">
      <c r="B468">
        <v>9.2233720368547697E+18</v>
      </c>
      <c r="D468" t="b">
        <v>0</v>
      </c>
      <c r="F468" t="b">
        <v>0</v>
      </c>
      <c r="G468" t="s">
        <v>149</v>
      </c>
      <c r="H468" t="s">
        <v>149</v>
      </c>
      <c r="I468">
        <v>2</v>
      </c>
      <c r="J468">
        <v>1.3312380423134499E+17</v>
      </c>
      <c r="K468">
        <v>2</v>
      </c>
      <c r="L468" t="b">
        <v>0</v>
      </c>
      <c r="M468" t="s">
        <v>5713</v>
      </c>
      <c r="N468" t="s">
        <v>149</v>
      </c>
      <c r="O468" t="s">
        <v>917</v>
      </c>
      <c r="P468" t="s">
        <v>5714</v>
      </c>
      <c r="Q468">
        <v>0</v>
      </c>
      <c r="R468" t="s">
        <v>5715</v>
      </c>
      <c r="S468" t="s">
        <v>149</v>
      </c>
      <c r="T468" t="s">
        <v>180</v>
      </c>
      <c r="U468">
        <v>360</v>
      </c>
      <c r="V468" s="1">
        <v>43350.690428240741</v>
      </c>
      <c r="W468" s="1">
        <v>43350.690428240741</v>
      </c>
      <c r="Y468" t="s">
        <v>920</v>
      </c>
      <c r="Z468" t="s">
        <v>1038</v>
      </c>
      <c r="AA468" t="s">
        <v>5714</v>
      </c>
      <c r="AB468" t="s">
        <v>9473</v>
      </c>
      <c r="AC468">
        <f t="shared" si="49"/>
        <v>19</v>
      </c>
      <c r="AD468">
        <f t="shared" si="50"/>
        <v>30</v>
      </c>
      <c r="AE468" t="str">
        <f t="shared" si="54"/>
        <v>OU=Surabaya</v>
      </c>
      <c r="AF468" t="str">
        <f t="shared" si="51"/>
        <v/>
      </c>
      <c r="AG468">
        <f t="shared" si="52"/>
        <v>42</v>
      </c>
      <c r="AH468" t="str">
        <f t="shared" si="55"/>
        <v/>
      </c>
      <c r="AI468" t="str">
        <f t="shared" si="53"/>
        <v>OU=Surabaya,DC=minilico,DC=xyz</v>
      </c>
      <c r="AK468" t="b">
        <v>0</v>
      </c>
      <c r="AL468" t="s">
        <v>149</v>
      </c>
      <c r="AM468" t="s">
        <v>9864</v>
      </c>
      <c r="AP468" t="b">
        <v>1</v>
      </c>
      <c r="AR468" t="s">
        <v>5717</v>
      </c>
      <c r="AT468" t="b">
        <v>0</v>
      </c>
      <c r="BA468">
        <v>4</v>
      </c>
      <c r="BD468" t="s">
        <v>149</v>
      </c>
      <c r="BE468" s="1">
        <v>44784.768784722219</v>
      </c>
      <c r="BH468" s="1">
        <v>44815.234398148146</v>
      </c>
      <c r="BI468">
        <v>1.3312420652192099E+17</v>
      </c>
      <c r="BJ468" t="s">
        <v>5718</v>
      </c>
      <c r="BK468" t="b">
        <v>0</v>
      </c>
      <c r="BP468" t="s">
        <v>5716</v>
      </c>
      <c r="BQ468" t="s">
        <v>5719</v>
      </c>
      <c r="BR468" t="s">
        <v>149</v>
      </c>
      <c r="BU468" t="s">
        <v>149</v>
      </c>
      <c r="BV468" t="b">
        <v>0</v>
      </c>
      <c r="BX468" s="1">
        <v>44815.234490740739</v>
      </c>
      <c r="BY468" s="1">
        <v>44815.234490740739</v>
      </c>
      <c r="BZ468">
        <v>0</v>
      </c>
      <c r="CB468">
        <v>1533</v>
      </c>
      <c r="CC468">
        <v>1085</v>
      </c>
      <c r="CF468" t="b">
        <v>1</v>
      </c>
      <c r="CG468" t="s">
        <v>161</v>
      </c>
      <c r="CK468" t="s">
        <v>149</v>
      </c>
      <c r="CM468">
        <v>-2147483642</v>
      </c>
      <c r="CN468">
        <v>2147483648</v>
      </c>
      <c r="CO468" t="s">
        <v>149</v>
      </c>
      <c r="CQ468" t="s">
        <v>149</v>
      </c>
      <c r="CR468">
        <v>0</v>
      </c>
      <c r="CS468" t="s">
        <v>149</v>
      </c>
      <c r="CU468">
        <v>44220983382016</v>
      </c>
      <c r="CV468" s="1">
        <v>43350.722800925927</v>
      </c>
      <c r="CW468" t="s">
        <v>149</v>
      </c>
      <c r="CZ468" t="s">
        <v>5714</v>
      </c>
      <c r="DA468" t="s">
        <v>164</v>
      </c>
      <c r="DB468" t="s">
        <v>169</v>
      </c>
      <c r="DC468" t="s">
        <v>170</v>
      </c>
      <c r="DD468" t="s">
        <v>5720</v>
      </c>
      <c r="DE468" t="s">
        <v>5721</v>
      </c>
      <c r="DF468" t="s">
        <v>919</v>
      </c>
      <c r="DJ468" t="b">
        <v>0</v>
      </c>
      <c r="DK468" s="1">
        <v>44784.831689814811</v>
      </c>
      <c r="DL468" t="b">
        <v>0</v>
      </c>
      <c r="DM468" t="b">
        <v>0</v>
      </c>
      <c r="DO468">
        <v>60237</v>
      </c>
      <c r="DP468" t="s">
        <v>173</v>
      </c>
      <c r="DQ468">
        <v>513</v>
      </c>
      <c r="DR468" t="s">
        <v>149</v>
      </c>
      <c r="DT468" t="b">
        <v>0</v>
      </c>
      <c r="DU468" t="s">
        <v>149</v>
      </c>
      <c r="DV468" t="s">
        <v>149</v>
      </c>
      <c r="DW468">
        <v>1.3312385858592701E+17</v>
      </c>
      <c r="DZ468" t="s">
        <v>5719</v>
      </c>
      <c r="EA468">
        <v>805306368</v>
      </c>
      <c r="EC468">
        <v>0</v>
      </c>
      <c r="ED468" t="s">
        <v>149</v>
      </c>
      <c r="EE468" t="s">
        <v>149</v>
      </c>
      <c r="EF468" t="s">
        <v>149</v>
      </c>
      <c r="EG468" t="s">
        <v>5721</v>
      </c>
      <c r="EH468" t="s">
        <v>149</v>
      </c>
      <c r="EI468" t="b">
        <v>0</v>
      </c>
      <c r="EJ468" t="s">
        <v>931</v>
      </c>
      <c r="EK468" t="s">
        <v>3428</v>
      </c>
      <c r="EL468" t="s">
        <v>5722</v>
      </c>
      <c r="EN468" t="s">
        <v>1038</v>
      </c>
      <c r="EO468" t="b">
        <v>0</v>
      </c>
      <c r="EP468" t="b">
        <v>0</v>
      </c>
      <c r="EQ468" t="b">
        <v>0</v>
      </c>
      <c r="ER468">
        <v>512</v>
      </c>
      <c r="ES468" t="s">
        <v>149</v>
      </c>
      <c r="EU468" t="s">
        <v>9864</v>
      </c>
      <c r="EV468">
        <v>2612038</v>
      </c>
      <c r="EW468">
        <v>28965</v>
      </c>
      <c r="EX468" s="1">
        <v>44815.234490740739</v>
      </c>
      <c r="EY468" s="1">
        <v>43350.690428240741</v>
      </c>
    </row>
    <row r="469" spans="2:155" x14ac:dyDescent="0.2">
      <c r="B469">
        <v>9.2233720368547697E+18</v>
      </c>
      <c r="D469" t="b">
        <v>0</v>
      </c>
      <c r="F469" t="b">
        <v>0</v>
      </c>
      <c r="G469" t="s">
        <v>149</v>
      </c>
      <c r="H469" t="s">
        <v>149</v>
      </c>
      <c r="I469">
        <v>0</v>
      </c>
      <c r="J469">
        <v>1.3312949780417501E+17</v>
      </c>
      <c r="K469">
        <v>0</v>
      </c>
      <c r="L469" t="b">
        <v>0</v>
      </c>
      <c r="M469" t="s">
        <v>5723</v>
      </c>
      <c r="N469" t="s">
        <v>149</v>
      </c>
      <c r="P469" t="s">
        <v>5724</v>
      </c>
      <c r="Q469">
        <v>0</v>
      </c>
      <c r="R469" t="s">
        <v>5725</v>
      </c>
      <c r="S469" t="s">
        <v>149</v>
      </c>
      <c r="U469">
        <v>0</v>
      </c>
      <c r="V469" s="1">
        <v>43166.693865740737</v>
      </c>
      <c r="W469" s="1">
        <v>43166.693865740737</v>
      </c>
      <c r="Y469" t="s">
        <v>5726</v>
      </c>
      <c r="Z469" t="s">
        <v>5727</v>
      </c>
      <c r="AA469" t="s">
        <v>5724</v>
      </c>
      <c r="AB469" t="s">
        <v>9474</v>
      </c>
      <c r="AC469">
        <f t="shared" si="49"/>
        <v>36</v>
      </c>
      <c r="AD469">
        <f t="shared" si="50"/>
        <v>50</v>
      </c>
      <c r="AE469" t="str">
        <f t="shared" si="54"/>
        <v>OU=Banjarmasin</v>
      </c>
      <c r="AF469" t="str">
        <f t="shared" si="51"/>
        <v/>
      </c>
      <c r="AG469">
        <f t="shared" si="52"/>
        <v>62</v>
      </c>
      <c r="AH469" t="str">
        <f t="shared" si="55"/>
        <v/>
      </c>
      <c r="AI469" t="str">
        <f t="shared" si="53"/>
        <v>OU=Banjarmasin,DC=minilico,DC=xyz</v>
      </c>
      <c r="AK469" t="b">
        <v>0</v>
      </c>
      <c r="AL469" t="s">
        <v>149</v>
      </c>
      <c r="AM469" t="s">
        <v>9865</v>
      </c>
      <c r="AP469" t="b">
        <v>1</v>
      </c>
      <c r="AR469" t="s">
        <v>5727</v>
      </c>
      <c r="AT469" t="b">
        <v>0</v>
      </c>
      <c r="BA469">
        <v>4</v>
      </c>
      <c r="BD469" t="s">
        <v>149</v>
      </c>
      <c r="BE469" t="s">
        <v>5729</v>
      </c>
      <c r="BG469">
        <v>1.33130331175382E+17</v>
      </c>
      <c r="BH469" s="1">
        <v>44845.660092592596</v>
      </c>
      <c r="BI469">
        <v>1.3312543832755E+17</v>
      </c>
      <c r="BJ469" t="s">
        <v>5730</v>
      </c>
      <c r="BK469" t="b">
        <v>0</v>
      </c>
      <c r="BM469">
        <v>8</v>
      </c>
      <c r="BP469" t="s">
        <v>5728</v>
      </c>
      <c r="BQ469" t="s">
        <v>5731</v>
      </c>
      <c r="BR469" t="s">
        <v>149</v>
      </c>
      <c r="BU469" t="s">
        <v>149</v>
      </c>
      <c r="BV469" t="b">
        <v>0</v>
      </c>
      <c r="BX469" s="1">
        <v>44876.798321759263</v>
      </c>
      <c r="BY469" s="1">
        <v>44876.798321759263</v>
      </c>
      <c r="BZ469">
        <v>0</v>
      </c>
      <c r="CB469">
        <v>1533</v>
      </c>
      <c r="CC469">
        <v>1085</v>
      </c>
      <c r="CF469" t="b">
        <v>1</v>
      </c>
      <c r="CG469" t="s">
        <v>161</v>
      </c>
      <c r="CK469" t="s">
        <v>149</v>
      </c>
      <c r="CM469">
        <v>-2147483642</v>
      </c>
      <c r="CN469">
        <v>2147483648</v>
      </c>
      <c r="CO469" t="s">
        <v>149</v>
      </c>
      <c r="CQ469" t="s">
        <v>149</v>
      </c>
      <c r="CR469">
        <v>0</v>
      </c>
      <c r="CS469" t="s">
        <v>149</v>
      </c>
      <c r="CU469">
        <v>44220983382016</v>
      </c>
      <c r="CV469" s="1">
        <v>43166.715520833335</v>
      </c>
      <c r="CW469" t="s">
        <v>149</v>
      </c>
      <c r="CZ469" t="s">
        <v>5724</v>
      </c>
      <c r="DA469" t="s">
        <v>164</v>
      </c>
      <c r="DB469" t="s">
        <v>169</v>
      </c>
      <c r="DC469" t="s">
        <v>170</v>
      </c>
      <c r="DD469" t="s">
        <v>5732</v>
      </c>
      <c r="DE469" t="s">
        <v>5733</v>
      </c>
      <c r="DF469" t="s">
        <v>1257</v>
      </c>
      <c r="DJ469" t="b">
        <v>0</v>
      </c>
      <c r="DK469" s="1">
        <v>44876.79828703704</v>
      </c>
      <c r="DL469" t="b">
        <v>0</v>
      </c>
      <c r="DM469" t="b">
        <v>0</v>
      </c>
      <c r="DP469" t="s">
        <v>173</v>
      </c>
      <c r="DQ469">
        <v>513</v>
      </c>
      <c r="DR469" t="s">
        <v>149</v>
      </c>
      <c r="DT469" t="b">
        <v>0</v>
      </c>
      <c r="DU469" t="s">
        <v>149</v>
      </c>
      <c r="DV469" t="s">
        <v>149</v>
      </c>
      <c r="DW469">
        <v>1.3312642172126899E+17</v>
      </c>
      <c r="DZ469" t="s">
        <v>5731</v>
      </c>
      <c r="EA469">
        <v>805306368</v>
      </c>
      <c r="EC469">
        <v>0</v>
      </c>
      <c r="ED469" t="s">
        <v>149</v>
      </c>
      <c r="EE469" t="s">
        <v>149</v>
      </c>
      <c r="EF469" t="s">
        <v>149</v>
      </c>
      <c r="EG469" t="s">
        <v>5733</v>
      </c>
      <c r="EH469" t="s">
        <v>149</v>
      </c>
      <c r="EI469" t="b">
        <v>0</v>
      </c>
      <c r="EL469" t="s">
        <v>1255</v>
      </c>
      <c r="EN469" t="s">
        <v>5724</v>
      </c>
      <c r="EO469" t="b">
        <v>0</v>
      </c>
      <c r="EP469" t="b">
        <v>0</v>
      </c>
      <c r="EQ469" t="b">
        <v>0</v>
      </c>
      <c r="ER469">
        <v>512</v>
      </c>
      <c r="ES469" t="s">
        <v>149</v>
      </c>
      <c r="EU469" t="s">
        <v>9865</v>
      </c>
      <c r="EV469">
        <v>2893783</v>
      </c>
      <c r="EW469">
        <v>28980</v>
      </c>
      <c r="EX469" s="1">
        <v>44876.798321759263</v>
      </c>
      <c r="EY469" s="1">
        <v>43166.693865740737</v>
      </c>
    </row>
    <row r="470" spans="2:155" x14ac:dyDescent="0.2">
      <c r="B470">
        <v>9.2233720368547697E+18</v>
      </c>
      <c r="D470" t="b">
        <v>0</v>
      </c>
      <c r="F470" t="b">
        <v>0</v>
      </c>
      <c r="G470" t="s">
        <v>149</v>
      </c>
      <c r="H470" t="s">
        <v>149</v>
      </c>
      <c r="I470">
        <v>0</v>
      </c>
      <c r="J470">
        <v>1.3312955841489101E+17</v>
      </c>
      <c r="K470">
        <v>0</v>
      </c>
      <c r="L470" t="b">
        <v>0</v>
      </c>
      <c r="M470" t="s">
        <v>5734</v>
      </c>
      <c r="N470" t="s">
        <v>149</v>
      </c>
      <c r="P470" t="s">
        <v>5735</v>
      </c>
      <c r="Q470">
        <v>0</v>
      </c>
      <c r="R470" t="s">
        <v>5736</v>
      </c>
      <c r="S470" t="s">
        <v>149</v>
      </c>
      <c r="U470">
        <v>0</v>
      </c>
      <c r="V470" s="1">
        <v>43350.767523148148</v>
      </c>
      <c r="W470" s="1">
        <v>43350.767523148148</v>
      </c>
      <c r="Y470" t="s">
        <v>5737</v>
      </c>
      <c r="Z470" t="s">
        <v>5738</v>
      </c>
      <c r="AA470" t="s">
        <v>5735</v>
      </c>
      <c r="AB470" t="s">
        <v>9475</v>
      </c>
      <c r="AC470">
        <f t="shared" si="49"/>
        <v>26</v>
      </c>
      <c r="AD470">
        <f t="shared" si="50"/>
        <v>37</v>
      </c>
      <c r="AE470" t="str">
        <f t="shared" si="54"/>
        <v>OU=Surabaya</v>
      </c>
      <c r="AF470" t="str">
        <f t="shared" si="51"/>
        <v/>
      </c>
      <c r="AG470">
        <f t="shared" si="52"/>
        <v>49</v>
      </c>
      <c r="AH470" t="str">
        <f t="shared" si="55"/>
        <v/>
      </c>
      <c r="AI470" t="str">
        <f t="shared" si="53"/>
        <v>OU=Surabaya,DC=minilico,DC=xyz</v>
      </c>
      <c r="AK470" t="b">
        <v>0</v>
      </c>
      <c r="AL470" t="s">
        <v>149</v>
      </c>
      <c r="AM470" t="s">
        <v>9866</v>
      </c>
      <c r="AP470" t="b">
        <v>1</v>
      </c>
      <c r="AR470" t="s">
        <v>5740</v>
      </c>
      <c r="AT470" t="b">
        <v>0</v>
      </c>
      <c r="BA470">
        <v>4</v>
      </c>
      <c r="BD470" t="s">
        <v>149</v>
      </c>
      <c r="BE470" t="s">
        <v>5741</v>
      </c>
      <c r="BG470">
        <v>1.3313071169227E+17</v>
      </c>
      <c r="BH470" s="1">
        <v>44845.418912037036</v>
      </c>
      <c r="BI470">
        <v>1.33125229946338E+17</v>
      </c>
      <c r="BJ470" t="s">
        <v>5742</v>
      </c>
      <c r="BK470" t="b">
        <v>0</v>
      </c>
      <c r="BM470">
        <v>249</v>
      </c>
      <c r="BP470" t="s">
        <v>5739</v>
      </c>
      <c r="BQ470" t="s">
        <v>5743</v>
      </c>
      <c r="BR470" t="s">
        <v>149</v>
      </c>
      <c r="BU470" t="s">
        <v>149</v>
      </c>
      <c r="BV470" t="b">
        <v>0</v>
      </c>
      <c r="BW470">
        <v>81994114268</v>
      </c>
      <c r="BX470" s="1">
        <v>44845.418912037036</v>
      </c>
      <c r="BY470" s="1">
        <v>44845.418912037036</v>
      </c>
      <c r="BZ470">
        <v>0</v>
      </c>
      <c r="CB470">
        <v>1533</v>
      </c>
      <c r="CC470">
        <v>1085</v>
      </c>
      <c r="CF470" t="b">
        <v>1</v>
      </c>
      <c r="CG470" t="s">
        <v>161</v>
      </c>
      <c r="CK470" t="s">
        <v>149</v>
      </c>
      <c r="CM470">
        <v>-2147483642</v>
      </c>
      <c r="CN470">
        <v>2147483648</v>
      </c>
      <c r="CO470" t="s">
        <v>149</v>
      </c>
      <c r="CQ470" t="s">
        <v>149</v>
      </c>
      <c r="CR470">
        <v>0</v>
      </c>
      <c r="CS470" t="s">
        <v>149</v>
      </c>
      <c r="CU470">
        <v>44220983382016</v>
      </c>
      <c r="CV470" t="s">
        <v>5744</v>
      </c>
      <c r="CW470" t="s">
        <v>149</v>
      </c>
      <c r="CZ470" t="s">
        <v>5735</v>
      </c>
      <c r="DA470" t="s">
        <v>164</v>
      </c>
      <c r="DB470" t="s">
        <v>169</v>
      </c>
      <c r="DC470" t="s">
        <v>170</v>
      </c>
      <c r="DD470" t="s">
        <v>5745</v>
      </c>
      <c r="DE470" t="s">
        <v>5746</v>
      </c>
      <c r="DF470" t="s">
        <v>392</v>
      </c>
      <c r="DG470">
        <v>81994114268</v>
      </c>
      <c r="DJ470" t="b">
        <v>0</v>
      </c>
      <c r="DK470" s="1">
        <v>44662.570763888885</v>
      </c>
      <c r="DL470" t="b">
        <v>0</v>
      </c>
      <c r="DM470" t="b">
        <v>0</v>
      </c>
      <c r="DP470" t="s">
        <v>173</v>
      </c>
      <c r="DQ470">
        <v>513</v>
      </c>
      <c r="DR470" t="s">
        <v>149</v>
      </c>
      <c r="DT470" t="b">
        <v>0</v>
      </c>
      <c r="DU470" t="s">
        <v>149</v>
      </c>
      <c r="DV470" t="s">
        <v>149</v>
      </c>
      <c r="DW470">
        <v>1.3312017714567101E+17</v>
      </c>
      <c r="DZ470" t="s">
        <v>5743</v>
      </c>
      <c r="EA470">
        <v>805306368</v>
      </c>
      <c r="EC470">
        <v>0</v>
      </c>
      <c r="ED470" t="s">
        <v>149</v>
      </c>
      <c r="EE470" t="s">
        <v>149</v>
      </c>
      <c r="EF470" t="s">
        <v>149</v>
      </c>
      <c r="EG470" t="s">
        <v>5746</v>
      </c>
      <c r="EH470" t="s">
        <v>149</v>
      </c>
      <c r="EI470" t="b">
        <v>0</v>
      </c>
      <c r="EL470" t="s">
        <v>4607</v>
      </c>
      <c r="EN470" t="s">
        <v>5738</v>
      </c>
      <c r="EO470" t="b">
        <v>0</v>
      </c>
      <c r="EP470" t="b">
        <v>0</v>
      </c>
      <c r="EQ470" t="b">
        <v>0</v>
      </c>
      <c r="ER470">
        <v>512</v>
      </c>
      <c r="ES470" t="s">
        <v>149</v>
      </c>
      <c r="EU470" t="s">
        <v>9866</v>
      </c>
      <c r="EV470">
        <v>2744565</v>
      </c>
      <c r="EW470">
        <v>28995</v>
      </c>
      <c r="EX470" s="1">
        <v>44845.418912037036</v>
      </c>
      <c r="EY470" s="1">
        <v>43350.767523148148</v>
      </c>
    </row>
    <row r="471" spans="2:155" x14ac:dyDescent="0.2">
      <c r="B471">
        <v>9.2233720368547697E+18</v>
      </c>
      <c r="D471" t="b">
        <v>0</v>
      </c>
      <c r="F471" t="b">
        <v>0</v>
      </c>
      <c r="G471" t="s">
        <v>149</v>
      </c>
      <c r="H471" t="s">
        <v>149</v>
      </c>
      <c r="I471">
        <v>252</v>
      </c>
      <c r="J471">
        <v>1.33122806839496E+17</v>
      </c>
      <c r="K471">
        <v>252</v>
      </c>
      <c r="L471" t="b">
        <v>0</v>
      </c>
      <c r="M471" t="s">
        <v>5747</v>
      </c>
      <c r="N471" t="s">
        <v>149</v>
      </c>
      <c r="P471" t="s">
        <v>5748</v>
      </c>
      <c r="Q471">
        <v>0</v>
      </c>
      <c r="R471" t="s">
        <v>1998</v>
      </c>
      <c r="S471" t="s">
        <v>149</v>
      </c>
      <c r="U471">
        <v>0</v>
      </c>
      <c r="V471" s="1">
        <v>43258.368472222224</v>
      </c>
      <c r="W471" s="1">
        <v>43258.368472222224</v>
      </c>
      <c r="Y471" t="s">
        <v>2000</v>
      </c>
      <c r="Z471" t="s">
        <v>870</v>
      </c>
      <c r="AA471" t="s">
        <v>5748</v>
      </c>
      <c r="AB471" t="s">
        <v>8869</v>
      </c>
      <c r="AC471">
        <f t="shared" si="49"/>
        <v>23</v>
      </c>
      <c r="AD471">
        <f t="shared" si="50"/>
        <v>34</v>
      </c>
      <c r="AE471" t="str">
        <f t="shared" si="54"/>
        <v>OU=Makassar</v>
      </c>
      <c r="AF471" t="str">
        <f t="shared" si="51"/>
        <v/>
      </c>
      <c r="AG471">
        <f t="shared" si="52"/>
        <v>46</v>
      </c>
      <c r="AH471" t="str">
        <f t="shared" si="55"/>
        <v/>
      </c>
      <c r="AI471" t="str">
        <f t="shared" si="53"/>
        <v>OU=Makassar,DC=minilico,DC=xyz</v>
      </c>
      <c r="AK471" t="b">
        <v>0</v>
      </c>
      <c r="AL471" t="s">
        <v>149</v>
      </c>
      <c r="AM471" t="s">
        <v>9867</v>
      </c>
      <c r="AP471" t="b">
        <v>1</v>
      </c>
      <c r="AR471" t="s">
        <v>5750</v>
      </c>
      <c r="AT471" t="b">
        <v>0</v>
      </c>
      <c r="BA471">
        <v>4</v>
      </c>
      <c r="BD471" t="s">
        <v>149</v>
      </c>
      <c r="BE471" s="1">
        <v>44753.614386574074</v>
      </c>
      <c r="BH471" s="1">
        <v>44815.273240740738</v>
      </c>
      <c r="BI471">
        <v>1.3312424008382E+17</v>
      </c>
      <c r="BJ471" t="s">
        <v>5751</v>
      </c>
      <c r="BK471" t="b">
        <v>0</v>
      </c>
      <c r="BP471" t="s">
        <v>5749</v>
      </c>
      <c r="BQ471" t="s">
        <v>5752</v>
      </c>
      <c r="BR471" t="s">
        <v>149</v>
      </c>
      <c r="BU471" t="s">
        <v>149</v>
      </c>
      <c r="BV471" t="b">
        <v>0</v>
      </c>
      <c r="BW471">
        <v>82349765943</v>
      </c>
      <c r="BX471" s="1">
        <v>44815.273333333331</v>
      </c>
      <c r="BY471" s="1">
        <v>44815.273333333331</v>
      </c>
      <c r="BZ471">
        <v>0</v>
      </c>
      <c r="CB471">
        <v>1533</v>
      </c>
      <c r="CC471">
        <v>1085</v>
      </c>
      <c r="CF471" t="b">
        <v>1</v>
      </c>
      <c r="CG471" t="s">
        <v>161</v>
      </c>
      <c r="CK471" t="s">
        <v>149</v>
      </c>
      <c r="CM471">
        <v>-2147483642</v>
      </c>
      <c r="CN471">
        <v>2147483648</v>
      </c>
      <c r="CO471" t="s">
        <v>149</v>
      </c>
      <c r="CQ471" t="s">
        <v>149</v>
      </c>
      <c r="CR471">
        <v>0</v>
      </c>
      <c r="CS471" t="s">
        <v>149</v>
      </c>
      <c r="CU471">
        <v>44220983382016</v>
      </c>
      <c r="CV471" s="1">
        <v>43350.747094907405</v>
      </c>
      <c r="CW471" t="s">
        <v>149</v>
      </c>
      <c r="CZ471" t="s">
        <v>5748</v>
      </c>
      <c r="DA471" t="s">
        <v>164</v>
      </c>
      <c r="DB471" t="s">
        <v>169</v>
      </c>
      <c r="DC471" t="s">
        <v>170</v>
      </c>
      <c r="DD471" t="s">
        <v>5753</v>
      </c>
      <c r="DE471" t="s">
        <v>5754</v>
      </c>
      <c r="DF471" t="s">
        <v>672</v>
      </c>
      <c r="DG471">
        <v>82349765943</v>
      </c>
      <c r="DJ471" t="b">
        <v>0</v>
      </c>
      <c r="DK471" s="1">
        <v>44784.834224537037</v>
      </c>
      <c r="DL471" t="b">
        <v>0</v>
      </c>
      <c r="DM471" t="b">
        <v>0</v>
      </c>
      <c r="DP471" t="s">
        <v>173</v>
      </c>
      <c r="DQ471">
        <v>513</v>
      </c>
      <c r="DR471" t="s">
        <v>149</v>
      </c>
      <c r="DT471" t="b">
        <v>0</v>
      </c>
      <c r="DU471" t="s">
        <v>149</v>
      </c>
      <c r="DV471" t="s">
        <v>149</v>
      </c>
      <c r="DW471">
        <v>1.3312386077328099E+17</v>
      </c>
      <c r="DZ471" t="s">
        <v>5752</v>
      </c>
      <c r="EA471">
        <v>805306368</v>
      </c>
      <c r="EC471">
        <v>0</v>
      </c>
      <c r="ED471" t="s">
        <v>149</v>
      </c>
      <c r="EE471" t="s">
        <v>149</v>
      </c>
      <c r="EF471" t="s">
        <v>149</v>
      </c>
      <c r="EG471" t="s">
        <v>5754</v>
      </c>
      <c r="EH471" t="s">
        <v>149</v>
      </c>
      <c r="EI471" t="b">
        <v>0</v>
      </c>
      <c r="EL471" t="s">
        <v>4815</v>
      </c>
      <c r="EN471" t="s">
        <v>870</v>
      </c>
      <c r="EO471" t="b">
        <v>0</v>
      </c>
      <c r="EP471" t="b">
        <v>0</v>
      </c>
      <c r="EQ471" t="b">
        <v>0</v>
      </c>
      <c r="ER471">
        <v>512</v>
      </c>
      <c r="ES471" t="s">
        <v>149</v>
      </c>
      <c r="EU471" t="s">
        <v>9867</v>
      </c>
      <c r="EV471">
        <v>2617003</v>
      </c>
      <c r="EW471">
        <v>29003</v>
      </c>
      <c r="EX471" s="1">
        <v>44815.273333333331</v>
      </c>
      <c r="EY471" s="1">
        <v>43258.368472222224</v>
      </c>
    </row>
    <row r="472" spans="2:155" x14ac:dyDescent="0.2">
      <c r="B472">
        <v>9.2233720368547697E+18</v>
      </c>
      <c r="D472" t="b">
        <v>0</v>
      </c>
      <c r="F472" t="b">
        <v>0</v>
      </c>
      <c r="G472" t="s">
        <v>149</v>
      </c>
      <c r="H472" t="s">
        <v>149</v>
      </c>
      <c r="I472">
        <v>0</v>
      </c>
      <c r="J472">
        <v>1.33129547994466E+17</v>
      </c>
      <c r="K472">
        <v>0</v>
      </c>
      <c r="L472" t="b">
        <v>0</v>
      </c>
      <c r="M472" t="s">
        <v>5755</v>
      </c>
      <c r="N472" t="s">
        <v>149</v>
      </c>
      <c r="P472" t="s">
        <v>5756</v>
      </c>
      <c r="Q472">
        <v>0</v>
      </c>
      <c r="R472" t="s">
        <v>1937</v>
      </c>
      <c r="S472" t="s">
        <v>149</v>
      </c>
      <c r="U472">
        <v>0</v>
      </c>
      <c r="V472" s="1">
        <v>43350.755844907406</v>
      </c>
      <c r="W472" s="1">
        <v>43350.755844907406</v>
      </c>
      <c r="Y472" t="s">
        <v>1939</v>
      </c>
      <c r="Z472" t="s">
        <v>1038</v>
      </c>
      <c r="AA472" t="s">
        <v>5756</v>
      </c>
      <c r="AB472" t="s">
        <v>9476</v>
      </c>
      <c r="AC472">
        <f t="shared" si="49"/>
        <v>24</v>
      </c>
      <c r="AD472">
        <f t="shared" si="50"/>
        <v>36</v>
      </c>
      <c r="AE472" t="str">
        <f t="shared" si="54"/>
        <v>OU=Samarinda</v>
      </c>
      <c r="AF472" t="str">
        <f t="shared" si="51"/>
        <v/>
      </c>
      <c r="AG472">
        <f t="shared" si="52"/>
        <v>48</v>
      </c>
      <c r="AH472" t="str">
        <f t="shared" si="55"/>
        <v/>
      </c>
      <c r="AI472" t="str">
        <f t="shared" si="53"/>
        <v>OU=Samarinda,DC=minilico,DC=xyz</v>
      </c>
      <c r="AK472" t="b">
        <v>0</v>
      </c>
      <c r="AL472" t="s">
        <v>149</v>
      </c>
      <c r="AM472" t="s">
        <v>9868</v>
      </c>
      <c r="AP472" t="b">
        <v>1</v>
      </c>
      <c r="AR472" t="s">
        <v>5758</v>
      </c>
      <c r="AT472" t="b">
        <v>0</v>
      </c>
      <c r="BA472">
        <v>4</v>
      </c>
      <c r="BD472" t="s">
        <v>149</v>
      </c>
      <c r="BE472" t="s">
        <v>5759</v>
      </c>
      <c r="BG472">
        <v>1.3312954804244899E+17</v>
      </c>
      <c r="BH472" t="s">
        <v>5760</v>
      </c>
      <c r="BI472">
        <v>1.3312834992445501E+17</v>
      </c>
      <c r="BJ472" t="s">
        <v>5761</v>
      </c>
      <c r="BK472" t="b">
        <v>0</v>
      </c>
      <c r="BM472">
        <v>0</v>
      </c>
      <c r="BP472" t="s">
        <v>5757</v>
      </c>
      <c r="BQ472" t="s">
        <v>5762</v>
      </c>
      <c r="BR472" t="s">
        <v>149</v>
      </c>
      <c r="BU472" t="s">
        <v>149</v>
      </c>
      <c r="BV472" t="b">
        <v>0</v>
      </c>
      <c r="BW472">
        <v>81317772870</v>
      </c>
      <c r="BX472" t="s">
        <v>5763</v>
      </c>
      <c r="BY472" t="s">
        <v>5763</v>
      </c>
      <c r="BZ472">
        <v>0</v>
      </c>
      <c r="CB472">
        <v>1533</v>
      </c>
      <c r="CC472">
        <v>1085</v>
      </c>
      <c r="CF472" t="b">
        <v>1</v>
      </c>
      <c r="CG472" t="s">
        <v>161</v>
      </c>
      <c r="CK472" t="s">
        <v>149</v>
      </c>
      <c r="CM472">
        <v>-2147483642</v>
      </c>
      <c r="CN472">
        <v>2147483648</v>
      </c>
      <c r="CO472" t="s">
        <v>149</v>
      </c>
      <c r="CQ472" t="s">
        <v>149</v>
      </c>
      <c r="CR472">
        <v>0</v>
      </c>
      <c r="CS472" t="s">
        <v>149</v>
      </c>
      <c r="CU472">
        <v>44220983382016</v>
      </c>
      <c r="CV472" t="s">
        <v>5764</v>
      </c>
      <c r="CW472" t="s">
        <v>149</v>
      </c>
      <c r="CZ472" t="s">
        <v>5756</v>
      </c>
      <c r="DA472" t="s">
        <v>164</v>
      </c>
      <c r="DB472" t="s">
        <v>169</v>
      </c>
      <c r="DC472" t="s">
        <v>170</v>
      </c>
      <c r="DD472" t="s">
        <v>5765</v>
      </c>
      <c r="DE472" t="s">
        <v>5766</v>
      </c>
      <c r="DF472" t="s">
        <v>1437</v>
      </c>
      <c r="DG472">
        <v>81317772870</v>
      </c>
      <c r="DJ472" t="b">
        <v>0</v>
      </c>
      <c r="DK472" s="1">
        <v>44753.675138888888</v>
      </c>
      <c r="DL472" t="b">
        <v>0</v>
      </c>
      <c r="DM472" t="b">
        <v>0</v>
      </c>
      <c r="DP472" t="s">
        <v>173</v>
      </c>
      <c r="DQ472">
        <v>513</v>
      </c>
      <c r="DR472" t="s">
        <v>149</v>
      </c>
      <c r="DT472" t="b">
        <v>0</v>
      </c>
      <c r="DU472" t="s">
        <v>149</v>
      </c>
      <c r="DV472" t="s">
        <v>149</v>
      </c>
      <c r="DW472">
        <v>1.3312285932344301E+17</v>
      </c>
      <c r="DZ472" t="s">
        <v>5762</v>
      </c>
      <c r="EA472">
        <v>805306368</v>
      </c>
      <c r="EC472">
        <v>0</v>
      </c>
      <c r="ED472" t="s">
        <v>149</v>
      </c>
      <c r="EE472" t="s">
        <v>149</v>
      </c>
      <c r="EF472" t="s">
        <v>149</v>
      </c>
      <c r="EG472" t="s">
        <v>5766</v>
      </c>
      <c r="EH472" t="s">
        <v>149</v>
      </c>
      <c r="EI472" t="b">
        <v>0</v>
      </c>
      <c r="EL472" t="s">
        <v>5767</v>
      </c>
      <c r="EN472" t="s">
        <v>1038</v>
      </c>
      <c r="EO472" t="b">
        <v>0</v>
      </c>
      <c r="EP472" t="b">
        <v>0</v>
      </c>
      <c r="EQ472" t="b">
        <v>0</v>
      </c>
      <c r="ER472">
        <v>512</v>
      </c>
      <c r="ES472" t="s">
        <v>149</v>
      </c>
      <c r="EU472" t="s">
        <v>9868</v>
      </c>
      <c r="EV472">
        <v>3044168</v>
      </c>
      <c r="EW472">
        <v>29026</v>
      </c>
      <c r="EX472" t="s">
        <v>5763</v>
      </c>
      <c r="EY472" s="1">
        <v>43350.755844907406</v>
      </c>
    </row>
    <row r="473" spans="2:155" x14ac:dyDescent="0.2">
      <c r="B473">
        <v>9.2233720368547697E+18</v>
      </c>
      <c r="D473" t="b">
        <v>0</v>
      </c>
      <c r="F473" t="b">
        <v>0</v>
      </c>
      <c r="G473" t="s">
        <v>149</v>
      </c>
      <c r="H473" t="s">
        <v>149</v>
      </c>
      <c r="I473">
        <v>252</v>
      </c>
      <c r="J473">
        <v>1.3312280668164899E+17</v>
      </c>
      <c r="K473">
        <v>252</v>
      </c>
      <c r="L473" t="b">
        <v>0</v>
      </c>
      <c r="M473" t="s">
        <v>5768</v>
      </c>
      <c r="N473" t="s">
        <v>149</v>
      </c>
      <c r="P473" t="s">
        <v>5769</v>
      </c>
      <c r="Q473">
        <v>0</v>
      </c>
      <c r="R473" t="s">
        <v>392</v>
      </c>
      <c r="S473" t="s">
        <v>149</v>
      </c>
      <c r="U473">
        <v>0</v>
      </c>
      <c r="V473" s="1">
        <v>43227.482604166667</v>
      </c>
      <c r="W473" s="1">
        <v>43227.482604166667</v>
      </c>
      <c r="Y473" t="s">
        <v>1669</v>
      </c>
      <c r="Z473" t="s">
        <v>1670</v>
      </c>
      <c r="AA473" t="s">
        <v>5769</v>
      </c>
      <c r="AB473" t="s">
        <v>9137</v>
      </c>
      <c r="AC473">
        <f t="shared" si="49"/>
        <v>34</v>
      </c>
      <c r="AD473">
        <f t="shared" si="50"/>
        <v>48</v>
      </c>
      <c r="AE473" t="str">
        <f t="shared" si="54"/>
        <v>OU=Jakarta MLC</v>
      </c>
      <c r="AF473" t="str">
        <f t="shared" si="51"/>
        <v/>
      </c>
      <c r="AG473">
        <f t="shared" si="52"/>
        <v>60</v>
      </c>
      <c r="AH473" t="str">
        <f t="shared" si="55"/>
        <v/>
      </c>
      <c r="AI473" t="str">
        <f t="shared" si="53"/>
        <v>OU=Jakarta MLC,DC=minilico,DC=xyz</v>
      </c>
      <c r="AK473" t="b">
        <v>0</v>
      </c>
      <c r="AL473" t="s">
        <v>149</v>
      </c>
      <c r="AM473" t="s">
        <v>9869</v>
      </c>
      <c r="AP473" t="b">
        <v>1</v>
      </c>
      <c r="AR473" t="s">
        <v>5771</v>
      </c>
      <c r="AT473" t="b">
        <v>0</v>
      </c>
      <c r="BA473">
        <v>4</v>
      </c>
      <c r="BD473" t="s">
        <v>149</v>
      </c>
      <c r="BE473" s="1">
        <v>44753.614212962966</v>
      </c>
      <c r="BH473" s="1">
        <v>44753.536469907405</v>
      </c>
      <c r="BI473">
        <v>1.3312273951012099E+17</v>
      </c>
      <c r="BJ473" t="s">
        <v>5772</v>
      </c>
      <c r="BK473" t="b">
        <v>0</v>
      </c>
      <c r="BP473" t="s">
        <v>5770</v>
      </c>
      <c r="BQ473" t="s">
        <v>5773</v>
      </c>
      <c r="BR473" t="s">
        <v>149</v>
      </c>
      <c r="BU473" t="s">
        <v>149</v>
      </c>
      <c r="BV473" t="b">
        <v>0</v>
      </c>
      <c r="BW473">
        <v>81378165892</v>
      </c>
      <c r="BX473" s="1">
        <v>44753.536550925928</v>
      </c>
      <c r="BY473" s="1">
        <v>44753.536550925928</v>
      </c>
      <c r="BZ473">
        <v>0</v>
      </c>
      <c r="CB473">
        <v>1533</v>
      </c>
      <c r="CC473">
        <v>1085</v>
      </c>
      <c r="CF473" t="b">
        <v>1</v>
      </c>
      <c r="CG473" t="s">
        <v>161</v>
      </c>
      <c r="CK473" t="s">
        <v>149</v>
      </c>
      <c r="CM473">
        <v>-2147483642</v>
      </c>
      <c r="CN473">
        <v>2147483648</v>
      </c>
      <c r="CO473" t="s">
        <v>149</v>
      </c>
      <c r="CQ473" t="s">
        <v>149</v>
      </c>
      <c r="CR473">
        <v>0</v>
      </c>
      <c r="CS473" t="s">
        <v>149</v>
      </c>
      <c r="CU473">
        <v>44220983382016</v>
      </c>
      <c r="CV473" s="1">
        <v>43227.639884259261</v>
      </c>
      <c r="CW473" t="s">
        <v>149</v>
      </c>
      <c r="CZ473" t="s">
        <v>5769</v>
      </c>
      <c r="DA473" t="s">
        <v>164</v>
      </c>
      <c r="DB473" t="s">
        <v>169</v>
      </c>
      <c r="DC473" t="s">
        <v>170</v>
      </c>
      <c r="DD473" t="s">
        <v>5774</v>
      </c>
      <c r="DE473" t="s">
        <v>5775</v>
      </c>
      <c r="DF473" t="s">
        <v>392</v>
      </c>
      <c r="DG473">
        <v>81378165892</v>
      </c>
      <c r="DJ473" t="b">
        <v>0</v>
      </c>
      <c r="DK473" s="1">
        <v>44753.536157407405</v>
      </c>
      <c r="DL473" t="b">
        <v>0</v>
      </c>
      <c r="DM473" t="b">
        <v>0</v>
      </c>
      <c r="DP473" t="s">
        <v>173</v>
      </c>
      <c r="DQ473">
        <v>513</v>
      </c>
      <c r="DR473" t="s">
        <v>149</v>
      </c>
      <c r="DT473" t="b">
        <v>0</v>
      </c>
      <c r="DU473" t="s">
        <v>149</v>
      </c>
      <c r="DV473" t="s">
        <v>149</v>
      </c>
      <c r="DW473">
        <v>1.33122739240724E+17</v>
      </c>
      <c r="DZ473" t="s">
        <v>5773</v>
      </c>
      <c r="EA473">
        <v>805306368</v>
      </c>
      <c r="EC473">
        <v>0</v>
      </c>
      <c r="ED473" t="s">
        <v>149</v>
      </c>
      <c r="EE473" t="s">
        <v>149</v>
      </c>
      <c r="EF473" t="s">
        <v>149</v>
      </c>
      <c r="EG473" t="s">
        <v>5775</v>
      </c>
      <c r="EH473" t="s">
        <v>149</v>
      </c>
      <c r="EI473" t="b">
        <v>0</v>
      </c>
      <c r="EL473" t="s">
        <v>5776</v>
      </c>
      <c r="EN473" t="s">
        <v>1670</v>
      </c>
      <c r="EO473" t="b">
        <v>0</v>
      </c>
      <c r="EP473" t="b">
        <v>0</v>
      </c>
      <c r="EQ473" t="b">
        <v>0</v>
      </c>
      <c r="ER473">
        <v>512</v>
      </c>
      <c r="ES473" t="s">
        <v>149</v>
      </c>
      <c r="EU473" t="s">
        <v>9869</v>
      </c>
      <c r="EV473">
        <v>2137758</v>
      </c>
      <c r="EW473">
        <v>29036</v>
      </c>
      <c r="EX473" s="1">
        <v>44753.536550925928</v>
      </c>
      <c r="EY473" s="1">
        <v>43227.482604166667</v>
      </c>
    </row>
    <row r="474" spans="2:155" x14ac:dyDescent="0.2">
      <c r="B474">
        <v>9.2233720368547697E+18</v>
      </c>
      <c r="D474" t="b">
        <v>0</v>
      </c>
      <c r="F474" t="b">
        <v>0</v>
      </c>
      <c r="G474" t="s">
        <v>149</v>
      </c>
      <c r="H474" t="s">
        <v>149</v>
      </c>
      <c r="I474">
        <v>252</v>
      </c>
      <c r="J474">
        <v>1.3312280778677901E+17</v>
      </c>
      <c r="K474">
        <v>252</v>
      </c>
      <c r="L474" t="b">
        <v>0</v>
      </c>
      <c r="M474" t="s">
        <v>5777</v>
      </c>
      <c r="N474" t="s">
        <v>149</v>
      </c>
      <c r="P474" t="s">
        <v>5778</v>
      </c>
      <c r="Q474">
        <v>0</v>
      </c>
      <c r="R474" t="s">
        <v>392</v>
      </c>
      <c r="S474" t="s">
        <v>149</v>
      </c>
      <c r="U474">
        <v>0</v>
      </c>
      <c r="V474" s="1">
        <v>43289.581921296296</v>
      </c>
      <c r="W474" s="1">
        <v>43289.581921296296</v>
      </c>
      <c r="Y474" t="s">
        <v>838</v>
      </c>
      <c r="Z474" t="s">
        <v>1317</v>
      </c>
      <c r="AA474" t="s">
        <v>5778</v>
      </c>
      <c r="AB474" t="s">
        <v>9138</v>
      </c>
      <c r="AC474">
        <f t="shared" si="49"/>
        <v>17</v>
      </c>
      <c r="AD474">
        <f t="shared" si="50"/>
        <v>31</v>
      </c>
      <c r="AE474" t="str">
        <f t="shared" si="54"/>
        <v>OU=Jakarta MLC</v>
      </c>
      <c r="AF474" t="str">
        <f t="shared" si="51"/>
        <v/>
      </c>
      <c r="AG474">
        <f t="shared" si="52"/>
        <v>43</v>
      </c>
      <c r="AH474" t="str">
        <f t="shared" si="55"/>
        <v/>
      </c>
      <c r="AI474" t="str">
        <f t="shared" si="53"/>
        <v>OU=Jakarta MLC,DC=minilico,DC=xyz</v>
      </c>
      <c r="AK474" t="b">
        <v>0</v>
      </c>
      <c r="AL474" t="s">
        <v>149</v>
      </c>
      <c r="AM474" t="s">
        <v>9870</v>
      </c>
      <c r="AP474" t="b">
        <v>1</v>
      </c>
      <c r="AR474" t="s">
        <v>5780</v>
      </c>
      <c r="AT474" t="b">
        <v>0</v>
      </c>
      <c r="BA474">
        <v>4</v>
      </c>
      <c r="BD474" t="s">
        <v>149</v>
      </c>
      <c r="BE474" s="1">
        <v>44753.615486111114</v>
      </c>
      <c r="BH474" t="s">
        <v>5781</v>
      </c>
      <c r="BI474">
        <v>1.3312948674322301E+17</v>
      </c>
      <c r="BJ474" t="s">
        <v>5782</v>
      </c>
      <c r="BK474" t="b">
        <v>0</v>
      </c>
      <c r="BP474" t="s">
        <v>5779</v>
      </c>
      <c r="BQ474" t="s">
        <v>5783</v>
      </c>
      <c r="BR474" t="s">
        <v>149</v>
      </c>
      <c r="BU474" t="s">
        <v>149</v>
      </c>
      <c r="BV474" t="b">
        <v>0</v>
      </c>
      <c r="BW474">
        <v>81287851588</v>
      </c>
      <c r="BX474" t="s">
        <v>5784</v>
      </c>
      <c r="BY474" t="s">
        <v>5784</v>
      </c>
      <c r="BZ474">
        <v>0</v>
      </c>
      <c r="CB474">
        <v>1533</v>
      </c>
      <c r="CC474">
        <v>1085</v>
      </c>
      <c r="CF474" t="b">
        <v>1</v>
      </c>
      <c r="CG474" t="s">
        <v>161</v>
      </c>
      <c r="CK474" t="s">
        <v>149</v>
      </c>
      <c r="CM474">
        <v>-2147483642</v>
      </c>
      <c r="CN474">
        <v>2147483648</v>
      </c>
      <c r="CO474" t="s">
        <v>149</v>
      </c>
      <c r="CQ474" t="s">
        <v>149</v>
      </c>
      <c r="CR474">
        <v>0</v>
      </c>
      <c r="CS474" t="s">
        <v>149</v>
      </c>
      <c r="CU474">
        <v>44220983382016</v>
      </c>
      <c r="CV474" s="1">
        <v>43289.596076388887</v>
      </c>
      <c r="CW474" t="s">
        <v>149</v>
      </c>
      <c r="CZ474" t="s">
        <v>5778</v>
      </c>
      <c r="DA474" t="s">
        <v>164</v>
      </c>
      <c r="DB474" t="s">
        <v>169</v>
      </c>
      <c r="DC474" t="s">
        <v>170</v>
      </c>
      <c r="DD474" t="s">
        <v>5785</v>
      </c>
      <c r="DE474" t="s">
        <v>5786</v>
      </c>
      <c r="DF474" t="s">
        <v>392</v>
      </c>
      <c r="DG474">
        <v>81287851588</v>
      </c>
      <c r="DJ474" t="b">
        <v>0</v>
      </c>
      <c r="DK474" s="1">
        <v>44753.420115740744</v>
      </c>
      <c r="DL474" t="b">
        <v>0</v>
      </c>
      <c r="DM474" t="b">
        <v>0</v>
      </c>
      <c r="DP474" t="s">
        <v>173</v>
      </c>
      <c r="DQ474">
        <v>513</v>
      </c>
      <c r="DR474" t="s">
        <v>149</v>
      </c>
      <c r="DT474" t="b">
        <v>0</v>
      </c>
      <c r="DU474" t="s">
        <v>149</v>
      </c>
      <c r="DV474" t="s">
        <v>149</v>
      </c>
      <c r="DW474">
        <v>1.33122638985688E+17</v>
      </c>
      <c r="DZ474" t="s">
        <v>5783</v>
      </c>
      <c r="EA474">
        <v>805306368</v>
      </c>
      <c r="EC474">
        <v>0</v>
      </c>
      <c r="ED474" t="s">
        <v>149</v>
      </c>
      <c r="EE474" t="s">
        <v>149</v>
      </c>
      <c r="EF474" t="s">
        <v>149</v>
      </c>
      <c r="EG474" t="s">
        <v>5786</v>
      </c>
      <c r="EH474" t="s">
        <v>149</v>
      </c>
      <c r="EI474" t="b">
        <v>0</v>
      </c>
      <c r="EK474" t="s">
        <v>5787</v>
      </c>
      <c r="EL474" t="s">
        <v>5788</v>
      </c>
      <c r="EN474" t="s">
        <v>1317</v>
      </c>
      <c r="EO474" t="b">
        <v>0</v>
      </c>
      <c r="EP474" t="b">
        <v>0</v>
      </c>
      <c r="EQ474" t="b">
        <v>0</v>
      </c>
      <c r="ER474">
        <v>512</v>
      </c>
      <c r="ES474" t="s">
        <v>149</v>
      </c>
      <c r="EU474" t="s">
        <v>9870</v>
      </c>
      <c r="EV474">
        <v>3157498</v>
      </c>
      <c r="EW474">
        <v>29044</v>
      </c>
      <c r="EX474" t="s">
        <v>5784</v>
      </c>
      <c r="EY474" s="1">
        <v>43289.581921296296</v>
      </c>
    </row>
    <row r="475" spans="2:155" x14ac:dyDescent="0.2">
      <c r="B475">
        <v>9.2233720368547697E+18</v>
      </c>
      <c r="D475" t="b">
        <v>0</v>
      </c>
      <c r="F475" t="b">
        <v>0</v>
      </c>
      <c r="G475" t="s">
        <v>149</v>
      </c>
      <c r="H475" t="s">
        <v>149</v>
      </c>
      <c r="I475">
        <v>252</v>
      </c>
      <c r="J475">
        <v>1.33122806205626E+17</v>
      </c>
      <c r="K475">
        <v>252</v>
      </c>
      <c r="L475" t="b">
        <v>0</v>
      </c>
      <c r="M475" t="s">
        <v>5789</v>
      </c>
      <c r="N475" t="s">
        <v>149</v>
      </c>
      <c r="P475" t="s">
        <v>5790</v>
      </c>
      <c r="Q475">
        <v>0</v>
      </c>
      <c r="R475" t="s">
        <v>672</v>
      </c>
      <c r="S475" t="s">
        <v>149</v>
      </c>
      <c r="U475">
        <v>0</v>
      </c>
      <c r="V475" s="1">
        <v>43166.702824074076</v>
      </c>
      <c r="W475" s="1">
        <v>43166.702824074076</v>
      </c>
      <c r="Y475" t="s">
        <v>5688</v>
      </c>
      <c r="Z475" t="s">
        <v>5790</v>
      </c>
      <c r="AA475" t="s">
        <v>5790</v>
      </c>
      <c r="AB475" t="s">
        <v>8870</v>
      </c>
      <c r="AC475">
        <f t="shared" si="49"/>
        <v>33</v>
      </c>
      <c r="AD475">
        <f t="shared" si="50"/>
        <v>44</v>
      </c>
      <c r="AE475" t="str">
        <f t="shared" si="54"/>
        <v>OU=Makassar</v>
      </c>
      <c r="AF475" t="str">
        <f t="shared" si="51"/>
        <v/>
      </c>
      <c r="AG475">
        <f t="shared" si="52"/>
        <v>56</v>
      </c>
      <c r="AH475" t="str">
        <f t="shared" si="55"/>
        <v/>
      </c>
      <c r="AI475" t="str">
        <f t="shared" si="53"/>
        <v>OU=Makassar,DC=minilico,DC=xyz</v>
      </c>
      <c r="AK475" t="b">
        <v>0</v>
      </c>
      <c r="AL475" t="s">
        <v>149</v>
      </c>
      <c r="AM475" t="s">
        <v>9871</v>
      </c>
      <c r="AP475" t="b">
        <v>1</v>
      </c>
      <c r="AR475" t="s">
        <v>5727</v>
      </c>
      <c r="AT475" t="b">
        <v>0</v>
      </c>
      <c r="BA475">
        <v>4</v>
      </c>
      <c r="BD475" t="s">
        <v>149</v>
      </c>
      <c r="BE475" s="1">
        <v>44753.613657407404</v>
      </c>
      <c r="BH475" t="s">
        <v>5792</v>
      </c>
      <c r="BI475">
        <v>1.33110576958324E+17</v>
      </c>
      <c r="BJ475" t="s">
        <v>5793</v>
      </c>
      <c r="BK475" t="b">
        <v>0</v>
      </c>
      <c r="BP475" t="s">
        <v>5791</v>
      </c>
      <c r="BQ475" t="s">
        <v>5794</v>
      </c>
      <c r="BR475" t="s">
        <v>149</v>
      </c>
      <c r="BU475" t="s">
        <v>149</v>
      </c>
      <c r="BV475" t="b">
        <v>0</v>
      </c>
      <c r="BX475" s="1">
        <v>44815.438923611109</v>
      </c>
      <c r="BY475" s="1">
        <v>44815.438923611109</v>
      </c>
      <c r="BZ475">
        <v>0</v>
      </c>
      <c r="CB475">
        <v>1533</v>
      </c>
      <c r="CC475">
        <v>1085</v>
      </c>
      <c r="CF475" t="b">
        <v>1</v>
      </c>
      <c r="CG475" t="s">
        <v>161</v>
      </c>
      <c r="CK475" t="s">
        <v>149</v>
      </c>
      <c r="CM475">
        <v>-2147483642</v>
      </c>
      <c r="CN475">
        <v>2147483648</v>
      </c>
      <c r="CO475" t="s">
        <v>149</v>
      </c>
      <c r="CQ475" t="s">
        <v>149</v>
      </c>
      <c r="CR475">
        <v>0</v>
      </c>
      <c r="CS475" t="s">
        <v>149</v>
      </c>
      <c r="CU475">
        <v>44220983382016</v>
      </c>
      <c r="CV475" s="1">
        <v>43166.716805555552</v>
      </c>
      <c r="CW475" t="s">
        <v>149</v>
      </c>
      <c r="CZ475" t="s">
        <v>5790</v>
      </c>
      <c r="DA475" t="s">
        <v>164</v>
      </c>
      <c r="DB475" t="s">
        <v>169</v>
      </c>
      <c r="DC475" t="s">
        <v>170</v>
      </c>
      <c r="DD475" t="s">
        <v>5795</v>
      </c>
      <c r="DE475" t="s">
        <v>5796</v>
      </c>
      <c r="DF475" t="s">
        <v>672</v>
      </c>
      <c r="DJ475" t="b">
        <v>0</v>
      </c>
      <c r="DK475" s="1">
        <v>44815.438877314817</v>
      </c>
      <c r="DL475" t="b">
        <v>0</v>
      </c>
      <c r="DM475" t="b">
        <v>0</v>
      </c>
      <c r="DP475" t="s">
        <v>173</v>
      </c>
      <c r="DQ475">
        <v>513</v>
      </c>
      <c r="DR475" t="s">
        <v>149</v>
      </c>
      <c r="DT475" t="b">
        <v>0</v>
      </c>
      <c r="DU475" t="s">
        <v>149</v>
      </c>
      <c r="DV475" t="s">
        <v>149</v>
      </c>
      <c r="DW475">
        <v>1.33124383190792E+17</v>
      </c>
      <c r="DZ475" t="s">
        <v>5794</v>
      </c>
      <c r="EA475">
        <v>805306368</v>
      </c>
      <c r="EC475">
        <v>0</v>
      </c>
      <c r="ED475" t="s">
        <v>149</v>
      </c>
      <c r="EE475" t="s">
        <v>149</v>
      </c>
      <c r="EF475" t="s">
        <v>149</v>
      </c>
      <c r="EG475" t="s">
        <v>5796</v>
      </c>
      <c r="EH475" t="s">
        <v>149</v>
      </c>
      <c r="EI475" t="b">
        <v>0</v>
      </c>
      <c r="EL475" t="s">
        <v>1453</v>
      </c>
      <c r="EN475" t="s">
        <v>5727</v>
      </c>
      <c r="EO475" t="b">
        <v>0</v>
      </c>
      <c r="EP475" t="b">
        <v>0</v>
      </c>
      <c r="EQ475" t="b">
        <v>0</v>
      </c>
      <c r="ER475">
        <v>512</v>
      </c>
      <c r="ES475" t="s">
        <v>149</v>
      </c>
      <c r="EU475" t="s">
        <v>9871</v>
      </c>
      <c r="EV475">
        <v>2639181</v>
      </c>
      <c r="EW475">
        <v>29062</v>
      </c>
      <c r="EX475" s="1">
        <v>44815.438923611109</v>
      </c>
      <c r="EY475" s="1">
        <v>43166.702824074076</v>
      </c>
    </row>
    <row r="476" spans="2:155" x14ac:dyDescent="0.2">
      <c r="B476">
        <v>9.2233720368547697E+18</v>
      </c>
      <c r="D476" t="b">
        <v>0</v>
      </c>
      <c r="F476" t="b">
        <v>0</v>
      </c>
      <c r="G476" t="s">
        <v>149</v>
      </c>
      <c r="H476" t="s">
        <v>149</v>
      </c>
      <c r="I476">
        <v>252</v>
      </c>
      <c r="J476">
        <v>1.3312281301755299E+17</v>
      </c>
      <c r="K476">
        <v>252</v>
      </c>
      <c r="L476" t="b">
        <v>0</v>
      </c>
      <c r="M476" t="s">
        <v>5797</v>
      </c>
      <c r="N476" t="s">
        <v>149</v>
      </c>
      <c r="P476" t="s">
        <v>5798</v>
      </c>
      <c r="Q476">
        <v>0</v>
      </c>
      <c r="R476" t="s">
        <v>392</v>
      </c>
      <c r="S476" t="s">
        <v>149</v>
      </c>
      <c r="U476">
        <v>0</v>
      </c>
      <c r="V476" s="1">
        <v>43200.492685185185</v>
      </c>
      <c r="W476" s="1">
        <v>43200.492685185185</v>
      </c>
      <c r="Y476" t="s">
        <v>4300</v>
      </c>
      <c r="Z476" t="s">
        <v>5799</v>
      </c>
      <c r="AA476" t="s">
        <v>5798</v>
      </c>
      <c r="AB476" t="s">
        <v>9139</v>
      </c>
      <c r="AC476">
        <f t="shared" si="49"/>
        <v>30</v>
      </c>
      <c r="AD476">
        <f t="shared" si="50"/>
        <v>44</v>
      </c>
      <c r="AE476" t="str">
        <f t="shared" si="54"/>
        <v>OU=Jakarta MLC</v>
      </c>
      <c r="AF476" t="str">
        <f t="shared" si="51"/>
        <v/>
      </c>
      <c r="AG476">
        <f t="shared" si="52"/>
        <v>56</v>
      </c>
      <c r="AH476" t="str">
        <f t="shared" si="55"/>
        <v/>
      </c>
      <c r="AI476" t="str">
        <f t="shared" si="53"/>
        <v>OU=Jakarta MLC,DC=minilico,DC=xyz</v>
      </c>
      <c r="AK476" t="b">
        <v>0</v>
      </c>
      <c r="AL476" t="s">
        <v>149</v>
      </c>
      <c r="AM476" t="s">
        <v>9872</v>
      </c>
      <c r="AP476" t="b">
        <v>1</v>
      </c>
      <c r="AR476" t="s">
        <v>5801</v>
      </c>
      <c r="AT476" t="b">
        <v>0</v>
      </c>
      <c r="BA476">
        <v>4</v>
      </c>
      <c r="BD476" t="s">
        <v>149</v>
      </c>
      <c r="BE476" s="1">
        <v>44753.621539351851</v>
      </c>
      <c r="BH476" t="s">
        <v>5802</v>
      </c>
      <c r="BI476">
        <v>1.33128658171324E+17</v>
      </c>
      <c r="BJ476" t="s">
        <v>5803</v>
      </c>
      <c r="BK476" t="b">
        <v>0</v>
      </c>
      <c r="BP476" t="s">
        <v>5800</v>
      </c>
      <c r="BQ476" t="s">
        <v>5804</v>
      </c>
      <c r="BR476" t="s">
        <v>149</v>
      </c>
      <c r="BU476" t="s">
        <v>149</v>
      </c>
      <c r="BV476" t="b">
        <v>0</v>
      </c>
      <c r="BW476">
        <v>8998566523</v>
      </c>
      <c r="BX476" t="s">
        <v>5805</v>
      </c>
      <c r="BY476" t="s">
        <v>5805</v>
      </c>
      <c r="BZ476">
        <v>0</v>
      </c>
      <c r="CB476">
        <v>1533</v>
      </c>
      <c r="CC476">
        <v>1085</v>
      </c>
      <c r="CF476" t="b">
        <v>1</v>
      </c>
      <c r="CG476" t="s">
        <v>161</v>
      </c>
      <c r="CK476" t="s">
        <v>149</v>
      </c>
      <c r="CM476">
        <v>-2147483642</v>
      </c>
      <c r="CN476">
        <v>2147483648</v>
      </c>
      <c r="CO476" t="s">
        <v>149</v>
      </c>
      <c r="CQ476" t="s">
        <v>149</v>
      </c>
      <c r="CR476">
        <v>0</v>
      </c>
      <c r="CS476" t="s">
        <v>149</v>
      </c>
      <c r="CU476">
        <v>44220983382016</v>
      </c>
      <c r="CV476" s="1">
        <v>43383.466550925928</v>
      </c>
      <c r="CW476" t="s">
        <v>149</v>
      </c>
      <c r="CZ476" t="s">
        <v>5798</v>
      </c>
      <c r="DA476" t="s">
        <v>164</v>
      </c>
      <c r="DB476" t="s">
        <v>169</v>
      </c>
      <c r="DC476" t="s">
        <v>170</v>
      </c>
      <c r="DD476" t="s">
        <v>5806</v>
      </c>
      <c r="DE476" t="s">
        <v>5807</v>
      </c>
      <c r="DF476" t="s">
        <v>392</v>
      </c>
      <c r="DG476">
        <v>8998566523</v>
      </c>
      <c r="DJ476" t="b">
        <v>0</v>
      </c>
      <c r="DK476" s="1">
        <v>44753.553969907407</v>
      </c>
      <c r="DL476" t="b">
        <v>0</v>
      </c>
      <c r="DM476" t="b">
        <v>0</v>
      </c>
      <c r="DP476" t="s">
        <v>173</v>
      </c>
      <c r="DQ476">
        <v>513</v>
      </c>
      <c r="DR476" t="s">
        <v>149</v>
      </c>
      <c r="DT476" t="b">
        <v>0</v>
      </c>
      <c r="DU476" t="s">
        <v>149</v>
      </c>
      <c r="DV476" t="s">
        <v>149</v>
      </c>
      <c r="DW476">
        <v>1.33122754635656E+17</v>
      </c>
      <c r="DZ476" t="s">
        <v>5804</v>
      </c>
      <c r="EA476">
        <v>805306368</v>
      </c>
      <c r="EC476">
        <v>0</v>
      </c>
      <c r="ED476" t="s">
        <v>149</v>
      </c>
      <c r="EE476" t="s">
        <v>149</v>
      </c>
      <c r="EF476" t="s">
        <v>149</v>
      </c>
      <c r="EG476" t="s">
        <v>5807</v>
      </c>
      <c r="EH476" t="s">
        <v>149</v>
      </c>
      <c r="EI476" t="b">
        <v>0</v>
      </c>
      <c r="EL476" t="s">
        <v>5808</v>
      </c>
      <c r="EN476" t="s">
        <v>5799</v>
      </c>
      <c r="EO476" t="b">
        <v>0</v>
      </c>
      <c r="EP476" t="b">
        <v>0</v>
      </c>
      <c r="EQ476" t="b">
        <v>0</v>
      </c>
      <c r="ER476">
        <v>512</v>
      </c>
      <c r="ES476" t="s">
        <v>149</v>
      </c>
      <c r="EU476" t="s">
        <v>9872</v>
      </c>
      <c r="EV476">
        <v>3061238</v>
      </c>
      <c r="EW476">
        <v>29147</v>
      </c>
      <c r="EX476" t="s">
        <v>5805</v>
      </c>
      <c r="EY476" s="1">
        <v>43200.492685185185</v>
      </c>
    </row>
    <row r="477" spans="2:155" x14ac:dyDescent="0.2">
      <c r="B477">
        <v>9.2233720368547697E+18</v>
      </c>
      <c r="D477" t="b">
        <v>0</v>
      </c>
      <c r="F477" t="b">
        <v>0</v>
      </c>
      <c r="G477" t="s">
        <v>149</v>
      </c>
      <c r="H477" t="s">
        <v>149</v>
      </c>
      <c r="I477">
        <v>0</v>
      </c>
      <c r="J477">
        <v>1.33122809050364E+17</v>
      </c>
      <c r="K477">
        <v>0</v>
      </c>
      <c r="L477" t="b">
        <v>0</v>
      </c>
      <c r="M477" t="s">
        <v>5809</v>
      </c>
      <c r="N477" t="s">
        <v>149</v>
      </c>
      <c r="P477" t="s">
        <v>5810</v>
      </c>
      <c r="Q477">
        <v>0</v>
      </c>
      <c r="R477" t="s">
        <v>392</v>
      </c>
      <c r="S477" t="s">
        <v>149</v>
      </c>
      <c r="U477">
        <v>0</v>
      </c>
      <c r="V477" t="s">
        <v>5811</v>
      </c>
      <c r="W477" t="s">
        <v>5811</v>
      </c>
      <c r="Y477" t="s">
        <v>184</v>
      </c>
      <c r="Z477" t="s">
        <v>5810</v>
      </c>
      <c r="AA477" t="s">
        <v>5810</v>
      </c>
      <c r="AB477" t="s">
        <v>9140</v>
      </c>
      <c r="AC477">
        <f t="shared" si="49"/>
        <v>25</v>
      </c>
      <c r="AD477">
        <f t="shared" si="50"/>
        <v>39</v>
      </c>
      <c r="AE477" t="str">
        <f t="shared" si="54"/>
        <v>OU=Jakarta MLC</v>
      </c>
      <c r="AF477" t="str">
        <f t="shared" si="51"/>
        <v/>
      </c>
      <c r="AG477">
        <f t="shared" si="52"/>
        <v>51</v>
      </c>
      <c r="AH477" t="str">
        <f t="shared" si="55"/>
        <v/>
      </c>
      <c r="AI477" t="str">
        <f t="shared" si="53"/>
        <v>OU=Jakarta MLC,DC=minilico,DC=xyz</v>
      </c>
      <c r="AK477" t="b">
        <v>0</v>
      </c>
      <c r="AL477" t="s">
        <v>149</v>
      </c>
      <c r="AM477" t="s">
        <v>9873</v>
      </c>
      <c r="AP477" t="b">
        <v>1</v>
      </c>
      <c r="AR477" t="s">
        <v>5813</v>
      </c>
      <c r="AT477" t="b">
        <v>0</v>
      </c>
      <c r="BA477">
        <v>4</v>
      </c>
      <c r="BD477" t="s">
        <v>149</v>
      </c>
      <c r="BE477" s="1">
        <v>44753.616956018515</v>
      </c>
      <c r="BG477">
        <v>1.3312691336094E+17</v>
      </c>
      <c r="BH477" s="1">
        <v>44753.412604166668</v>
      </c>
      <c r="BI477">
        <v>1.3312263249884701E+17</v>
      </c>
      <c r="BJ477" t="s">
        <v>5814</v>
      </c>
      <c r="BK477" t="b">
        <v>0</v>
      </c>
      <c r="BM477">
        <v>6</v>
      </c>
      <c r="BP477" t="s">
        <v>5812</v>
      </c>
      <c r="BQ477" t="s">
        <v>5815</v>
      </c>
      <c r="BR477" t="s">
        <v>149</v>
      </c>
      <c r="BU477" t="s">
        <v>149</v>
      </c>
      <c r="BV477" t="b">
        <v>0</v>
      </c>
      <c r="BW477">
        <v>82240200890</v>
      </c>
      <c r="BX477" s="1">
        <v>44753.412615740737</v>
      </c>
      <c r="BY477" s="1">
        <v>44753.412615740737</v>
      </c>
      <c r="BZ477">
        <v>0</v>
      </c>
      <c r="CB477">
        <v>1533</v>
      </c>
      <c r="CC477">
        <v>1085</v>
      </c>
      <c r="CF477" t="b">
        <v>1</v>
      </c>
      <c r="CG477" t="s">
        <v>161</v>
      </c>
      <c r="CK477" t="s">
        <v>149</v>
      </c>
      <c r="CM477">
        <v>-2147483642</v>
      </c>
      <c r="CN477">
        <v>2147483648</v>
      </c>
      <c r="CO477" t="s">
        <v>149</v>
      </c>
      <c r="CQ477" t="s">
        <v>149</v>
      </c>
      <c r="CR477">
        <v>0</v>
      </c>
      <c r="CS477" t="s">
        <v>149</v>
      </c>
      <c r="CU477">
        <v>44220983382016</v>
      </c>
      <c r="CV477" t="s">
        <v>5816</v>
      </c>
      <c r="CW477" t="s">
        <v>149</v>
      </c>
      <c r="CZ477" t="s">
        <v>5810</v>
      </c>
      <c r="DA477" t="s">
        <v>164</v>
      </c>
      <c r="DB477" t="s">
        <v>169</v>
      </c>
      <c r="DC477" t="s">
        <v>170</v>
      </c>
      <c r="DD477" t="s">
        <v>5817</v>
      </c>
      <c r="DE477" t="s">
        <v>5818</v>
      </c>
      <c r="DF477" t="s">
        <v>392</v>
      </c>
      <c r="DG477">
        <v>82240200890</v>
      </c>
      <c r="DJ477" t="b">
        <v>0</v>
      </c>
      <c r="DK477" s="1">
        <v>44753.411793981482</v>
      </c>
      <c r="DL477" t="b">
        <v>0</v>
      </c>
      <c r="DM477" t="b">
        <v>0</v>
      </c>
      <c r="DP477" t="s">
        <v>173</v>
      </c>
      <c r="DQ477">
        <v>513</v>
      </c>
      <c r="DR477" t="s">
        <v>149</v>
      </c>
      <c r="DT477" t="b">
        <v>0</v>
      </c>
      <c r="DU477" t="s">
        <v>149</v>
      </c>
      <c r="DV477" t="s">
        <v>149</v>
      </c>
      <c r="DW477">
        <v>1.33122631794174E+17</v>
      </c>
      <c r="DZ477" t="s">
        <v>5815</v>
      </c>
      <c r="EA477">
        <v>805306368</v>
      </c>
      <c r="EC477">
        <v>0</v>
      </c>
      <c r="ED477" t="s">
        <v>149</v>
      </c>
      <c r="EE477" t="s">
        <v>149</v>
      </c>
      <c r="EF477" t="s">
        <v>149</v>
      </c>
      <c r="EG477" t="s">
        <v>5818</v>
      </c>
      <c r="EH477" t="s">
        <v>149</v>
      </c>
      <c r="EI477" t="b">
        <v>0</v>
      </c>
      <c r="EL477" t="s">
        <v>5819</v>
      </c>
      <c r="EN477" t="s">
        <v>5810</v>
      </c>
      <c r="EO477" t="b">
        <v>0</v>
      </c>
      <c r="EP477" t="b">
        <v>0</v>
      </c>
      <c r="EQ477" t="b">
        <v>0</v>
      </c>
      <c r="ER477">
        <v>512</v>
      </c>
      <c r="ES477" t="s">
        <v>149</v>
      </c>
      <c r="EU477" t="s">
        <v>9873</v>
      </c>
      <c r="EV477">
        <v>1991143</v>
      </c>
      <c r="EW477">
        <v>29152</v>
      </c>
      <c r="EX477" s="1">
        <v>44753.412615740737</v>
      </c>
      <c r="EY477" t="s">
        <v>5811</v>
      </c>
    </row>
    <row r="478" spans="2:155" x14ac:dyDescent="0.2">
      <c r="B478">
        <v>9.2233720368547697E+18</v>
      </c>
      <c r="D478" t="b">
        <v>0</v>
      </c>
      <c r="F478" t="b">
        <v>0</v>
      </c>
      <c r="G478" t="s">
        <v>149</v>
      </c>
      <c r="H478" t="s">
        <v>149</v>
      </c>
      <c r="I478">
        <v>252</v>
      </c>
      <c r="J478">
        <v>1.3312293228529501E+17</v>
      </c>
      <c r="K478">
        <v>252</v>
      </c>
      <c r="L478" t="b">
        <v>0</v>
      </c>
      <c r="M478" t="s">
        <v>5820</v>
      </c>
      <c r="N478" t="s">
        <v>149</v>
      </c>
      <c r="P478" t="s">
        <v>5821</v>
      </c>
      <c r="Q478">
        <v>0</v>
      </c>
      <c r="S478" t="s">
        <v>149</v>
      </c>
      <c r="U478">
        <v>0</v>
      </c>
      <c r="V478" t="s">
        <v>5822</v>
      </c>
      <c r="W478" t="s">
        <v>5822</v>
      </c>
      <c r="Y478" t="s">
        <v>184</v>
      </c>
      <c r="Z478" t="s">
        <v>1008</v>
      </c>
      <c r="AA478" t="s">
        <v>5821</v>
      </c>
      <c r="AB478" t="s">
        <v>9477</v>
      </c>
      <c r="AC478">
        <f t="shared" si="49"/>
        <v>27</v>
      </c>
      <c r="AD478">
        <f t="shared" si="50"/>
        <v>36</v>
      </c>
      <c r="AE478" t="str">
        <f t="shared" si="54"/>
        <v>OU=Padang</v>
      </c>
      <c r="AF478" t="str">
        <f t="shared" si="51"/>
        <v/>
      </c>
      <c r="AG478">
        <f t="shared" si="52"/>
        <v>48</v>
      </c>
      <c r="AH478" t="str">
        <f t="shared" si="55"/>
        <v/>
      </c>
      <c r="AI478" t="str">
        <f t="shared" si="53"/>
        <v>OU=Padang,DC=minilico,DC=xyz</v>
      </c>
      <c r="AK478" t="b">
        <v>0</v>
      </c>
      <c r="AL478" t="s">
        <v>149</v>
      </c>
      <c r="AM478" t="s">
        <v>10104</v>
      </c>
      <c r="AP478" t="b">
        <v>1</v>
      </c>
      <c r="AR478" t="s">
        <v>4003</v>
      </c>
      <c r="AT478" t="b">
        <v>0</v>
      </c>
      <c r="BA478">
        <v>4</v>
      </c>
      <c r="BD478" t="s">
        <v>149</v>
      </c>
      <c r="BE478" s="1">
        <v>44753.759583333333</v>
      </c>
      <c r="BH478" s="1">
        <v>42738.429456018515</v>
      </c>
      <c r="BI478">
        <v>1.3132811905086701E+17</v>
      </c>
      <c r="BK478" t="b">
        <v>0</v>
      </c>
      <c r="BR478" t="s">
        <v>149</v>
      </c>
      <c r="BU478" t="s">
        <v>149</v>
      </c>
      <c r="BV478" t="b">
        <v>0</v>
      </c>
      <c r="BX478" s="1">
        <v>44692.725937499999</v>
      </c>
      <c r="BY478" s="1">
        <v>44692.725937499999</v>
      </c>
      <c r="BZ478">
        <v>8388608</v>
      </c>
      <c r="CK478" t="s">
        <v>149</v>
      </c>
      <c r="CO478" t="s">
        <v>149</v>
      </c>
      <c r="CQ478" t="s">
        <v>149</v>
      </c>
      <c r="CS478" t="s">
        <v>149</v>
      </c>
      <c r="CW478" t="s">
        <v>149</v>
      </c>
      <c r="CZ478" t="s">
        <v>5821</v>
      </c>
      <c r="DA478" t="s">
        <v>164</v>
      </c>
      <c r="DB478" t="s">
        <v>169</v>
      </c>
      <c r="DC478" t="s">
        <v>170</v>
      </c>
      <c r="DD478" t="s">
        <v>5823</v>
      </c>
      <c r="DE478" t="s">
        <v>5824</v>
      </c>
      <c r="DF478" t="s">
        <v>5825</v>
      </c>
      <c r="DJ478" t="b">
        <v>1</v>
      </c>
      <c r="DK478" t="s">
        <v>5826</v>
      </c>
      <c r="DL478" t="b">
        <v>0</v>
      </c>
      <c r="DM478" t="b">
        <v>0</v>
      </c>
      <c r="DP478" t="s">
        <v>173</v>
      </c>
      <c r="DQ478">
        <v>513</v>
      </c>
      <c r="DR478" t="s">
        <v>149</v>
      </c>
      <c r="DT478" t="b">
        <v>0</v>
      </c>
      <c r="DU478" t="s">
        <v>149</v>
      </c>
      <c r="DV478" t="s">
        <v>149</v>
      </c>
      <c r="DW478">
        <v>1.3105594968022701E+17</v>
      </c>
      <c r="DZ478" t="s">
        <v>5827</v>
      </c>
      <c r="EA478">
        <v>805306368</v>
      </c>
      <c r="EC478">
        <v>0</v>
      </c>
      <c r="ED478" t="s">
        <v>149</v>
      </c>
      <c r="EE478" t="s">
        <v>149</v>
      </c>
      <c r="EF478" t="s">
        <v>149</v>
      </c>
      <c r="EG478" t="s">
        <v>5824</v>
      </c>
      <c r="EH478" t="s">
        <v>149</v>
      </c>
      <c r="EI478" t="b">
        <v>0</v>
      </c>
      <c r="EL478" t="s">
        <v>5828</v>
      </c>
      <c r="EN478" t="s">
        <v>1008</v>
      </c>
      <c r="EO478" t="b">
        <v>0</v>
      </c>
      <c r="EP478" t="b">
        <v>0</v>
      </c>
      <c r="EQ478" t="b">
        <v>0</v>
      </c>
      <c r="ER478">
        <v>512</v>
      </c>
      <c r="ES478" t="s">
        <v>149</v>
      </c>
      <c r="EU478" t="s">
        <v>10659</v>
      </c>
      <c r="EV478">
        <v>29158</v>
      </c>
      <c r="EW478">
        <v>29158</v>
      </c>
      <c r="EX478" s="1">
        <v>44692.725937499999</v>
      </c>
      <c r="EY478" t="s">
        <v>5822</v>
      </c>
    </row>
    <row r="479" spans="2:155" x14ac:dyDescent="0.2">
      <c r="B479">
        <v>9.2233720368547697E+18</v>
      </c>
      <c r="D479" t="b">
        <v>0</v>
      </c>
      <c r="F479" t="b">
        <v>0</v>
      </c>
      <c r="G479" t="s">
        <v>149</v>
      </c>
      <c r="H479" t="s">
        <v>149</v>
      </c>
      <c r="I479">
        <v>252</v>
      </c>
      <c r="J479">
        <v>1.33122813968938E+17</v>
      </c>
      <c r="K479">
        <v>252</v>
      </c>
      <c r="L479" t="b">
        <v>0</v>
      </c>
      <c r="M479" t="s">
        <v>5829</v>
      </c>
      <c r="N479" t="s">
        <v>149</v>
      </c>
      <c r="P479" t="s">
        <v>5830</v>
      </c>
      <c r="Q479">
        <v>0</v>
      </c>
      <c r="R479" t="s">
        <v>392</v>
      </c>
      <c r="S479" t="s">
        <v>149</v>
      </c>
      <c r="U479">
        <v>0</v>
      </c>
      <c r="V479" s="1">
        <v>43354.387175925927</v>
      </c>
      <c r="W479" s="1">
        <v>43354.387175925927</v>
      </c>
      <c r="Y479" t="s">
        <v>3168</v>
      </c>
      <c r="Z479" t="s">
        <v>5831</v>
      </c>
      <c r="AA479" t="s">
        <v>5830</v>
      </c>
      <c r="AB479" t="s">
        <v>9141</v>
      </c>
      <c r="AC479">
        <f t="shared" si="49"/>
        <v>23</v>
      </c>
      <c r="AD479">
        <f t="shared" si="50"/>
        <v>37</v>
      </c>
      <c r="AE479" t="str">
        <f t="shared" si="54"/>
        <v>OU=Jakarta MLC</v>
      </c>
      <c r="AF479" t="str">
        <f t="shared" si="51"/>
        <v/>
      </c>
      <c r="AG479">
        <f t="shared" si="52"/>
        <v>49</v>
      </c>
      <c r="AH479" t="str">
        <f t="shared" si="55"/>
        <v/>
      </c>
      <c r="AI479" t="str">
        <f t="shared" si="53"/>
        <v>OU=Jakarta MLC,DC=minilico,DC=xyz</v>
      </c>
      <c r="AK479" t="b">
        <v>0</v>
      </c>
      <c r="AL479" t="s">
        <v>149</v>
      </c>
      <c r="AM479" t="s">
        <v>9874</v>
      </c>
      <c r="AP479" t="b">
        <v>1</v>
      </c>
      <c r="AR479" t="s">
        <v>5833</v>
      </c>
      <c r="AT479" t="b">
        <v>0</v>
      </c>
      <c r="BA479">
        <v>4</v>
      </c>
      <c r="BD479" t="s">
        <v>149</v>
      </c>
      <c r="BE479" s="1">
        <v>44753.62263888889</v>
      </c>
      <c r="BH479" t="s">
        <v>5834</v>
      </c>
      <c r="BI479">
        <v>1.33128879674922E+17</v>
      </c>
      <c r="BJ479" t="s">
        <v>5835</v>
      </c>
      <c r="BK479" t="b">
        <v>0</v>
      </c>
      <c r="BP479" t="s">
        <v>5832</v>
      </c>
      <c r="BQ479" t="s">
        <v>5836</v>
      </c>
      <c r="BR479" t="s">
        <v>149</v>
      </c>
      <c r="BU479" t="s">
        <v>149</v>
      </c>
      <c r="BV479" t="b">
        <v>0</v>
      </c>
      <c r="BW479">
        <v>81285651963</v>
      </c>
      <c r="BX479" t="s">
        <v>5837</v>
      </c>
      <c r="BY479" t="s">
        <v>5837</v>
      </c>
      <c r="BZ479">
        <v>0</v>
      </c>
      <c r="CB479">
        <v>1533</v>
      </c>
      <c r="CC479">
        <v>1085</v>
      </c>
      <c r="CF479" t="b">
        <v>1</v>
      </c>
      <c r="CG479" t="s">
        <v>161</v>
      </c>
      <c r="CK479" t="s">
        <v>149</v>
      </c>
      <c r="CM479">
        <v>-2147483642</v>
      </c>
      <c r="CN479">
        <v>2147483648</v>
      </c>
      <c r="CO479" t="s">
        <v>149</v>
      </c>
      <c r="CQ479" t="s">
        <v>149</v>
      </c>
      <c r="CR479">
        <v>0</v>
      </c>
      <c r="CS479" t="s">
        <v>149</v>
      </c>
      <c r="CU479">
        <v>44220983382016</v>
      </c>
      <c r="CV479" s="1">
        <v>43354.661296296297</v>
      </c>
      <c r="CW479" t="s">
        <v>149</v>
      </c>
      <c r="CZ479" t="s">
        <v>5830</v>
      </c>
      <c r="DA479" t="s">
        <v>164</v>
      </c>
      <c r="DB479" t="s">
        <v>169</v>
      </c>
      <c r="DC479" t="s">
        <v>170</v>
      </c>
      <c r="DD479" t="s">
        <v>5838</v>
      </c>
      <c r="DE479" t="s">
        <v>5839</v>
      </c>
      <c r="DF479" t="s">
        <v>392</v>
      </c>
      <c r="DG479">
        <v>81285651963</v>
      </c>
      <c r="DJ479" t="b">
        <v>0</v>
      </c>
      <c r="DK479" s="1">
        <v>44784.457094907404</v>
      </c>
      <c r="DL479" t="b">
        <v>0</v>
      </c>
      <c r="DM479" t="b">
        <v>0</v>
      </c>
      <c r="DP479" t="s">
        <v>173</v>
      </c>
      <c r="DQ479">
        <v>513</v>
      </c>
      <c r="DR479" t="s">
        <v>149</v>
      </c>
      <c r="DT479" t="b">
        <v>0</v>
      </c>
      <c r="DU479" t="s">
        <v>149</v>
      </c>
      <c r="DV479" t="s">
        <v>149</v>
      </c>
      <c r="DW479">
        <v>1.331235349334E+17</v>
      </c>
      <c r="DZ479" t="s">
        <v>5836</v>
      </c>
      <c r="EA479">
        <v>805306368</v>
      </c>
      <c r="EC479">
        <v>0</v>
      </c>
      <c r="ED479" t="s">
        <v>149</v>
      </c>
      <c r="EE479" t="s">
        <v>149</v>
      </c>
      <c r="EF479" t="s">
        <v>149</v>
      </c>
      <c r="EG479" t="s">
        <v>5839</v>
      </c>
      <c r="EH479" t="s">
        <v>149</v>
      </c>
      <c r="EI479" t="b">
        <v>0</v>
      </c>
      <c r="EL479" t="s">
        <v>5840</v>
      </c>
      <c r="EN479" t="s">
        <v>5831</v>
      </c>
      <c r="EO479" t="b">
        <v>0</v>
      </c>
      <c r="EP479" t="b">
        <v>0</v>
      </c>
      <c r="EQ479" t="b">
        <v>0</v>
      </c>
      <c r="ER479">
        <v>512</v>
      </c>
      <c r="ES479" t="s">
        <v>149</v>
      </c>
      <c r="EU479" t="s">
        <v>9874</v>
      </c>
      <c r="EV479">
        <v>3092245</v>
      </c>
      <c r="EW479">
        <v>29177</v>
      </c>
      <c r="EX479" t="s">
        <v>5837</v>
      </c>
      <c r="EY479" s="1">
        <v>43354.387175925927</v>
      </c>
    </row>
    <row r="480" spans="2:155" x14ac:dyDescent="0.2">
      <c r="B480">
        <v>9.2233720368547697E+18</v>
      </c>
      <c r="D480" t="b">
        <v>0</v>
      </c>
      <c r="F480" t="b">
        <v>0</v>
      </c>
      <c r="G480" t="s">
        <v>149</v>
      </c>
      <c r="H480" t="s">
        <v>149</v>
      </c>
      <c r="I480">
        <v>252</v>
      </c>
      <c r="J480">
        <v>1.3312281333401901E+17</v>
      </c>
      <c r="K480">
        <v>252</v>
      </c>
      <c r="L480" t="b">
        <v>0</v>
      </c>
      <c r="M480" t="s">
        <v>5841</v>
      </c>
      <c r="N480" t="s">
        <v>149</v>
      </c>
      <c r="P480" t="s">
        <v>5842</v>
      </c>
      <c r="Q480">
        <v>0</v>
      </c>
      <c r="R480" t="s">
        <v>392</v>
      </c>
      <c r="S480" t="s">
        <v>149</v>
      </c>
      <c r="U480">
        <v>0</v>
      </c>
      <c r="V480" t="s">
        <v>5843</v>
      </c>
      <c r="W480" t="s">
        <v>5843</v>
      </c>
      <c r="Y480" t="s">
        <v>838</v>
      </c>
      <c r="Z480" t="s">
        <v>1317</v>
      </c>
      <c r="AA480" t="s">
        <v>5842</v>
      </c>
      <c r="AB480" t="s">
        <v>9142</v>
      </c>
      <c r="AC480">
        <f t="shared" si="49"/>
        <v>17</v>
      </c>
      <c r="AD480">
        <f t="shared" si="50"/>
        <v>31</v>
      </c>
      <c r="AE480" t="str">
        <f t="shared" si="54"/>
        <v>OU=Jakarta MLC</v>
      </c>
      <c r="AF480" t="str">
        <f t="shared" si="51"/>
        <v/>
      </c>
      <c r="AG480">
        <f t="shared" si="52"/>
        <v>43</v>
      </c>
      <c r="AH480" t="str">
        <f t="shared" si="55"/>
        <v/>
      </c>
      <c r="AI480" t="str">
        <f t="shared" si="53"/>
        <v>OU=Jakarta MLC,DC=minilico,DC=xyz</v>
      </c>
      <c r="AK480" t="b">
        <v>0</v>
      </c>
      <c r="AL480" t="s">
        <v>149</v>
      </c>
      <c r="AM480" t="s">
        <v>9875</v>
      </c>
      <c r="AP480" t="b">
        <v>1</v>
      </c>
      <c r="AR480" t="s">
        <v>5845</v>
      </c>
      <c r="AT480" t="b">
        <v>0</v>
      </c>
      <c r="BA480">
        <v>4</v>
      </c>
      <c r="BD480" t="s">
        <v>149</v>
      </c>
      <c r="BE480" s="1">
        <v>44753.62190972222</v>
      </c>
      <c r="BH480" s="1">
        <v>44753.427222222221</v>
      </c>
      <c r="BI480">
        <v>1.3312264512912301E+17</v>
      </c>
      <c r="BJ480" t="s">
        <v>5846</v>
      </c>
      <c r="BK480" t="b">
        <v>0</v>
      </c>
      <c r="BP480" t="s">
        <v>5844</v>
      </c>
      <c r="BQ480" t="s">
        <v>5847</v>
      </c>
      <c r="BR480" t="s">
        <v>149</v>
      </c>
      <c r="BU480" t="s">
        <v>149</v>
      </c>
      <c r="BV480" t="b">
        <v>0</v>
      </c>
      <c r="BW480">
        <v>82141661369</v>
      </c>
      <c r="BX480" s="1">
        <v>44753.427245370367</v>
      </c>
      <c r="BY480" s="1">
        <v>44753.427245370367</v>
      </c>
      <c r="BZ480">
        <v>0</v>
      </c>
      <c r="CB480">
        <v>1533</v>
      </c>
      <c r="CC480">
        <v>1085</v>
      </c>
      <c r="CF480" t="b">
        <v>1</v>
      </c>
      <c r="CG480" t="s">
        <v>161</v>
      </c>
      <c r="CK480" t="s">
        <v>149</v>
      </c>
      <c r="CM480">
        <v>-2147483642</v>
      </c>
      <c r="CN480">
        <v>2147483648</v>
      </c>
      <c r="CO480" t="s">
        <v>149</v>
      </c>
      <c r="CQ480" t="s">
        <v>149</v>
      </c>
      <c r="CR480">
        <v>0</v>
      </c>
      <c r="CS480" t="s">
        <v>149</v>
      </c>
      <c r="CU480">
        <v>44220983382016</v>
      </c>
      <c r="CV480" t="s">
        <v>5848</v>
      </c>
      <c r="CW480" t="s">
        <v>149</v>
      </c>
      <c r="CZ480" t="s">
        <v>5842</v>
      </c>
      <c r="DA480" t="s">
        <v>164</v>
      </c>
      <c r="DB480" t="s">
        <v>169</v>
      </c>
      <c r="DC480" t="s">
        <v>170</v>
      </c>
      <c r="DD480" t="s">
        <v>5849</v>
      </c>
      <c r="DE480" t="s">
        <v>5850</v>
      </c>
      <c r="DF480" t="s">
        <v>392</v>
      </c>
      <c r="DG480">
        <v>82141661369</v>
      </c>
      <c r="DJ480" t="b">
        <v>0</v>
      </c>
      <c r="DK480" s="1">
        <v>44753.427152777775</v>
      </c>
      <c r="DL480" t="b">
        <v>0</v>
      </c>
      <c r="DM480" t="b">
        <v>0</v>
      </c>
      <c r="DP480" t="s">
        <v>173</v>
      </c>
      <c r="DQ480">
        <v>513</v>
      </c>
      <c r="DR480" t="s">
        <v>149</v>
      </c>
      <c r="DT480" t="b">
        <v>0</v>
      </c>
      <c r="DU480" t="s">
        <v>149</v>
      </c>
      <c r="DV480" t="s">
        <v>149</v>
      </c>
      <c r="DW480">
        <v>1.3312264506889699E+17</v>
      </c>
      <c r="DZ480" t="s">
        <v>5847</v>
      </c>
      <c r="EA480">
        <v>805306368</v>
      </c>
      <c r="EC480">
        <v>0</v>
      </c>
      <c r="ED480" t="s">
        <v>149</v>
      </c>
      <c r="EE480" t="s">
        <v>149</v>
      </c>
      <c r="EF480" t="s">
        <v>149</v>
      </c>
      <c r="EG480" t="s">
        <v>5850</v>
      </c>
      <c r="EH480" t="s">
        <v>149</v>
      </c>
      <c r="EI480" t="b">
        <v>0</v>
      </c>
      <c r="EL480" t="s">
        <v>5851</v>
      </c>
      <c r="EN480" t="s">
        <v>1317</v>
      </c>
      <c r="EO480" t="b">
        <v>0</v>
      </c>
      <c r="EP480" t="b">
        <v>0</v>
      </c>
      <c r="EQ480" t="b">
        <v>0</v>
      </c>
      <c r="ER480">
        <v>512</v>
      </c>
      <c r="ES480" t="s">
        <v>149</v>
      </c>
      <c r="EU480" t="s">
        <v>9875</v>
      </c>
      <c r="EV480">
        <v>2013459</v>
      </c>
      <c r="EW480">
        <v>29183</v>
      </c>
      <c r="EX480" s="1">
        <v>44753.427245370367</v>
      </c>
      <c r="EY480" t="s">
        <v>5843</v>
      </c>
    </row>
    <row r="481" spans="2:155" x14ac:dyDescent="0.2">
      <c r="B481">
        <v>9.2233720368547697E+18</v>
      </c>
      <c r="D481" t="b">
        <v>0</v>
      </c>
      <c r="F481" t="b">
        <v>0</v>
      </c>
      <c r="G481" t="s">
        <v>149</v>
      </c>
      <c r="H481" t="s">
        <v>149</v>
      </c>
      <c r="I481">
        <v>49</v>
      </c>
      <c r="J481">
        <v>1.33124431337284E+17</v>
      </c>
      <c r="K481">
        <v>49</v>
      </c>
      <c r="L481" t="b">
        <v>0</v>
      </c>
      <c r="M481" t="s">
        <v>5852</v>
      </c>
      <c r="N481" t="s">
        <v>149</v>
      </c>
      <c r="P481" t="s">
        <v>5853</v>
      </c>
      <c r="Q481">
        <v>0</v>
      </c>
      <c r="S481" t="s">
        <v>149</v>
      </c>
      <c r="U481">
        <v>0</v>
      </c>
      <c r="V481" t="s">
        <v>5854</v>
      </c>
      <c r="W481" t="s">
        <v>5854</v>
      </c>
      <c r="Z481" t="s">
        <v>1438</v>
      </c>
      <c r="AA481" t="s">
        <v>5853</v>
      </c>
      <c r="AB481" t="s">
        <v>9478</v>
      </c>
      <c r="AC481">
        <f t="shared" si="49"/>
        <v>21</v>
      </c>
      <c r="AD481">
        <f t="shared" si="50"/>
        <v>32</v>
      </c>
      <c r="AE481" t="str">
        <f t="shared" si="54"/>
        <v>OU=Jayapura</v>
      </c>
      <c r="AF481" t="str">
        <f t="shared" si="51"/>
        <v/>
      </c>
      <c r="AG481">
        <f t="shared" si="52"/>
        <v>44</v>
      </c>
      <c r="AH481" t="str">
        <f t="shared" si="55"/>
        <v/>
      </c>
      <c r="AI481" t="str">
        <f t="shared" si="53"/>
        <v>OU=Jayapura,DC=minilico,DC=xyz</v>
      </c>
      <c r="AK481" t="b">
        <v>0</v>
      </c>
      <c r="AL481" t="s">
        <v>149</v>
      </c>
      <c r="AM481" t="s">
        <v>9876</v>
      </c>
      <c r="AP481" t="b">
        <v>1</v>
      </c>
      <c r="AR481" t="s">
        <v>1441</v>
      </c>
      <c r="AT481" t="b">
        <v>0</v>
      </c>
      <c r="BA481">
        <v>4</v>
      </c>
      <c r="BD481" t="s">
        <v>149</v>
      </c>
      <c r="BE481" s="1">
        <v>44815.49459490741</v>
      </c>
      <c r="BH481" s="1">
        <v>44815.579988425925</v>
      </c>
      <c r="BI481">
        <v>1.33124505115962E+17</v>
      </c>
      <c r="BJ481" t="s">
        <v>5856</v>
      </c>
      <c r="BK481" t="b">
        <v>0</v>
      </c>
      <c r="BP481" t="s">
        <v>5855</v>
      </c>
      <c r="BQ481" t="s">
        <v>5857</v>
      </c>
      <c r="BR481" t="s">
        <v>149</v>
      </c>
      <c r="BU481" t="s">
        <v>149</v>
      </c>
      <c r="BV481" t="b">
        <v>0</v>
      </c>
      <c r="BW481">
        <v>8114811835</v>
      </c>
      <c r="BX481" s="1">
        <v>44815.580104166664</v>
      </c>
      <c r="BY481" s="1">
        <v>44815.580104166664</v>
      </c>
      <c r="BZ481">
        <v>0</v>
      </c>
      <c r="CB481">
        <v>1533</v>
      </c>
      <c r="CC481">
        <v>1085</v>
      </c>
      <c r="CF481" t="b">
        <v>1</v>
      </c>
      <c r="CG481" t="s">
        <v>161</v>
      </c>
      <c r="CK481" t="s">
        <v>149</v>
      </c>
      <c r="CM481">
        <v>-2147483642</v>
      </c>
      <c r="CN481">
        <v>2147483648</v>
      </c>
      <c r="CO481" t="s">
        <v>149</v>
      </c>
      <c r="CQ481" t="s">
        <v>149</v>
      </c>
      <c r="CR481">
        <v>0</v>
      </c>
      <c r="CS481" t="s">
        <v>149</v>
      </c>
      <c r="CU481">
        <v>44220983382016</v>
      </c>
      <c r="CV481" t="s">
        <v>5858</v>
      </c>
      <c r="CW481" t="s">
        <v>149</v>
      </c>
      <c r="CZ481" t="s">
        <v>5853</v>
      </c>
      <c r="DA481" t="s">
        <v>164</v>
      </c>
      <c r="DB481" t="s">
        <v>169</v>
      </c>
      <c r="DC481" t="s">
        <v>170</v>
      </c>
      <c r="DD481" t="s">
        <v>5859</v>
      </c>
      <c r="DE481" t="s">
        <v>5860</v>
      </c>
      <c r="DF481" t="s">
        <v>1905</v>
      </c>
      <c r="DG481">
        <v>8114811835</v>
      </c>
      <c r="DJ481" t="b">
        <v>0</v>
      </c>
      <c r="DK481" s="1">
        <v>44815.536898148152</v>
      </c>
      <c r="DL481" t="b">
        <v>0</v>
      </c>
      <c r="DM481" t="b">
        <v>0</v>
      </c>
      <c r="DP481" t="s">
        <v>173</v>
      </c>
      <c r="DQ481">
        <v>513</v>
      </c>
      <c r="DR481" t="s">
        <v>149</v>
      </c>
      <c r="DT481" t="b">
        <v>0</v>
      </c>
      <c r="DU481" t="s">
        <v>149</v>
      </c>
      <c r="DV481" t="s">
        <v>149</v>
      </c>
      <c r="DW481">
        <v>1.33124467880114E+17</v>
      </c>
      <c r="DZ481" t="s">
        <v>5857</v>
      </c>
      <c r="EA481">
        <v>805306368</v>
      </c>
      <c r="EC481">
        <v>0</v>
      </c>
      <c r="ED481" t="s">
        <v>149</v>
      </c>
      <c r="EE481" t="s">
        <v>149</v>
      </c>
      <c r="EF481" t="s">
        <v>149</v>
      </c>
      <c r="EG481" t="s">
        <v>5860</v>
      </c>
      <c r="EH481" t="s">
        <v>149</v>
      </c>
      <c r="EI481" t="b">
        <v>0</v>
      </c>
      <c r="EL481" t="s">
        <v>1903</v>
      </c>
      <c r="EO481" t="b">
        <v>0</v>
      </c>
      <c r="EP481" t="b">
        <v>0</v>
      </c>
      <c r="EQ481" t="b">
        <v>0</v>
      </c>
      <c r="ER481">
        <v>512</v>
      </c>
      <c r="ES481" t="s">
        <v>149</v>
      </c>
      <c r="EU481" t="s">
        <v>9876</v>
      </c>
      <c r="EV481">
        <v>2655621</v>
      </c>
      <c r="EW481">
        <v>29186</v>
      </c>
      <c r="EX481" s="1">
        <v>44815.580104166664</v>
      </c>
      <c r="EY481" t="s">
        <v>5854</v>
      </c>
    </row>
    <row r="482" spans="2:155" x14ac:dyDescent="0.2">
      <c r="B482">
        <v>9.2233720368547697E+18</v>
      </c>
      <c r="D482" t="b">
        <v>0</v>
      </c>
      <c r="F482" t="b">
        <v>0</v>
      </c>
      <c r="G482" t="s">
        <v>149</v>
      </c>
      <c r="H482" t="s">
        <v>149</v>
      </c>
      <c r="I482">
        <v>0</v>
      </c>
      <c r="J482">
        <v>1.33122808734102E+17</v>
      </c>
      <c r="K482">
        <v>0</v>
      </c>
      <c r="L482" t="b">
        <v>0</v>
      </c>
      <c r="M482" t="s">
        <v>5861</v>
      </c>
      <c r="N482" t="s">
        <v>149</v>
      </c>
      <c r="P482" t="s">
        <v>5862</v>
      </c>
      <c r="Q482">
        <v>0</v>
      </c>
      <c r="R482" t="s">
        <v>5863</v>
      </c>
      <c r="S482" t="s">
        <v>149</v>
      </c>
      <c r="U482">
        <v>0</v>
      </c>
      <c r="V482" t="s">
        <v>5864</v>
      </c>
      <c r="W482" t="s">
        <v>5864</v>
      </c>
      <c r="Y482" t="s">
        <v>184</v>
      </c>
      <c r="Z482" t="s">
        <v>5865</v>
      </c>
      <c r="AA482" t="s">
        <v>5862</v>
      </c>
      <c r="AB482" t="s">
        <v>9479</v>
      </c>
      <c r="AC482">
        <f t="shared" si="49"/>
        <v>16</v>
      </c>
      <c r="AD482">
        <f t="shared" si="50"/>
        <v>27</v>
      </c>
      <c r="AE482" t="str">
        <f t="shared" si="54"/>
        <v>OU=Jayapura</v>
      </c>
      <c r="AF482" t="str">
        <f t="shared" si="51"/>
        <v/>
      </c>
      <c r="AG482">
        <f t="shared" si="52"/>
        <v>39</v>
      </c>
      <c r="AH482" t="str">
        <f t="shared" si="55"/>
        <v/>
      </c>
      <c r="AI482" t="str">
        <f t="shared" si="53"/>
        <v>OU=Jayapura,DC=minilico,DC=xyz</v>
      </c>
      <c r="AK482" t="b">
        <v>0</v>
      </c>
      <c r="AL482" t="s">
        <v>149</v>
      </c>
      <c r="AM482" t="s">
        <v>9877</v>
      </c>
      <c r="AP482" t="b">
        <v>1</v>
      </c>
      <c r="AR482" t="s">
        <v>5867</v>
      </c>
      <c r="AT482" t="b">
        <v>0</v>
      </c>
      <c r="BA482">
        <v>4</v>
      </c>
      <c r="BD482" t="s">
        <v>149</v>
      </c>
      <c r="BE482" s="1">
        <v>44753.616585648146</v>
      </c>
      <c r="BG482">
        <v>1.33131150573434E+17</v>
      </c>
      <c r="BH482" t="s">
        <v>5868</v>
      </c>
      <c r="BI482">
        <v>1.33128610388752E+17</v>
      </c>
      <c r="BJ482" t="s">
        <v>5869</v>
      </c>
      <c r="BK482" t="b">
        <v>0</v>
      </c>
      <c r="BM482">
        <v>3</v>
      </c>
      <c r="BP482" t="s">
        <v>5866</v>
      </c>
      <c r="BQ482" t="s">
        <v>5870</v>
      </c>
      <c r="BR482" t="s">
        <v>149</v>
      </c>
      <c r="BU482" t="s">
        <v>149</v>
      </c>
      <c r="BV482" t="b">
        <v>0</v>
      </c>
      <c r="BX482" t="s">
        <v>5871</v>
      </c>
      <c r="BY482" t="s">
        <v>5871</v>
      </c>
      <c r="BZ482">
        <v>0</v>
      </c>
      <c r="CB482">
        <v>1533</v>
      </c>
      <c r="CC482">
        <v>1085</v>
      </c>
      <c r="CF482" t="b">
        <v>1</v>
      </c>
      <c r="CG482" t="s">
        <v>161</v>
      </c>
      <c r="CK482" t="s">
        <v>149</v>
      </c>
      <c r="CM482">
        <v>-2147483642</v>
      </c>
      <c r="CN482">
        <v>2147483648</v>
      </c>
      <c r="CO482" t="s">
        <v>149</v>
      </c>
      <c r="CQ482" t="s">
        <v>149</v>
      </c>
      <c r="CR482">
        <v>0</v>
      </c>
      <c r="CS482" t="s">
        <v>149</v>
      </c>
      <c r="CU482">
        <v>44220983382016</v>
      </c>
      <c r="CV482" t="s">
        <v>5872</v>
      </c>
      <c r="CW482" t="s">
        <v>149</v>
      </c>
      <c r="CZ482" t="s">
        <v>5862</v>
      </c>
      <c r="DA482" t="s">
        <v>164</v>
      </c>
      <c r="DB482" t="s">
        <v>169</v>
      </c>
      <c r="DC482" t="s">
        <v>170</v>
      </c>
      <c r="DD482" t="s">
        <v>5873</v>
      </c>
      <c r="DE482" t="s">
        <v>5874</v>
      </c>
      <c r="DF482" t="s">
        <v>1905</v>
      </c>
      <c r="DJ482" t="b">
        <v>0</v>
      </c>
      <c r="DK482" s="1">
        <v>44845.463750000003</v>
      </c>
      <c r="DL482" t="b">
        <v>0</v>
      </c>
      <c r="DM482" t="b">
        <v>0</v>
      </c>
      <c r="DP482" t="s">
        <v>173</v>
      </c>
      <c r="DQ482">
        <v>513</v>
      </c>
      <c r="DR482" t="s">
        <v>149</v>
      </c>
      <c r="DT482" t="b">
        <v>0</v>
      </c>
      <c r="DU482" t="s">
        <v>149</v>
      </c>
      <c r="DV482" t="s">
        <v>149</v>
      </c>
      <c r="DW482">
        <v>1.33125268685954E+17</v>
      </c>
      <c r="DZ482" t="s">
        <v>5870</v>
      </c>
      <c r="EA482">
        <v>805306368</v>
      </c>
      <c r="EC482">
        <v>0</v>
      </c>
      <c r="ED482" t="s">
        <v>149</v>
      </c>
      <c r="EE482" t="s">
        <v>149</v>
      </c>
      <c r="EF482" t="s">
        <v>149</v>
      </c>
      <c r="EG482" t="s">
        <v>5874</v>
      </c>
      <c r="EH482" t="s">
        <v>149</v>
      </c>
      <c r="EI482" t="b">
        <v>0</v>
      </c>
      <c r="EL482" t="s">
        <v>1918</v>
      </c>
      <c r="EN482" t="s">
        <v>5875</v>
      </c>
      <c r="EO482" t="b">
        <v>0</v>
      </c>
      <c r="EP482" t="b">
        <v>0</v>
      </c>
      <c r="EQ482" t="b">
        <v>0</v>
      </c>
      <c r="ER482">
        <v>512</v>
      </c>
      <c r="ES482" t="s">
        <v>149</v>
      </c>
      <c r="EU482" t="s">
        <v>9877</v>
      </c>
      <c r="EV482">
        <v>3055094</v>
      </c>
      <c r="EW482">
        <v>29216</v>
      </c>
      <c r="EX482" t="s">
        <v>5871</v>
      </c>
      <c r="EY482" t="s">
        <v>5864</v>
      </c>
    </row>
    <row r="483" spans="2:155" x14ac:dyDescent="0.2">
      <c r="B483">
        <v>9.2233720368547697E+18</v>
      </c>
      <c r="D483" t="b">
        <v>0</v>
      </c>
      <c r="F483" t="b">
        <v>0</v>
      </c>
      <c r="G483" t="s">
        <v>149</v>
      </c>
      <c r="H483" t="s">
        <v>149</v>
      </c>
      <c r="I483">
        <v>0</v>
      </c>
      <c r="J483">
        <v>1.3312898936126499E+17</v>
      </c>
      <c r="K483">
        <v>0</v>
      </c>
      <c r="L483" t="b">
        <v>0</v>
      </c>
      <c r="M483" t="s">
        <v>5876</v>
      </c>
      <c r="N483" t="s">
        <v>149</v>
      </c>
      <c r="P483" t="s">
        <v>5877</v>
      </c>
      <c r="Q483">
        <v>0</v>
      </c>
      <c r="R483" t="s">
        <v>392</v>
      </c>
      <c r="S483" t="s">
        <v>149</v>
      </c>
      <c r="U483">
        <v>0</v>
      </c>
      <c r="V483" s="1">
        <v>43263.419120370374</v>
      </c>
      <c r="W483" s="1">
        <v>43263.419120370374</v>
      </c>
      <c r="Y483" t="s">
        <v>3168</v>
      </c>
      <c r="Z483" t="s">
        <v>5354</v>
      </c>
      <c r="AA483" t="s">
        <v>5878</v>
      </c>
      <c r="AB483" t="s">
        <v>9143</v>
      </c>
      <c r="AC483">
        <f t="shared" si="49"/>
        <v>21</v>
      </c>
      <c r="AD483">
        <f t="shared" si="50"/>
        <v>35</v>
      </c>
      <c r="AE483" t="str">
        <f t="shared" si="54"/>
        <v>OU=Jakarta MLC</v>
      </c>
      <c r="AF483" t="str">
        <f t="shared" si="51"/>
        <v/>
      </c>
      <c r="AG483">
        <f t="shared" si="52"/>
        <v>47</v>
      </c>
      <c r="AH483" t="str">
        <f t="shared" si="55"/>
        <v/>
      </c>
      <c r="AI483" t="str">
        <f t="shared" si="53"/>
        <v>OU=Jakarta MLC,DC=minilico,DC=xyz</v>
      </c>
      <c r="AK483" t="b">
        <v>0</v>
      </c>
      <c r="AL483" t="s">
        <v>149</v>
      </c>
      <c r="AM483" t="s">
        <v>9878</v>
      </c>
      <c r="AP483" t="b">
        <v>1</v>
      </c>
      <c r="AR483" t="s">
        <v>5880</v>
      </c>
      <c r="AT483" t="b">
        <v>0</v>
      </c>
      <c r="BA483">
        <v>4</v>
      </c>
      <c r="BD483" t="s">
        <v>149</v>
      </c>
      <c r="BE483" t="s">
        <v>5881</v>
      </c>
      <c r="BG483">
        <v>1.33130531360662E+17</v>
      </c>
      <c r="BH483" s="1">
        <v>44845.381493055553</v>
      </c>
      <c r="BI483">
        <v>1.3312519761801501E+17</v>
      </c>
      <c r="BJ483" t="s">
        <v>5882</v>
      </c>
      <c r="BK483" t="b">
        <v>0</v>
      </c>
      <c r="BM483">
        <v>4</v>
      </c>
      <c r="BP483" t="s">
        <v>5879</v>
      </c>
      <c r="BQ483" t="s">
        <v>5883</v>
      </c>
      <c r="BR483" t="s">
        <v>149</v>
      </c>
      <c r="BU483" t="s">
        <v>149</v>
      </c>
      <c r="BV483" t="b">
        <v>0</v>
      </c>
      <c r="BW483">
        <v>8111993296</v>
      </c>
      <c r="BX483" s="1">
        <v>44845.381550925929</v>
      </c>
      <c r="BY483" s="1">
        <v>44845.381550925929</v>
      </c>
      <c r="BZ483">
        <v>0</v>
      </c>
      <c r="CB483">
        <v>1533</v>
      </c>
      <c r="CC483">
        <v>1085</v>
      </c>
      <c r="CF483" t="b">
        <v>1</v>
      </c>
      <c r="CG483" t="s">
        <v>161</v>
      </c>
      <c r="CK483" t="s">
        <v>149</v>
      </c>
      <c r="CM483">
        <v>-2147483642</v>
      </c>
      <c r="CN483">
        <v>2147483648</v>
      </c>
      <c r="CO483" t="s">
        <v>149</v>
      </c>
      <c r="CQ483" t="s">
        <v>149</v>
      </c>
      <c r="CR483">
        <v>0</v>
      </c>
      <c r="CS483" t="s">
        <v>149</v>
      </c>
      <c r="CU483">
        <v>44220983382016</v>
      </c>
      <c r="CV483" s="1">
        <v>43263.422060185185</v>
      </c>
      <c r="CW483" t="s">
        <v>149</v>
      </c>
      <c r="CZ483" t="s">
        <v>5877</v>
      </c>
      <c r="DA483" t="s">
        <v>164</v>
      </c>
      <c r="DB483" t="s">
        <v>169</v>
      </c>
      <c r="DC483" t="s">
        <v>170</v>
      </c>
      <c r="DD483" t="s">
        <v>5884</v>
      </c>
      <c r="DE483" t="s">
        <v>5885</v>
      </c>
      <c r="DF483" t="s">
        <v>392</v>
      </c>
      <c r="DG483">
        <v>8111993296</v>
      </c>
      <c r="DJ483" t="b">
        <v>0</v>
      </c>
      <c r="DK483" s="1">
        <v>44753.370891203704</v>
      </c>
      <c r="DL483" t="b">
        <v>0</v>
      </c>
      <c r="DM483" t="b">
        <v>0</v>
      </c>
      <c r="DP483" t="s">
        <v>173</v>
      </c>
      <c r="DQ483">
        <v>513</v>
      </c>
      <c r="DR483" t="s">
        <v>149</v>
      </c>
      <c r="DT483" t="b">
        <v>0</v>
      </c>
      <c r="DU483" t="s">
        <v>149</v>
      </c>
      <c r="DV483" t="s">
        <v>149</v>
      </c>
      <c r="DW483">
        <v>1.33122596454216E+17</v>
      </c>
      <c r="DZ483" t="s">
        <v>5883</v>
      </c>
      <c r="EA483">
        <v>805306368</v>
      </c>
      <c r="EC483">
        <v>0</v>
      </c>
      <c r="ED483" t="s">
        <v>149</v>
      </c>
      <c r="EE483" t="s">
        <v>149</v>
      </c>
      <c r="EF483" t="s">
        <v>149</v>
      </c>
      <c r="EG483" t="s">
        <v>5885</v>
      </c>
      <c r="EH483" t="s">
        <v>149</v>
      </c>
      <c r="EI483" t="b">
        <v>0</v>
      </c>
      <c r="EK483" t="s">
        <v>5886</v>
      </c>
      <c r="EL483" t="s">
        <v>5887</v>
      </c>
      <c r="EN483" t="s">
        <v>5354</v>
      </c>
      <c r="EO483" t="b">
        <v>0</v>
      </c>
      <c r="EP483" t="b">
        <v>0</v>
      </c>
      <c r="EQ483" t="b">
        <v>0</v>
      </c>
      <c r="ER483">
        <v>512</v>
      </c>
      <c r="ES483" t="s">
        <v>149</v>
      </c>
      <c r="EU483" t="s">
        <v>9878</v>
      </c>
      <c r="EV483">
        <v>2738112</v>
      </c>
      <c r="EW483">
        <v>29223</v>
      </c>
      <c r="EX483" s="1">
        <v>44845.381550925929</v>
      </c>
      <c r="EY483" s="1">
        <v>43263.419120370374</v>
      </c>
    </row>
    <row r="484" spans="2:155" x14ac:dyDescent="0.2">
      <c r="B484">
        <v>9.2233720368547697E+18</v>
      </c>
      <c r="D484" t="b">
        <v>0</v>
      </c>
      <c r="F484" t="b">
        <v>0</v>
      </c>
      <c r="G484" t="s">
        <v>149</v>
      </c>
      <c r="H484" t="s">
        <v>149</v>
      </c>
      <c r="I484">
        <v>0</v>
      </c>
      <c r="J484">
        <v>1.3312281032081699E+17</v>
      </c>
      <c r="K484">
        <v>0</v>
      </c>
      <c r="L484" t="b">
        <v>0</v>
      </c>
      <c r="M484" t="s">
        <v>5888</v>
      </c>
      <c r="N484" t="s">
        <v>149</v>
      </c>
      <c r="P484" t="s">
        <v>5889</v>
      </c>
      <c r="Q484">
        <v>0</v>
      </c>
      <c r="R484" t="s">
        <v>4043</v>
      </c>
      <c r="S484" t="s">
        <v>149</v>
      </c>
      <c r="U484">
        <v>0</v>
      </c>
      <c r="V484" t="s">
        <v>5890</v>
      </c>
      <c r="W484" t="s">
        <v>5890</v>
      </c>
      <c r="Y484" t="s">
        <v>1054</v>
      </c>
      <c r="Z484" t="s">
        <v>5891</v>
      </c>
      <c r="AA484" t="s">
        <v>5889</v>
      </c>
      <c r="AB484" t="s">
        <v>9144</v>
      </c>
      <c r="AC484">
        <f t="shared" si="49"/>
        <v>19</v>
      </c>
      <c r="AD484">
        <f t="shared" si="50"/>
        <v>33</v>
      </c>
      <c r="AE484" t="str">
        <f t="shared" si="54"/>
        <v>OU=Jakarta MLC</v>
      </c>
      <c r="AF484" t="str">
        <f t="shared" si="51"/>
        <v/>
      </c>
      <c r="AG484">
        <f t="shared" si="52"/>
        <v>45</v>
      </c>
      <c r="AH484" t="str">
        <f t="shared" si="55"/>
        <v/>
      </c>
      <c r="AI484" t="str">
        <f t="shared" si="53"/>
        <v>OU=Jakarta MLC,DC=minilico,DC=xyz</v>
      </c>
      <c r="AK484" t="b">
        <v>0</v>
      </c>
      <c r="AL484" t="s">
        <v>149</v>
      </c>
      <c r="AM484" t="s">
        <v>5892</v>
      </c>
      <c r="AP484" t="b">
        <v>1</v>
      </c>
      <c r="AR484" t="s">
        <v>1070</v>
      </c>
      <c r="AT484" t="b">
        <v>0</v>
      </c>
      <c r="BA484">
        <v>4</v>
      </c>
      <c r="BD484" t="s">
        <v>149</v>
      </c>
      <c r="BE484" s="1">
        <v>44753.618425925924</v>
      </c>
      <c r="BG484">
        <v>1.33131260431248E+17</v>
      </c>
      <c r="BH484" s="1">
        <v>44845.650092592594</v>
      </c>
      <c r="BI484">
        <v>1.3312542968896701E+17</v>
      </c>
      <c r="BJ484" t="s">
        <v>5893</v>
      </c>
      <c r="BK484" t="b">
        <v>0</v>
      </c>
      <c r="BM484">
        <v>15</v>
      </c>
      <c r="BP484" t="s">
        <v>5892</v>
      </c>
      <c r="BQ484" t="s">
        <v>5894</v>
      </c>
      <c r="BR484" t="s">
        <v>149</v>
      </c>
      <c r="BU484" t="s">
        <v>149</v>
      </c>
      <c r="BV484" t="b">
        <v>0</v>
      </c>
      <c r="BW484">
        <v>81363775290</v>
      </c>
      <c r="BX484" s="1">
        <v>44845.650092592594</v>
      </c>
      <c r="BY484" s="1">
        <v>44845.650092592594</v>
      </c>
      <c r="BZ484">
        <v>0</v>
      </c>
      <c r="CB484">
        <v>1533</v>
      </c>
      <c r="CC484">
        <v>1085</v>
      </c>
      <c r="CF484" t="b">
        <v>1</v>
      </c>
      <c r="CG484" t="s">
        <v>161</v>
      </c>
      <c r="CK484" t="s">
        <v>149</v>
      </c>
      <c r="CM484">
        <v>-2147483642</v>
      </c>
      <c r="CN484">
        <v>2147483648</v>
      </c>
      <c r="CO484" t="s">
        <v>149</v>
      </c>
      <c r="CQ484" t="s">
        <v>149</v>
      </c>
      <c r="CR484">
        <v>0</v>
      </c>
      <c r="CS484" t="s">
        <v>149</v>
      </c>
      <c r="CU484">
        <v>44220983382016</v>
      </c>
      <c r="CV484" t="s">
        <v>5895</v>
      </c>
      <c r="CW484" t="s">
        <v>149</v>
      </c>
      <c r="CZ484" t="s">
        <v>5889</v>
      </c>
      <c r="DA484" t="s">
        <v>164</v>
      </c>
      <c r="DB484" t="s">
        <v>169</v>
      </c>
      <c r="DC484" t="s">
        <v>170</v>
      </c>
      <c r="DD484" t="s">
        <v>5896</v>
      </c>
      <c r="DE484" t="s">
        <v>5897</v>
      </c>
      <c r="DF484" t="s">
        <v>5898</v>
      </c>
      <c r="DG484">
        <v>81363775290</v>
      </c>
      <c r="DJ484" t="b">
        <v>0</v>
      </c>
      <c r="DK484" s="1">
        <v>44753.505856481483</v>
      </c>
      <c r="DL484" t="b">
        <v>0</v>
      </c>
      <c r="DM484" t="b">
        <v>0</v>
      </c>
      <c r="DP484" t="s">
        <v>173</v>
      </c>
      <c r="DQ484">
        <v>513</v>
      </c>
      <c r="DR484" t="s">
        <v>149</v>
      </c>
      <c r="DT484" t="b">
        <v>0</v>
      </c>
      <c r="DU484" t="s">
        <v>149</v>
      </c>
      <c r="DV484" t="s">
        <v>149</v>
      </c>
      <c r="DW484">
        <v>1.3312271306898099E+17</v>
      </c>
      <c r="DZ484" t="s">
        <v>5894</v>
      </c>
      <c r="EA484">
        <v>805306368</v>
      </c>
      <c r="EC484">
        <v>0</v>
      </c>
      <c r="ED484" t="s">
        <v>149</v>
      </c>
      <c r="EE484" t="s">
        <v>149</v>
      </c>
      <c r="EF484" t="s">
        <v>149</v>
      </c>
      <c r="EG484" t="s">
        <v>5897</v>
      </c>
      <c r="EH484" t="s">
        <v>149</v>
      </c>
      <c r="EI484" t="b">
        <v>0</v>
      </c>
      <c r="EK484" t="s">
        <v>5899</v>
      </c>
      <c r="EL484" t="s">
        <v>2579</v>
      </c>
      <c r="EN484" t="s">
        <v>5891</v>
      </c>
      <c r="EO484" t="b">
        <v>0</v>
      </c>
      <c r="EP484" t="b">
        <v>0</v>
      </c>
      <c r="EQ484" t="b">
        <v>0</v>
      </c>
      <c r="ER484">
        <v>512</v>
      </c>
      <c r="ES484" t="s">
        <v>149</v>
      </c>
      <c r="EU484" t="s">
        <v>10660</v>
      </c>
      <c r="EV484">
        <v>2787518</v>
      </c>
      <c r="EW484">
        <v>29270</v>
      </c>
      <c r="EX484" s="1">
        <v>44845.650092592594</v>
      </c>
      <c r="EY484" t="s">
        <v>5890</v>
      </c>
    </row>
    <row r="485" spans="2:155" x14ac:dyDescent="0.2">
      <c r="B485">
        <v>9.2233720368547697E+18</v>
      </c>
      <c r="D485" t="b">
        <v>0</v>
      </c>
      <c r="F485" t="b">
        <v>0</v>
      </c>
      <c r="G485" t="s">
        <v>149</v>
      </c>
      <c r="H485" t="s">
        <v>149</v>
      </c>
      <c r="I485">
        <v>0</v>
      </c>
      <c r="J485">
        <v>1.3312281317543699E+17</v>
      </c>
      <c r="K485">
        <v>0</v>
      </c>
      <c r="L485" t="b">
        <v>0</v>
      </c>
      <c r="M485" t="s">
        <v>5900</v>
      </c>
      <c r="N485" t="s">
        <v>149</v>
      </c>
      <c r="P485" t="s">
        <v>5901</v>
      </c>
      <c r="Q485">
        <v>0</v>
      </c>
      <c r="R485" t="s">
        <v>392</v>
      </c>
      <c r="S485" t="s">
        <v>149</v>
      </c>
      <c r="T485" t="s">
        <v>180</v>
      </c>
      <c r="U485">
        <v>360</v>
      </c>
      <c r="V485" s="1">
        <v>43322.646018518521</v>
      </c>
      <c r="W485" s="1">
        <v>43322.646018518521</v>
      </c>
      <c r="Y485" t="s">
        <v>1382</v>
      </c>
      <c r="Z485" t="s">
        <v>3712</v>
      </c>
      <c r="AA485" t="s">
        <v>5901</v>
      </c>
      <c r="AB485" t="s">
        <v>9145</v>
      </c>
      <c r="AC485">
        <f t="shared" si="49"/>
        <v>22</v>
      </c>
      <c r="AD485">
        <f t="shared" si="50"/>
        <v>35</v>
      </c>
      <c r="AE485" t="str">
        <f t="shared" si="54"/>
        <v>OU=PDCA &amp; ISO</v>
      </c>
      <c r="AF485">
        <f t="shared" si="51"/>
        <v>36</v>
      </c>
      <c r="AG485">
        <f t="shared" si="52"/>
        <v>50</v>
      </c>
      <c r="AH485" t="str">
        <f t="shared" si="55"/>
        <v>OU=Jakarta MLC</v>
      </c>
      <c r="AI485" t="str">
        <f t="shared" si="53"/>
        <v>OU=PDCA &amp; ISO,OU=Jakarta MLC,DC=minilico,DC=xyz</v>
      </c>
      <c r="AK485" t="b">
        <v>0</v>
      </c>
      <c r="AL485" t="s">
        <v>149</v>
      </c>
      <c r="AM485" t="s">
        <v>9879</v>
      </c>
      <c r="AP485" t="b">
        <v>1</v>
      </c>
      <c r="AR485" t="s">
        <v>5903</v>
      </c>
      <c r="AT485" t="b">
        <v>0</v>
      </c>
      <c r="BA485">
        <v>4</v>
      </c>
      <c r="BD485" t="s">
        <v>149</v>
      </c>
      <c r="BE485" s="1">
        <v>44753.621724537035</v>
      </c>
      <c r="BG485">
        <v>1.3312950272143501E+17</v>
      </c>
      <c r="BH485" t="s">
        <v>5904</v>
      </c>
      <c r="BI485">
        <v>1.33131200838354E+17</v>
      </c>
      <c r="BJ485" t="s">
        <v>5905</v>
      </c>
      <c r="BK485" t="b">
        <v>0</v>
      </c>
      <c r="BM485">
        <v>5</v>
      </c>
      <c r="BP485" t="s">
        <v>5902</v>
      </c>
      <c r="BQ485" t="s">
        <v>5906</v>
      </c>
      <c r="BR485" t="s">
        <v>149</v>
      </c>
      <c r="BU485" t="s">
        <v>149</v>
      </c>
      <c r="BV485" t="b">
        <v>0</v>
      </c>
      <c r="BX485" t="s">
        <v>5907</v>
      </c>
      <c r="BY485" t="s">
        <v>5907</v>
      </c>
      <c r="BZ485">
        <v>0</v>
      </c>
      <c r="CB485">
        <v>1533</v>
      </c>
      <c r="CC485">
        <v>1085</v>
      </c>
      <c r="CF485" t="b">
        <v>1</v>
      </c>
      <c r="CG485" t="s">
        <v>161</v>
      </c>
      <c r="CK485" t="s">
        <v>149</v>
      </c>
      <c r="CM485">
        <v>-2147483642</v>
      </c>
      <c r="CN485">
        <v>2147483648</v>
      </c>
      <c r="CO485" t="s">
        <v>149</v>
      </c>
      <c r="CQ485" t="s">
        <v>149</v>
      </c>
      <c r="CR485">
        <v>0</v>
      </c>
      <c r="CS485" t="s">
        <v>149</v>
      </c>
      <c r="CU485">
        <v>44220983382016</v>
      </c>
      <c r="CV485" s="1">
        <v>43322.666875000003</v>
      </c>
      <c r="CW485" t="s">
        <v>149</v>
      </c>
      <c r="CZ485" t="s">
        <v>5901</v>
      </c>
      <c r="DA485" t="s">
        <v>164</v>
      </c>
      <c r="DB485" t="s">
        <v>169</v>
      </c>
      <c r="DC485" t="s">
        <v>170</v>
      </c>
      <c r="DD485" t="s">
        <v>5908</v>
      </c>
      <c r="DE485" t="s">
        <v>5909</v>
      </c>
      <c r="DF485" t="s">
        <v>392</v>
      </c>
      <c r="DG485">
        <v>85229909847</v>
      </c>
      <c r="DJ485" t="b">
        <v>0</v>
      </c>
      <c r="DK485" s="1">
        <v>44753.448877314811</v>
      </c>
      <c r="DL485" t="b">
        <v>0</v>
      </c>
      <c r="DM485" t="b">
        <v>0</v>
      </c>
      <c r="DP485" t="s">
        <v>173</v>
      </c>
      <c r="DQ485">
        <v>513</v>
      </c>
      <c r="DR485" t="s">
        <v>149</v>
      </c>
      <c r="DT485" t="b">
        <v>0</v>
      </c>
      <c r="DU485" t="s">
        <v>149</v>
      </c>
      <c r="DV485" t="s">
        <v>149</v>
      </c>
      <c r="DW485">
        <v>1.3312266383361101E+17</v>
      </c>
      <c r="DZ485" t="s">
        <v>5906</v>
      </c>
      <c r="EA485">
        <v>805306368</v>
      </c>
      <c r="EC485">
        <v>0</v>
      </c>
      <c r="ED485" t="s">
        <v>149</v>
      </c>
      <c r="EE485" t="s">
        <v>149</v>
      </c>
      <c r="EF485" t="s">
        <v>149</v>
      </c>
      <c r="EG485" t="s">
        <v>5909</v>
      </c>
      <c r="EH485" t="s">
        <v>149</v>
      </c>
      <c r="EI485" t="b">
        <v>0</v>
      </c>
      <c r="EL485" t="s">
        <v>5910</v>
      </c>
      <c r="EN485" t="s">
        <v>3712</v>
      </c>
      <c r="EO485" t="b">
        <v>0</v>
      </c>
      <c r="EP485" t="b">
        <v>0</v>
      </c>
      <c r="EQ485" t="b">
        <v>0</v>
      </c>
      <c r="ER485">
        <v>512</v>
      </c>
      <c r="ES485" t="s">
        <v>149</v>
      </c>
      <c r="EU485" t="s">
        <v>9879</v>
      </c>
      <c r="EV485">
        <v>3325545</v>
      </c>
      <c r="EW485">
        <v>29304</v>
      </c>
      <c r="EX485" t="s">
        <v>5907</v>
      </c>
      <c r="EY485" s="1">
        <v>43322.646018518521</v>
      </c>
    </row>
    <row r="486" spans="2:155" x14ac:dyDescent="0.2">
      <c r="B486">
        <v>9.2233720368547697E+18</v>
      </c>
      <c r="D486" t="b">
        <v>0</v>
      </c>
      <c r="F486" t="b">
        <v>0</v>
      </c>
      <c r="G486" t="s">
        <v>149</v>
      </c>
      <c r="H486" t="s">
        <v>149</v>
      </c>
      <c r="I486">
        <v>0</v>
      </c>
      <c r="J486">
        <v>1.3312288513489101E+17</v>
      </c>
      <c r="K486">
        <v>0</v>
      </c>
      <c r="L486" t="b">
        <v>0</v>
      </c>
      <c r="M486" t="s">
        <v>5911</v>
      </c>
      <c r="N486" t="s">
        <v>149</v>
      </c>
      <c r="O486" t="s">
        <v>4794</v>
      </c>
      <c r="P486" t="s">
        <v>5912</v>
      </c>
      <c r="Q486">
        <v>0</v>
      </c>
      <c r="R486" t="s">
        <v>688</v>
      </c>
      <c r="S486" t="s">
        <v>149</v>
      </c>
      <c r="T486" t="s">
        <v>180</v>
      </c>
      <c r="U486">
        <v>360</v>
      </c>
      <c r="V486" s="1">
        <v>43678.47184027778</v>
      </c>
      <c r="W486" s="1">
        <v>43678.47184027778</v>
      </c>
      <c r="Y486" t="s">
        <v>3433</v>
      </c>
      <c r="Z486" t="s">
        <v>4716</v>
      </c>
      <c r="AA486" t="s">
        <v>5912</v>
      </c>
      <c r="AB486" t="s">
        <v>8931</v>
      </c>
      <c r="AC486">
        <f t="shared" si="49"/>
        <v>19</v>
      </c>
      <c r="AD486">
        <f t="shared" si="50"/>
        <v>33</v>
      </c>
      <c r="AE486" t="str">
        <f t="shared" si="54"/>
        <v>OU=Jakarta PLC</v>
      </c>
      <c r="AF486" t="str">
        <f t="shared" si="51"/>
        <v/>
      </c>
      <c r="AG486">
        <f t="shared" si="52"/>
        <v>45</v>
      </c>
      <c r="AH486" t="str">
        <f t="shared" si="55"/>
        <v/>
      </c>
      <c r="AI486" t="str">
        <f t="shared" si="53"/>
        <v>OU=Jakarta PLC,DC=minilico,DC=xyz</v>
      </c>
      <c r="AK486" t="b">
        <v>0</v>
      </c>
      <c r="AL486" t="s">
        <v>149</v>
      </c>
      <c r="AM486" t="s">
        <v>5913</v>
      </c>
      <c r="AP486" t="b">
        <v>1</v>
      </c>
      <c r="AR486" t="s">
        <v>5914</v>
      </c>
      <c r="AT486" t="b">
        <v>0</v>
      </c>
      <c r="BA486">
        <v>4</v>
      </c>
      <c r="BD486" t="s">
        <v>149</v>
      </c>
      <c r="BE486" s="1">
        <v>44753.705011574071</v>
      </c>
      <c r="BG486">
        <v>1.33122885236148E+17</v>
      </c>
      <c r="BH486" s="1">
        <v>44876.667974537035</v>
      </c>
      <c r="BI486">
        <v>1.33126309138074E+17</v>
      </c>
      <c r="BJ486" t="s">
        <v>5915</v>
      </c>
      <c r="BK486" t="b">
        <v>0</v>
      </c>
      <c r="BM486">
        <v>0</v>
      </c>
      <c r="BP486" t="s">
        <v>5913</v>
      </c>
      <c r="BQ486" t="s">
        <v>5916</v>
      </c>
      <c r="BR486" t="s">
        <v>149</v>
      </c>
      <c r="BU486" t="s">
        <v>149</v>
      </c>
      <c r="BV486" t="b">
        <v>0</v>
      </c>
      <c r="BW486">
        <v>87882027788</v>
      </c>
      <c r="BX486" s="1">
        <v>44876.668217592596</v>
      </c>
      <c r="BY486" s="1">
        <v>44876.668217592596</v>
      </c>
      <c r="BZ486">
        <v>0</v>
      </c>
      <c r="CB486">
        <v>1533</v>
      </c>
      <c r="CC486">
        <v>1085</v>
      </c>
      <c r="CF486" t="b">
        <v>1</v>
      </c>
      <c r="CG486" t="s">
        <v>161</v>
      </c>
      <c r="CK486" t="s">
        <v>149</v>
      </c>
      <c r="CM486">
        <v>-2147483642</v>
      </c>
      <c r="CN486">
        <v>2147483648</v>
      </c>
      <c r="CO486" t="s">
        <v>149</v>
      </c>
      <c r="CQ486" t="s">
        <v>149</v>
      </c>
      <c r="CR486">
        <v>0</v>
      </c>
      <c r="CS486" t="s">
        <v>149</v>
      </c>
      <c r="CU486">
        <v>44220983382016</v>
      </c>
      <c r="CV486" s="1">
        <v>43678.475601851853</v>
      </c>
      <c r="CW486" t="s">
        <v>149</v>
      </c>
      <c r="CZ486" t="s">
        <v>5912</v>
      </c>
      <c r="DA486" t="s">
        <v>164</v>
      </c>
      <c r="DB486" t="s">
        <v>169</v>
      </c>
      <c r="DC486" t="s">
        <v>170</v>
      </c>
      <c r="DD486" t="s">
        <v>5917</v>
      </c>
      <c r="DE486" t="s">
        <v>5918</v>
      </c>
      <c r="DF486" t="s">
        <v>688</v>
      </c>
      <c r="DG486">
        <v>87882027788</v>
      </c>
      <c r="DJ486" t="b">
        <v>0</v>
      </c>
      <c r="DK486" s="1">
        <v>44753.500567129631</v>
      </c>
      <c r="DL486" t="b">
        <v>0</v>
      </c>
      <c r="DM486" t="b">
        <v>0</v>
      </c>
      <c r="DO486">
        <v>17124</v>
      </c>
      <c r="DP486" t="s">
        <v>173</v>
      </c>
      <c r="DQ486">
        <v>513</v>
      </c>
      <c r="DR486" t="s">
        <v>149</v>
      </c>
      <c r="DT486" t="b">
        <v>0</v>
      </c>
      <c r="DU486" t="s">
        <v>149</v>
      </c>
      <c r="DV486" t="s">
        <v>149</v>
      </c>
      <c r="DW486">
        <v>1.33122708492122E+17</v>
      </c>
      <c r="DZ486" t="s">
        <v>5916</v>
      </c>
      <c r="EA486">
        <v>805306368</v>
      </c>
      <c r="EC486">
        <v>0</v>
      </c>
      <c r="ED486" t="s">
        <v>149</v>
      </c>
      <c r="EE486" t="s">
        <v>149</v>
      </c>
      <c r="EF486" t="s">
        <v>149</v>
      </c>
      <c r="EG486" t="s">
        <v>5918</v>
      </c>
      <c r="EH486" t="s">
        <v>149</v>
      </c>
      <c r="EI486" t="b">
        <v>0</v>
      </c>
      <c r="EJ486" t="s">
        <v>5919</v>
      </c>
      <c r="EK486" t="s">
        <v>5920</v>
      </c>
      <c r="EL486" t="s">
        <v>5921</v>
      </c>
      <c r="EN486" t="s">
        <v>4716</v>
      </c>
      <c r="EO486" t="b">
        <v>0</v>
      </c>
      <c r="EP486" t="b">
        <v>0</v>
      </c>
      <c r="EQ486" t="b">
        <v>0</v>
      </c>
      <c r="ER486">
        <v>512</v>
      </c>
      <c r="ES486" t="s">
        <v>149</v>
      </c>
      <c r="EU486" t="s">
        <v>10661</v>
      </c>
      <c r="EV486">
        <v>2878812</v>
      </c>
      <c r="EW486">
        <v>29315</v>
      </c>
      <c r="EX486" s="1">
        <v>44876.668217592596</v>
      </c>
      <c r="EY486" s="1">
        <v>43678.47184027778</v>
      </c>
    </row>
    <row r="487" spans="2:155" x14ac:dyDescent="0.2">
      <c r="B487">
        <v>9.2233720368547697E+18</v>
      </c>
      <c r="D487" t="b">
        <v>0</v>
      </c>
      <c r="F487" t="b">
        <v>0</v>
      </c>
      <c r="G487" t="s">
        <v>149</v>
      </c>
      <c r="H487" t="s">
        <v>149</v>
      </c>
      <c r="I487">
        <v>252</v>
      </c>
      <c r="J487">
        <v>1.3312281206134499E+17</v>
      </c>
      <c r="K487">
        <v>252</v>
      </c>
      <c r="L487" t="b">
        <v>0</v>
      </c>
      <c r="M487" t="s">
        <v>5922</v>
      </c>
      <c r="N487" t="s">
        <v>149</v>
      </c>
      <c r="P487" t="s">
        <v>5923</v>
      </c>
      <c r="Q487">
        <v>0</v>
      </c>
      <c r="R487" t="s">
        <v>381</v>
      </c>
      <c r="S487" t="s">
        <v>149</v>
      </c>
      <c r="U487">
        <v>0</v>
      </c>
      <c r="V487" t="s">
        <v>5924</v>
      </c>
      <c r="W487" t="s">
        <v>5924</v>
      </c>
      <c r="Y487" t="s">
        <v>5737</v>
      </c>
      <c r="Z487" t="s">
        <v>5831</v>
      </c>
      <c r="AA487" t="s">
        <v>5923</v>
      </c>
      <c r="AB487" t="s">
        <v>9146</v>
      </c>
      <c r="AC487">
        <f t="shared" si="49"/>
        <v>20</v>
      </c>
      <c r="AD487">
        <f t="shared" si="50"/>
        <v>34</v>
      </c>
      <c r="AE487" t="str">
        <f t="shared" si="54"/>
        <v>OU=Jakarta MLC</v>
      </c>
      <c r="AF487" t="str">
        <f t="shared" si="51"/>
        <v/>
      </c>
      <c r="AG487">
        <f t="shared" si="52"/>
        <v>46</v>
      </c>
      <c r="AH487" t="str">
        <f t="shared" si="55"/>
        <v/>
      </c>
      <c r="AI487" t="str">
        <f t="shared" si="53"/>
        <v>OU=Jakarta MLC,DC=minilico,DC=xyz</v>
      </c>
      <c r="AK487" t="b">
        <v>0</v>
      </c>
      <c r="AL487" t="s">
        <v>149</v>
      </c>
      <c r="AM487" t="s">
        <v>9880</v>
      </c>
      <c r="AP487" t="b">
        <v>1</v>
      </c>
      <c r="AR487" t="s">
        <v>5926</v>
      </c>
      <c r="AT487" t="b">
        <v>0</v>
      </c>
      <c r="BA487">
        <v>4</v>
      </c>
      <c r="BD487" t="s">
        <v>149</v>
      </c>
      <c r="BE487" s="1">
        <v>44753.620439814818</v>
      </c>
      <c r="BH487" s="1">
        <v>44782.36178240741</v>
      </c>
      <c r="BI487">
        <v>1.3307074858781901E+17</v>
      </c>
      <c r="BJ487" t="s">
        <v>5927</v>
      </c>
      <c r="BK487" t="b">
        <v>0</v>
      </c>
      <c r="BP487" t="s">
        <v>5925</v>
      </c>
      <c r="BQ487" t="s">
        <v>5928</v>
      </c>
      <c r="BR487" t="s">
        <v>149</v>
      </c>
      <c r="BU487" t="s">
        <v>149</v>
      </c>
      <c r="BV487" t="b">
        <v>0</v>
      </c>
      <c r="BX487" s="1">
        <v>44692.725937499999</v>
      </c>
      <c r="BY487" s="1">
        <v>44692.725937499999</v>
      </c>
      <c r="BZ487">
        <v>8388608</v>
      </c>
      <c r="CB487">
        <v>1533</v>
      </c>
      <c r="CC487">
        <v>1085</v>
      </c>
      <c r="CF487" t="b">
        <v>1</v>
      </c>
      <c r="CG487" t="s">
        <v>161</v>
      </c>
      <c r="CK487" t="s">
        <v>149</v>
      </c>
      <c r="CM487">
        <v>-2147483642</v>
      </c>
      <c r="CN487">
        <v>2147483648</v>
      </c>
      <c r="CO487" t="s">
        <v>149</v>
      </c>
      <c r="CQ487" t="s">
        <v>149</v>
      </c>
      <c r="CR487">
        <v>0</v>
      </c>
      <c r="CS487" t="s">
        <v>149</v>
      </c>
      <c r="CU487">
        <v>44220983382016</v>
      </c>
      <c r="CV487" t="s">
        <v>5929</v>
      </c>
      <c r="CW487" t="s">
        <v>149</v>
      </c>
      <c r="CZ487" t="s">
        <v>5923</v>
      </c>
      <c r="DA487" t="s">
        <v>164</v>
      </c>
      <c r="DB487" t="s">
        <v>169</v>
      </c>
      <c r="DC487" t="s">
        <v>170</v>
      </c>
      <c r="DD487" t="s">
        <v>5930</v>
      </c>
      <c r="DE487" t="s">
        <v>5931</v>
      </c>
      <c r="DF487" t="s">
        <v>392</v>
      </c>
      <c r="DJ487" t="b">
        <v>1</v>
      </c>
      <c r="DK487" t="s">
        <v>5932</v>
      </c>
      <c r="DL487" t="b">
        <v>0</v>
      </c>
      <c r="DM487" t="b">
        <v>0</v>
      </c>
      <c r="DP487" t="s">
        <v>173</v>
      </c>
      <c r="DQ487">
        <v>513</v>
      </c>
      <c r="DR487" t="s">
        <v>149</v>
      </c>
      <c r="DT487" t="b">
        <v>0</v>
      </c>
      <c r="DU487" t="s">
        <v>149</v>
      </c>
      <c r="DV487" t="s">
        <v>149</v>
      </c>
      <c r="DW487">
        <v>1.330526378986E+17</v>
      </c>
      <c r="DZ487" t="s">
        <v>5928</v>
      </c>
      <c r="EA487">
        <v>805306368</v>
      </c>
      <c r="EC487">
        <v>0</v>
      </c>
      <c r="ED487" t="s">
        <v>149</v>
      </c>
      <c r="EE487" t="s">
        <v>149</v>
      </c>
      <c r="EF487" t="s">
        <v>149</v>
      </c>
      <c r="EG487" t="s">
        <v>5931</v>
      </c>
      <c r="EH487" t="s">
        <v>149</v>
      </c>
      <c r="EI487" t="b">
        <v>0</v>
      </c>
      <c r="EL487" t="s">
        <v>5933</v>
      </c>
      <c r="EN487" t="s">
        <v>5831</v>
      </c>
      <c r="EO487" t="b">
        <v>0</v>
      </c>
      <c r="EP487" t="b">
        <v>0</v>
      </c>
      <c r="EQ487" t="b">
        <v>0</v>
      </c>
      <c r="ER487">
        <v>512</v>
      </c>
      <c r="ES487" t="s">
        <v>149</v>
      </c>
      <c r="EU487" t="s">
        <v>9880</v>
      </c>
      <c r="EV487">
        <v>29369</v>
      </c>
      <c r="EW487">
        <v>29369</v>
      </c>
      <c r="EX487" s="1">
        <v>44692.725937499999</v>
      </c>
      <c r="EY487" t="s">
        <v>5924</v>
      </c>
    </row>
    <row r="488" spans="2:155" x14ac:dyDescent="0.2">
      <c r="B488">
        <v>9.2233720368547697E+18</v>
      </c>
      <c r="D488" t="b">
        <v>0</v>
      </c>
      <c r="F488" t="b">
        <v>0</v>
      </c>
      <c r="G488" t="s">
        <v>149</v>
      </c>
      <c r="H488" t="s">
        <v>149</v>
      </c>
      <c r="I488">
        <v>0</v>
      </c>
      <c r="J488">
        <v>1.33131217218954E+17</v>
      </c>
      <c r="K488">
        <v>0</v>
      </c>
      <c r="L488" t="b">
        <v>0</v>
      </c>
      <c r="M488" t="s">
        <v>5934</v>
      </c>
      <c r="N488" t="s">
        <v>149</v>
      </c>
      <c r="O488" t="s">
        <v>4794</v>
      </c>
      <c r="P488" t="s">
        <v>5935</v>
      </c>
      <c r="Q488">
        <v>0</v>
      </c>
      <c r="R488" t="s">
        <v>179</v>
      </c>
      <c r="S488" t="s">
        <v>149</v>
      </c>
      <c r="T488" t="s">
        <v>180</v>
      </c>
      <c r="U488">
        <v>360</v>
      </c>
      <c r="V488" s="1">
        <v>43350.700162037036</v>
      </c>
      <c r="W488" s="1">
        <v>43350.700162037036</v>
      </c>
      <c r="Y488" t="s">
        <v>1054</v>
      </c>
      <c r="Z488" t="s">
        <v>1038</v>
      </c>
      <c r="AA488" t="s">
        <v>5935</v>
      </c>
      <c r="AB488" t="s">
        <v>9147</v>
      </c>
      <c r="AC488">
        <f t="shared" si="49"/>
        <v>18</v>
      </c>
      <c r="AD488">
        <f t="shared" si="50"/>
        <v>32</v>
      </c>
      <c r="AE488" t="str">
        <f t="shared" si="54"/>
        <v>OU=Jakarta MLC</v>
      </c>
      <c r="AF488" t="str">
        <f t="shared" si="51"/>
        <v/>
      </c>
      <c r="AG488">
        <f t="shared" si="52"/>
        <v>44</v>
      </c>
      <c r="AH488" t="str">
        <f t="shared" si="55"/>
        <v/>
      </c>
      <c r="AI488" t="str">
        <f t="shared" si="53"/>
        <v>OU=Jakarta MLC,DC=minilico,DC=xyz</v>
      </c>
      <c r="AK488" t="b">
        <v>0</v>
      </c>
      <c r="AL488" t="s">
        <v>149</v>
      </c>
      <c r="AM488" t="s">
        <v>9881</v>
      </c>
      <c r="AP488" t="b">
        <v>1</v>
      </c>
      <c r="AR488" t="s">
        <v>5937</v>
      </c>
      <c r="AT488" t="b">
        <v>0</v>
      </c>
      <c r="BA488">
        <v>4</v>
      </c>
      <c r="BD488" t="s">
        <v>149</v>
      </c>
      <c r="BE488" t="s">
        <v>5938</v>
      </c>
      <c r="BG488">
        <v>1.33131217296584E+17</v>
      </c>
      <c r="BH488" t="s">
        <v>5939</v>
      </c>
      <c r="BI488">
        <v>1.3312860698133699E+17</v>
      </c>
      <c r="BJ488" t="s">
        <v>5940</v>
      </c>
      <c r="BK488" t="b">
        <v>0</v>
      </c>
      <c r="BM488">
        <v>13</v>
      </c>
      <c r="BP488" t="s">
        <v>5936</v>
      </c>
      <c r="BQ488" t="s">
        <v>5941</v>
      </c>
      <c r="BR488" t="s">
        <v>149</v>
      </c>
      <c r="BU488" t="s">
        <v>149</v>
      </c>
      <c r="BV488" t="b">
        <v>0</v>
      </c>
      <c r="BX488" t="s">
        <v>5939</v>
      </c>
      <c r="BY488" t="s">
        <v>5939</v>
      </c>
      <c r="BZ488">
        <v>0</v>
      </c>
      <c r="CB488">
        <v>1533</v>
      </c>
      <c r="CC488">
        <v>1085</v>
      </c>
      <c r="CF488" t="b">
        <v>1</v>
      </c>
      <c r="CG488" t="s">
        <v>161</v>
      </c>
      <c r="CK488" t="s">
        <v>149</v>
      </c>
      <c r="CM488">
        <v>-2147483642</v>
      </c>
      <c r="CN488">
        <v>2147483648</v>
      </c>
      <c r="CO488" t="s">
        <v>149</v>
      </c>
      <c r="CQ488" t="s">
        <v>149</v>
      </c>
      <c r="CR488">
        <v>0</v>
      </c>
      <c r="CS488" t="s">
        <v>149</v>
      </c>
      <c r="CU488">
        <v>44220983382016</v>
      </c>
      <c r="CV488" s="1">
        <v>43350.730509259258</v>
      </c>
      <c r="CW488" t="s">
        <v>149</v>
      </c>
      <c r="CZ488" t="s">
        <v>5935</v>
      </c>
      <c r="DA488" t="s">
        <v>164</v>
      </c>
      <c r="DB488" t="s">
        <v>169</v>
      </c>
      <c r="DC488" t="s">
        <v>170</v>
      </c>
      <c r="DD488" t="s">
        <v>5942</v>
      </c>
      <c r="DE488" t="s">
        <v>5943</v>
      </c>
      <c r="DF488" t="s">
        <v>179</v>
      </c>
      <c r="DG488">
        <v>812288020264</v>
      </c>
      <c r="DJ488" t="b">
        <v>0</v>
      </c>
      <c r="DK488" s="1">
        <v>44753.394606481481</v>
      </c>
      <c r="DL488" t="b">
        <v>0</v>
      </c>
      <c r="DM488" t="b">
        <v>0</v>
      </c>
      <c r="DP488" t="s">
        <v>173</v>
      </c>
      <c r="DQ488">
        <v>513</v>
      </c>
      <c r="DR488" t="s">
        <v>149</v>
      </c>
      <c r="DT488" t="b">
        <v>0</v>
      </c>
      <c r="DU488" t="s">
        <v>149</v>
      </c>
      <c r="DV488" t="s">
        <v>149</v>
      </c>
      <c r="DW488">
        <v>1.3312261694925101E+17</v>
      </c>
      <c r="DZ488" t="s">
        <v>5941</v>
      </c>
      <c r="EA488">
        <v>805306368</v>
      </c>
      <c r="EC488">
        <v>0</v>
      </c>
      <c r="ED488" t="s">
        <v>149</v>
      </c>
      <c r="EE488" t="s">
        <v>149</v>
      </c>
      <c r="EF488" t="s">
        <v>149</v>
      </c>
      <c r="EG488" t="s">
        <v>5943</v>
      </c>
      <c r="EH488" t="s">
        <v>149</v>
      </c>
      <c r="EI488" t="b">
        <v>0</v>
      </c>
      <c r="EK488" t="s">
        <v>5944</v>
      </c>
      <c r="EL488" t="s">
        <v>5945</v>
      </c>
      <c r="EN488" t="s">
        <v>1038</v>
      </c>
      <c r="EO488" t="b">
        <v>0</v>
      </c>
      <c r="EP488" t="b">
        <v>0</v>
      </c>
      <c r="EQ488" t="b">
        <v>0</v>
      </c>
      <c r="ER488">
        <v>512</v>
      </c>
      <c r="ES488" t="s">
        <v>149</v>
      </c>
      <c r="EU488" t="s">
        <v>9881</v>
      </c>
      <c r="EV488">
        <v>3054526</v>
      </c>
      <c r="EW488">
        <v>36185</v>
      </c>
      <c r="EX488" t="s">
        <v>5939</v>
      </c>
      <c r="EY488" s="1">
        <v>43350.700162037036</v>
      </c>
    </row>
    <row r="489" spans="2:155" x14ac:dyDescent="0.2">
      <c r="B489">
        <v>9.2233720368547697E+18</v>
      </c>
      <c r="D489" t="b">
        <v>0</v>
      </c>
      <c r="F489" t="b">
        <v>0</v>
      </c>
      <c r="G489" t="s">
        <v>149</v>
      </c>
      <c r="H489" t="s">
        <v>149</v>
      </c>
      <c r="I489">
        <v>0</v>
      </c>
      <c r="J489">
        <v>1.3312973781506099E+17</v>
      </c>
      <c r="K489">
        <v>0</v>
      </c>
      <c r="L489" t="b">
        <v>0</v>
      </c>
      <c r="M489" t="s">
        <v>5946</v>
      </c>
      <c r="N489" t="s">
        <v>149</v>
      </c>
      <c r="P489" t="s">
        <v>5947</v>
      </c>
      <c r="Q489">
        <v>0</v>
      </c>
      <c r="R489" t="s">
        <v>1035</v>
      </c>
      <c r="S489" t="s">
        <v>149</v>
      </c>
      <c r="U489">
        <v>0</v>
      </c>
      <c r="V489" t="s">
        <v>5948</v>
      </c>
      <c r="W489" t="s">
        <v>5948</v>
      </c>
      <c r="Y489" t="s">
        <v>1037</v>
      </c>
      <c r="Z489" t="s">
        <v>1278</v>
      </c>
      <c r="AA489" t="s">
        <v>5947</v>
      </c>
      <c r="AB489" t="s">
        <v>9480</v>
      </c>
      <c r="AC489">
        <f t="shared" si="49"/>
        <v>29</v>
      </c>
      <c r="AD489">
        <f t="shared" si="50"/>
        <v>37</v>
      </c>
      <c r="AE489" t="str">
        <f t="shared" si="54"/>
        <v>OU=Medan</v>
      </c>
      <c r="AF489" t="str">
        <f t="shared" si="51"/>
        <v/>
      </c>
      <c r="AG489">
        <f t="shared" si="52"/>
        <v>49</v>
      </c>
      <c r="AH489" t="str">
        <f t="shared" si="55"/>
        <v/>
      </c>
      <c r="AI489" t="str">
        <f t="shared" si="53"/>
        <v>OU=Medan,DC=minilico,DC=xyz</v>
      </c>
      <c r="AK489" t="b">
        <v>0</v>
      </c>
      <c r="AL489" t="s">
        <v>149</v>
      </c>
      <c r="AM489" t="s">
        <v>9882</v>
      </c>
      <c r="AP489" t="b">
        <v>1</v>
      </c>
      <c r="AR489" t="s">
        <v>5950</v>
      </c>
      <c r="AT489" t="b">
        <v>0</v>
      </c>
      <c r="BA489">
        <v>4</v>
      </c>
      <c r="BD489" t="s">
        <v>149</v>
      </c>
      <c r="BE489" t="s">
        <v>5951</v>
      </c>
      <c r="BG489">
        <v>1.33129738130458E+17</v>
      </c>
      <c r="BH489" s="1">
        <v>44906.680509259262</v>
      </c>
      <c r="BI489">
        <v>1.33127183961552E+17</v>
      </c>
      <c r="BJ489" t="s">
        <v>5952</v>
      </c>
      <c r="BK489" t="b">
        <v>0</v>
      </c>
      <c r="BM489">
        <v>0</v>
      </c>
      <c r="BP489" t="s">
        <v>5949</v>
      </c>
      <c r="BQ489" t="s">
        <v>5953</v>
      </c>
      <c r="BR489" t="s">
        <v>149</v>
      </c>
      <c r="BU489" t="s">
        <v>149</v>
      </c>
      <c r="BV489" t="b">
        <v>0</v>
      </c>
      <c r="BW489">
        <v>82360005435</v>
      </c>
      <c r="BX489" t="s">
        <v>5954</v>
      </c>
      <c r="BY489" t="s">
        <v>5954</v>
      </c>
      <c r="BZ489">
        <v>0</v>
      </c>
      <c r="CB489">
        <v>1533</v>
      </c>
      <c r="CC489">
        <v>1085</v>
      </c>
      <c r="CF489" t="b">
        <v>1</v>
      </c>
      <c r="CG489" t="s">
        <v>161</v>
      </c>
      <c r="CK489" t="s">
        <v>149</v>
      </c>
      <c r="CM489">
        <v>-2147483642</v>
      </c>
      <c r="CN489">
        <v>2147483648</v>
      </c>
      <c r="CO489" t="s">
        <v>149</v>
      </c>
      <c r="CQ489" t="s">
        <v>149</v>
      </c>
      <c r="CR489">
        <v>0</v>
      </c>
      <c r="CS489" t="s">
        <v>149</v>
      </c>
      <c r="CU489">
        <v>44220983382016</v>
      </c>
      <c r="CV489" t="s">
        <v>5955</v>
      </c>
      <c r="CW489" t="s">
        <v>149</v>
      </c>
      <c r="CZ489" t="s">
        <v>5947</v>
      </c>
      <c r="DA489" t="s">
        <v>164</v>
      </c>
      <c r="DB489" t="s">
        <v>169</v>
      </c>
      <c r="DC489" t="s">
        <v>170</v>
      </c>
      <c r="DD489" t="s">
        <v>5956</v>
      </c>
      <c r="DE489" t="s">
        <v>5957</v>
      </c>
      <c r="DF489" t="s">
        <v>1048</v>
      </c>
      <c r="DG489">
        <v>82360005435</v>
      </c>
      <c r="DJ489" t="b">
        <v>0</v>
      </c>
      <c r="DK489" t="s">
        <v>5958</v>
      </c>
      <c r="DL489" t="b">
        <v>0</v>
      </c>
      <c r="DM489" t="b">
        <v>0</v>
      </c>
      <c r="DP489" t="s">
        <v>173</v>
      </c>
      <c r="DQ489">
        <v>513</v>
      </c>
      <c r="DR489" t="s">
        <v>149</v>
      </c>
      <c r="DT489" t="b">
        <v>0</v>
      </c>
      <c r="DU489" t="s">
        <v>149</v>
      </c>
      <c r="DV489" t="s">
        <v>149</v>
      </c>
      <c r="DW489">
        <v>1.33128670867914E+17</v>
      </c>
      <c r="DZ489" t="s">
        <v>5953</v>
      </c>
      <c r="EA489">
        <v>805306368</v>
      </c>
      <c r="EC489">
        <v>0</v>
      </c>
      <c r="ED489" t="s">
        <v>149</v>
      </c>
      <c r="EE489" t="s">
        <v>149</v>
      </c>
      <c r="EF489" t="s">
        <v>149</v>
      </c>
      <c r="EG489" t="s">
        <v>5957</v>
      </c>
      <c r="EH489" t="s">
        <v>149</v>
      </c>
      <c r="EI489" t="b">
        <v>0</v>
      </c>
      <c r="EL489" t="s">
        <v>5959</v>
      </c>
      <c r="EN489" t="s">
        <v>1278</v>
      </c>
      <c r="EO489" t="b">
        <v>0</v>
      </c>
      <c r="EP489" t="b">
        <v>0</v>
      </c>
      <c r="EQ489" t="b">
        <v>0</v>
      </c>
      <c r="ER489">
        <v>512</v>
      </c>
      <c r="ES489" t="s">
        <v>149</v>
      </c>
      <c r="EU489" t="s">
        <v>9882</v>
      </c>
      <c r="EV489">
        <v>3062495</v>
      </c>
      <c r="EW489">
        <v>36022</v>
      </c>
      <c r="EX489" t="s">
        <v>5954</v>
      </c>
      <c r="EY489" t="s">
        <v>5948</v>
      </c>
    </row>
    <row r="490" spans="2:155" x14ac:dyDescent="0.2">
      <c r="B490">
        <v>9.2233720368547697E+18</v>
      </c>
      <c r="D490" t="b">
        <v>0</v>
      </c>
      <c r="F490" t="b">
        <v>0</v>
      </c>
      <c r="G490" t="s">
        <v>149</v>
      </c>
      <c r="H490" t="s">
        <v>149</v>
      </c>
      <c r="I490">
        <v>252</v>
      </c>
      <c r="J490">
        <v>1.33122813493046E+17</v>
      </c>
      <c r="K490">
        <v>252</v>
      </c>
      <c r="L490" t="b">
        <v>0</v>
      </c>
      <c r="M490" t="s">
        <v>5960</v>
      </c>
      <c r="N490" t="s">
        <v>149</v>
      </c>
      <c r="P490" t="s">
        <v>5961</v>
      </c>
      <c r="Q490">
        <v>0</v>
      </c>
      <c r="S490" t="s">
        <v>149</v>
      </c>
      <c r="U490">
        <v>0</v>
      </c>
      <c r="V490" t="s">
        <v>5962</v>
      </c>
      <c r="W490" t="s">
        <v>5962</v>
      </c>
      <c r="Y490" t="s">
        <v>1157</v>
      </c>
      <c r="Z490" t="s">
        <v>5961</v>
      </c>
      <c r="AA490" t="s">
        <v>5961</v>
      </c>
      <c r="AB490" t="s">
        <v>9481</v>
      </c>
      <c r="AC490">
        <f t="shared" si="49"/>
        <v>17</v>
      </c>
      <c r="AD490">
        <f t="shared" si="50"/>
        <v>25</v>
      </c>
      <c r="AE490" t="str">
        <f t="shared" si="54"/>
        <v>OU=Medan</v>
      </c>
      <c r="AF490" t="str">
        <f t="shared" si="51"/>
        <v/>
      </c>
      <c r="AG490">
        <f t="shared" si="52"/>
        <v>37</v>
      </c>
      <c r="AH490" t="str">
        <f t="shared" si="55"/>
        <v/>
      </c>
      <c r="AI490" t="str">
        <f t="shared" si="53"/>
        <v>OU=Medan,DC=minilico,DC=xyz</v>
      </c>
      <c r="AK490" t="b">
        <v>0</v>
      </c>
      <c r="AL490" t="s">
        <v>149</v>
      </c>
      <c r="AM490" t="s">
        <v>9883</v>
      </c>
      <c r="AP490" t="b">
        <v>1</v>
      </c>
      <c r="AR490" t="s">
        <v>5964</v>
      </c>
      <c r="AT490" t="b">
        <v>0</v>
      </c>
      <c r="BA490">
        <v>4</v>
      </c>
      <c r="BD490" t="s">
        <v>149</v>
      </c>
      <c r="BE490" s="1">
        <v>44753.622094907405</v>
      </c>
      <c r="BH490" s="1">
        <v>44845.399247685185</v>
      </c>
      <c r="BI490">
        <v>1.3312521295940499E+17</v>
      </c>
      <c r="BJ490" t="s">
        <v>5965</v>
      </c>
      <c r="BK490" t="b">
        <v>0</v>
      </c>
      <c r="BP490" t="s">
        <v>5963</v>
      </c>
      <c r="BQ490" t="s">
        <v>5966</v>
      </c>
      <c r="BR490" t="s">
        <v>149</v>
      </c>
      <c r="BU490" t="s">
        <v>149</v>
      </c>
      <c r="BV490" t="b">
        <v>0</v>
      </c>
      <c r="BX490" s="1">
        <v>44845.416828703703</v>
      </c>
      <c r="BY490" s="1">
        <v>44845.416828703703</v>
      </c>
      <c r="BZ490">
        <v>0</v>
      </c>
      <c r="CB490">
        <v>1533</v>
      </c>
      <c r="CC490">
        <v>1085</v>
      </c>
      <c r="CF490" t="b">
        <v>1</v>
      </c>
      <c r="CG490" t="s">
        <v>161</v>
      </c>
      <c r="CK490" t="s">
        <v>149</v>
      </c>
      <c r="CM490">
        <v>-2147483642</v>
      </c>
      <c r="CN490">
        <v>2147483648</v>
      </c>
      <c r="CO490" t="s">
        <v>149</v>
      </c>
      <c r="CQ490" t="s">
        <v>149</v>
      </c>
      <c r="CR490">
        <v>0</v>
      </c>
      <c r="CS490" t="s">
        <v>149</v>
      </c>
      <c r="CU490">
        <v>44220983382016</v>
      </c>
      <c r="CV490" t="s">
        <v>5967</v>
      </c>
      <c r="CW490" t="s">
        <v>149</v>
      </c>
      <c r="CZ490" t="s">
        <v>5961</v>
      </c>
      <c r="DA490" t="s">
        <v>164</v>
      </c>
      <c r="DB490" t="s">
        <v>169</v>
      </c>
      <c r="DC490" t="s">
        <v>170</v>
      </c>
      <c r="DD490" t="s">
        <v>5968</v>
      </c>
      <c r="DE490" t="s">
        <v>5969</v>
      </c>
      <c r="DF490" t="s">
        <v>1048</v>
      </c>
      <c r="DJ490" t="b">
        <v>0</v>
      </c>
      <c r="DK490" s="1">
        <v>44845.41679398148</v>
      </c>
      <c r="DL490" t="b">
        <v>0</v>
      </c>
      <c r="DM490" t="b">
        <v>0</v>
      </c>
      <c r="DP490" t="s">
        <v>173</v>
      </c>
      <c r="DQ490">
        <v>513</v>
      </c>
      <c r="DR490" t="s">
        <v>149</v>
      </c>
      <c r="DT490" t="b">
        <v>0</v>
      </c>
      <c r="DU490" t="s">
        <v>149</v>
      </c>
      <c r="DV490" t="s">
        <v>149</v>
      </c>
      <c r="DW490">
        <v>1.33125228115616E+17</v>
      </c>
      <c r="DZ490" t="s">
        <v>5966</v>
      </c>
      <c r="EA490">
        <v>805306368</v>
      </c>
      <c r="EC490">
        <v>0</v>
      </c>
      <c r="ED490" t="s">
        <v>149</v>
      </c>
      <c r="EE490" t="s">
        <v>149</v>
      </c>
      <c r="EF490" t="s">
        <v>149</v>
      </c>
      <c r="EG490" t="s">
        <v>5969</v>
      </c>
      <c r="EH490" t="s">
        <v>149</v>
      </c>
      <c r="EI490" t="b">
        <v>0</v>
      </c>
      <c r="EL490" t="s">
        <v>1155</v>
      </c>
      <c r="EN490" t="s">
        <v>5961</v>
      </c>
      <c r="EO490" t="b">
        <v>0</v>
      </c>
      <c r="EP490" t="b">
        <v>0</v>
      </c>
      <c r="EQ490" t="b">
        <v>0</v>
      </c>
      <c r="ER490">
        <v>512</v>
      </c>
      <c r="ES490" t="s">
        <v>149</v>
      </c>
      <c r="EU490" t="s">
        <v>9883</v>
      </c>
      <c r="EV490">
        <v>2744281</v>
      </c>
      <c r="EW490">
        <v>36020</v>
      </c>
      <c r="EX490" s="1">
        <v>44845.416828703703</v>
      </c>
      <c r="EY490" t="s">
        <v>5962</v>
      </c>
    </row>
    <row r="491" spans="2:155" x14ac:dyDescent="0.2">
      <c r="B491">
        <v>9.2233720368547697E+18</v>
      </c>
      <c r="D491" t="b">
        <v>0</v>
      </c>
      <c r="F491" t="b">
        <v>0</v>
      </c>
      <c r="G491" t="s">
        <v>149</v>
      </c>
      <c r="H491" t="s">
        <v>149</v>
      </c>
      <c r="I491">
        <v>252</v>
      </c>
      <c r="J491">
        <v>1.33122809527856E+17</v>
      </c>
      <c r="K491">
        <v>252</v>
      </c>
      <c r="L491" t="b">
        <v>0</v>
      </c>
      <c r="M491" t="s">
        <v>5970</v>
      </c>
      <c r="N491" t="s">
        <v>149</v>
      </c>
      <c r="P491" t="s">
        <v>5971</v>
      </c>
      <c r="Q491">
        <v>0</v>
      </c>
      <c r="R491" t="s">
        <v>392</v>
      </c>
      <c r="S491" t="s">
        <v>149</v>
      </c>
      <c r="U491">
        <v>0</v>
      </c>
      <c r="V491" t="s">
        <v>5972</v>
      </c>
      <c r="W491" t="s">
        <v>5972</v>
      </c>
      <c r="Y491" t="s">
        <v>5973</v>
      </c>
      <c r="Z491" t="s">
        <v>5971</v>
      </c>
      <c r="AA491" t="s">
        <v>5971</v>
      </c>
      <c r="AB491" t="s">
        <v>9148</v>
      </c>
      <c r="AC491">
        <f t="shared" si="49"/>
        <v>19</v>
      </c>
      <c r="AD491">
        <f t="shared" si="50"/>
        <v>33</v>
      </c>
      <c r="AE491" t="str">
        <f t="shared" si="54"/>
        <v>OU=Jakarta MLC</v>
      </c>
      <c r="AF491" t="str">
        <f t="shared" si="51"/>
        <v/>
      </c>
      <c r="AG491">
        <f t="shared" si="52"/>
        <v>45</v>
      </c>
      <c r="AH491" t="str">
        <f t="shared" si="55"/>
        <v/>
      </c>
      <c r="AI491" t="str">
        <f t="shared" si="53"/>
        <v>OU=Jakarta MLC,DC=minilico,DC=xyz</v>
      </c>
      <c r="AK491" t="b">
        <v>0</v>
      </c>
      <c r="AL491" t="s">
        <v>149</v>
      </c>
      <c r="AM491" t="s">
        <v>9884</v>
      </c>
      <c r="AP491" t="b">
        <v>1</v>
      </c>
      <c r="AR491" t="s">
        <v>5964</v>
      </c>
      <c r="AT491" t="b">
        <v>0</v>
      </c>
      <c r="BA491">
        <v>4</v>
      </c>
      <c r="BD491" t="s">
        <v>149</v>
      </c>
      <c r="BE491" s="1">
        <v>44753.6175</v>
      </c>
      <c r="BH491" s="1">
        <v>44753.723009259258</v>
      </c>
      <c r="BI491">
        <v>1.33122900688244E+17</v>
      </c>
      <c r="BJ491" t="s">
        <v>5975</v>
      </c>
      <c r="BK491" t="b">
        <v>0</v>
      </c>
      <c r="BP491" t="s">
        <v>5974</v>
      </c>
      <c r="BQ491" t="s">
        <v>5976</v>
      </c>
      <c r="BR491" t="s">
        <v>149</v>
      </c>
      <c r="BU491" t="s">
        <v>149</v>
      </c>
      <c r="BV491" t="b">
        <v>0</v>
      </c>
      <c r="BW491" t="s">
        <v>5971</v>
      </c>
      <c r="BX491" s="1">
        <v>44753.72315972222</v>
      </c>
      <c r="BY491" s="1">
        <v>44753.72315972222</v>
      </c>
      <c r="BZ491">
        <v>0</v>
      </c>
      <c r="CB491">
        <v>1533</v>
      </c>
      <c r="CC491">
        <v>1085</v>
      </c>
      <c r="CF491" t="b">
        <v>1</v>
      </c>
      <c r="CG491" t="s">
        <v>161</v>
      </c>
      <c r="CK491" t="s">
        <v>149</v>
      </c>
      <c r="CM491">
        <v>-2147483642</v>
      </c>
      <c r="CN491">
        <v>2147483648</v>
      </c>
      <c r="CO491" t="s">
        <v>149</v>
      </c>
      <c r="CQ491" t="s">
        <v>149</v>
      </c>
      <c r="CR491">
        <v>0</v>
      </c>
      <c r="CS491" t="s">
        <v>149</v>
      </c>
      <c r="CU491">
        <v>44220983382016</v>
      </c>
      <c r="CV491" t="s">
        <v>5977</v>
      </c>
      <c r="CW491" t="s">
        <v>149</v>
      </c>
      <c r="CZ491" t="s">
        <v>5971</v>
      </c>
      <c r="DA491" t="s">
        <v>164</v>
      </c>
      <c r="DB491" t="s">
        <v>169</v>
      </c>
      <c r="DC491" t="s">
        <v>170</v>
      </c>
      <c r="DD491" t="s">
        <v>5978</v>
      </c>
      <c r="DE491" t="s">
        <v>5979</v>
      </c>
      <c r="DF491" t="s">
        <v>392</v>
      </c>
      <c r="DJ491" t="b">
        <v>0</v>
      </c>
      <c r="DK491" s="1">
        <v>44753.713958333334</v>
      </c>
      <c r="DL491" t="b">
        <v>0</v>
      </c>
      <c r="DM491" t="b">
        <v>0</v>
      </c>
      <c r="DP491" t="s">
        <v>173</v>
      </c>
      <c r="DQ491">
        <v>513</v>
      </c>
      <c r="DR491" t="s">
        <v>149</v>
      </c>
      <c r="DT491" t="b">
        <v>0</v>
      </c>
      <c r="DU491" t="s">
        <v>149</v>
      </c>
      <c r="DV491" t="s">
        <v>149</v>
      </c>
      <c r="DW491">
        <v>1.3312289286305501E+17</v>
      </c>
      <c r="DZ491" t="s">
        <v>5976</v>
      </c>
      <c r="EA491">
        <v>805306368</v>
      </c>
      <c r="EC491">
        <v>0</v>
      </c>
      <c r="ED491" t="s">
        <v>149</v>
      </c>
      <c r="EE491" t="s">
        <v>149</v>
      </c>
      <c r="EF491" t="s">
        <v>149</v>
      </c>
      <c r="EG491" t="s">
        <v>5979</v>
      </c>
      <c r="EH491" t="s">
        <v>149</v>
      </c>
      <c r="EI491" t="b">
        <v>0</v>
      </c>
      <c r="EL491" t="s">
        <v>177</v>
      </c>
      <c r="EN491" t="s">
        <v>5971</v>
      </c>
      <c r="EO491" t="b">
        <v>0</v>
      </c>
      <c r="EP491" t="b">
        <v>0</v>
      </c>
      <c r="EQ491" t="b">
        <v>0</v>
      </c>
      <c r="ER491">
        <v>512</v>
      </c>
      <c r="ES491" t="s">
        <v>149</v>
      </c>
      <c r="EU491" t="s">
        <v>9884</v>
      </c>
      <c r="EV491">
        <v>2381225</v>
      </c>
      <c r="EW491">
        <v>33895</v>
      </c>
      <c r="EX491" s="1">
        <v>44753.72315972222</v>
      </c>
      <c r="EY491" t="s">
        <v>5972</v>
      </c>
    </row>
    <row r="492" spans="2:155" x14ac:dyDescent="0.2">
      <c r="B492">
        <v>9.2233720368547697E+18</v>
      </c>
      <c r="D492" t="b">
        <v>0</v>
      </c>
      <c r="F492" t="b">
        <v>0</v>
      </c>
      <c r="G492" t="s">
        <v>149</v>
      </c>
      <c r="H492" t="s">
        <v>149</v>
      </c>
      <c r="I492">
        <v>252</v>
      </c>
      <c r="J492">
        <v>1.33122813651298E+17</v>
      </c>
      <c r="K492">
        <v>252</v>
      </c>
      <c r="L492" t="b">
        <v>0</v>
      </c>
      <c r="M492" t="s">
        <v>5980</v>
      </c>
      <c r="N492" t="s">
        <v>149</v>
      </c>
      <c r="P492" t="s">
        <v>5981</v>
      </c>
      <c r="Q492">
        <v>0</v>
      </c>
      <c r="R492" t="s">
        <v>1472</v>
      </c>
      <c r="S492" t="s">
        <v>149</v>
      </c>
      <c r="U492">
        <v>0</v>
      </c>
      <c r="V492" t="s">
        <v>5982</v>
      </c>
      <c r="W492" t="s">
        <v>5982</v>
      </c>
      <c r="Y492" t="s">
        <v>1698</v>
      </c>
      <c r="Z492" t="s">
        <v>5981</v>
      </c>
      <c r="AA492" t="s">
        <v>5981</v>
      </c>
      <c r="AB492" t="s">
        <v>9482</v>
      </c>
      <c r="AC492">
        <f t="shared" si="49"/>
        <v>19</v>
      </c>
      <c r="AD492">
        <f t="shared" si="50"/>
        <v>29</v>
      </c>
      <c r="AE492" t="str">
        <f t="shared" si="54"/>
        <v>OU=Bandung</v>
      </c>
      <c r="AF492" t="str">
        <f t="shared" si="51"/>
        <v/>
      </c>
      <c r="AG492">
        <f t="shared" si="52"/>
        <v>41</v>
      </c>
      <c r="AH492" t="str">
        <f t="shared" si="55"/>
        <v/>
      </c>
      <c r="AI492" t="str">
        <f t="shared" si="53"/>
        <v>OU=Bandung,DC=minilico,DC=xyz</v>
      </c>
      <c r="AK492" t="b">
        <v>0</v>
      </c>
      <c r="AL492" t="s">
        <v>149</v>
      </c>
      <c r="AM492" t="s">
        <v>9885</v>
      </c>
      <c r="AP492" t="b">
        <v>1</v>
      </c>
      <c r="AR492" t="s">
        <v>5964</v>
      </c>
      <c r="AT492" t="b">
        <v>0</v>
      </c>
      <c r="BA492">
        <v>4</v>
      </c>
      <c r="BD492" t="s">
        <v>149</v>
      </c>
      <c r="BE492" s="1">
        <v>44753.62228009259</v>
      </c>
      <c r="BJ492" t="s">
        <v>5984</v>
      </c>
      <c r="BK492" t="b">
        <v>0</v>
      </c>
      <c r="BP492" t="s">
        <v>5983</v>
      </c>
      <c r="BQ492" t="s">
        <v>5985</v>
      </c>
      <c r="BR492" t="s">
        <v>149</v>
      </c>
      <c r="BU492" t="s">
        <v>149</v>
      </c>
      <c r="BV492" t="b">
        <v>0</v>
      </c>
      <c r="BX492" s="1">
        <v>44692.726064814815</v>
      </c>
      <c r="BY492" s="1">
        <v>44692.726064814815</v>
      </c>
      <c r="BZ492">
        <v>8388608</v>
      </c>
      <c r="CB492">
        <v>1533</v>
      </c>
      <c r="CC492">
        <v>1085</v>
      </c>
      <c r="CF492" t="b">
        <v>1</v>
      </c>
      <c r="CG492" t="s">
        <v>161</v>
      </c>
      <c r="CK492" t="s">
        <v>149</v>
      </c>
      <c r="CM492">
        <v>-2147483642</v>
      </c>
      <c r="CN492">
        <v>2147483648</v>
      </c>
      <c r="CO492" t="s">
        <v>149</v>
      </c>
      <c r="CQ492" t="s">
        <v>149</v>
      </c>
      <c r="CR492">
        <v>0</v>
      </c>
      <c r="CS492" t="s">
        <v>149</v>
      </c>
      <c r="CU492">
        <v>44220983382016</v>
      </c>
      <c r="CV492" t="s">
        <v>5986</v>
      </c>
      <c r="CW492" t="s">
        <v>149</v>
      </c>
      <c r="CZ492" t="s">
        <v>5981</v>
      </c>
      <c r="DA492" t="s">
        <v>164</v>
      </c>
      <c r="DB492" t="s">
        <v>169</v>
      </c>
      <c r="DC492" t="s">
        <v>170</v>
      </c>
      <c r="DD492" t="s">
        <v>5987</v>
      </c>
      <c r="DE492" t="s">
        <v>5988</v>
      </c>
      <c r="DF492" t="s">
        <v>1472</v>
      </c>
      <c r="DJ492" t="b">
        <v>1</v>
      </c>
      <c r="DL492" t="b">
        <v>0</v>
      </c>
      <c r="DM492" t="b">
        <v>0</v>
      </c>
      <c r="DP492" t="s">
        <v>173</v>
      </c>
      <c r="DQ492">
        <v>513</v>
      </c>
      <c r="DR492" t="s">
        <v>149</v>
      </c>
      <c r="DT492" t="b">
        <v>0</v>
      </c>
      <c r="DU492" t="s">
        <v>149</v>
      </c>
      <c r="DV492" t="s">
        <v>149</v>
      </c>
      <c r="DW492">
        <v>0</v>
      </c>
      <c r="DZ492" t="s">
        <v>5985</v>
      </c>
      <c r="EA492">
        <v>805306368</v>
      </c>
      <c r="EC492">
        <v>0</v>
      </c>
      <c r="ED492" t="s">
        <v>149</v>
      </c>
      <c r="EE492" t="s">
        <v>149</v>
      </c>
      <c r="EF492" t="s">
        <v>149</v>
      </c>
      <c r="EG492" t="s">
        <v>5988</v>
      </c>
      <c r="EH492" t="s">
        <v>149</v>
      </c>
      <c r="EI492" t="b">
        <v>0</v>
      </c>
      <c r="EL492" t="s">
        <v>1470</v>
      </c>
      <c r="EN492" t="s">
        <v>5981</v>
      </c>
      <c r="EO492" t="b">
        <v>0</v>
      </c>
      <c r="EP492" t="b">
        <v>0</v>
      </c>
      <c r="EQ492" t="b">
        <v>0</v>
      </c>
      <c r="ER492">
        <v>512</v>
      </c>
      <c r="ES492" t="s">
        <v>149</v>
      </c>
      <c r="EU492" t="s">
        <v>9885</v>
      </c>
      <c r="EV492">
        <v>34031</v>
      </c>
      <c r="EW492">
        <v>33896</v>
      </c>
      <c r="EX492" s="1">
        <v>44692.726064814815</v>
      </c>
      <c r="EY492" t="s">
        <v>5982</v>
      </c>
    </row>
    <row r="493" spans="2:155" x14ac:dyDescent="0.2">
      <c r="B493">
        <v>9.2233720368547697E+18</v>
      </c>
      <c r="D493" t="b">
        <v>0</v>
      </c>
      <c r="F493" t="b">
        <v>0</v>
      </c>
      <c r="G493" t="s">
        <v>149</v>
      </c>
      <c r="H493" t="s">
        <v>149</v>
      </c>
      <c r="I493">
        <v>0</v>
      </c>
      <c r="J493">
        <v>1.3312892126694301E+17</v>
      </c>
      <c r="K493">
        <v>0</v>
      </c>
      <c r="L493" t="b">
        <v>0</v>
      </c>
      <c r="M493" t="s">
        <v>5989</v>
      </c>
      <c r="N493" t="s">
        <v>149</v>
      </c>
      <c r="P493" t="s">
        <v>5990</v>
      </c>
      <c r="Q493">
        <v>0</v>
      </c>
      <c r="R493" t="s">
        <v>392</v>
      </c>
      <c r="S493" t="s">
        <v>149</v>
      </c>
      <c r="U493">
        <v>0</v>
      </c>
      <c r="V493" s="1">
        <v>43231.353483796294</v>
      </c>
      <c r="W493" s="1">
        <v>43231.353483796294</v>
      </c>
      <c r="Y493" t="s">
        <v>5559</v>
      </c>
      <c r="Z493" t="s">
        <v>5990</v>
      </c>
      <c r="AA493" t="s">
        <v>5990</v>
      </c>
      <c r="AB493" t="s">
        <v>9149</v>
      </c>
      <c r="AC493">
        <f t="shared" si="49"/>
        <v>17</v>
      </c>
      <c r="AD493">
        <f t="shared" si="50"/>
        <v>31</v>
      </c>
      <c r="AE493" t="str">
        <f t="shared" si="54"/>
        <v>OU=Jakarta MLC</v>
      </c>
      <c r="AF493" t="str">
        <f t="shared" si="51"/>
        <v/>
      </c>
      <c r="AG493">
        <f t="shared" si="52"/>
        <v>43</v>
      </c>
      <c r="AH493" t="str">
        <f t="shared" si="55"/>
        <v/>
      </c>
      <c r="AI493" t="str">
        <f t="shared" si="53"/>
        <v>OU=Jakarta MLC,DC=minilico,DC=xyz</v>
      </c>
      <c r="AK493" t="b">
        <v>0</v>
      </c>
      <c r="AL493" t="s">
        <v>149</v>
      </c>
      <c r="AM493" t="s">
        <v>9886</v>
      </c>
      <c r="AP493" t="b">
        <v>1</v>
      </c>
      <c r="AR493" t="s">
        <v>5992</v>
      </c>
      <c r="AT493" t="b">
        <v>0</v>
      </c>
      <c r="BA493">
        <v>4</v>
      </c>
      <c r="BD493" t="s">
        <v>149</v>
      </c>
      <c r="BE493" t="s">
        <v>5993</v>
      </c>
      <c r="BG493">
        <v>1.3312894102667E+17</v>
      </c>
      <c r="BH493" t="s">
        <v>5994</v>
      </c>
      <c r="BI493">
        <v>1.3312954368184099E+17</v>
      </c>
      <c r="BJ493" t="s">
        <v>5995</v>
      </c>
      <c r="BK493" t="b">
        <v>0</v>
      </c>
      <c r="BM493">
        <v>27</v>
      </c>
      <c r="BP493" t="s">
        <v>5991</v>
      </c>
      <c r="BQ493" t="s">
        <v>5996</v>
      </c>
      <c r="BR493" t="s">
        <v>149</v>
      </c>
      <c r="BU493" t="s">
        <v>149</v>
      </c>
      <c r="BV493" t="b">
        <v>0</v>
      </c>
      <c r="BW493">
        <v>87839334491</v>
      </c>
      <c r="BX493" t="s">
        <v>5997</v>
      </c>
      <c r="BY493" t="s">
        <v>5997</v>
      </c>
      <c r="BZ493">
        <v>0</v>
      </c>
      <c r="CB493">
        <v>1533</v>
      </c>
      <c r="CC493">
        <v>1085</v>
      </c>
      <c r="CF493" t="b">
        <v>1</v>
      </c>
      <c r="CG493" t="s">
        <v>161</v>
      </c>
      <c r="CK493" t="s">
        <v>149</v>
      </c>
      <c r="CM493">
        <v>-2147483642</v>
      </c>
      <c r="CN493">
        <v>2147483648</v>
      </c>
      <c r="CO493" t="s">
        <v>149</v>
      </c>
      <c r="CQ493" t="s">
        <v>149</v>
      </c>
      <c r="CR493">
        <v>0</v>
      </c>
      <c r="CS493" t="s">
        <v>149</v>
      </c>
      <c r="CU493">
        <v>44220983382016</v>
      </c>
      <c r="CV493" s="1">
        <v>43231.35701388889</v>
      </c>
      <c r="CW493" t="s">
        <v>149</v>
      </c>
      <c r="CZ493" t="s">
        <v>5990</v>
      </c>
      <c r="DA493" t="s">
        <v>164</v>
      </c>
      <c r="DB493" t="s">
        <v>169</v>
      </c>
      <c r="DC493" t="s">
        <v>170</v>
      </c>
      <c r="DD493" t="s">
        <v>5998</v>
      </c>
      <c r="DE493" t="s">
        <v>5999</v>
      </c>
      <c r="DF493" t="s">
        <v>392</v>
      </c>
      <c r="DG493">
        <v>87839334491</v>
      </c>
      <c r="DJ493" t="b">
        <v>0</v>
      </c>
      <c r="DK493" s="1">
        <v>44784.498969907407</v>
      </c>
      <c r="DL493" t="b">
        <v>0</v>
      </c>
      <c r="DM493" t="b">
        <v>0</v>
      </c>
      <c r="DP493" t="s">
        <v>173</v>
      </c>
      <c r="DQ493">
        <v>513</v>
      </c>
      <c r="DR493" t="s">
        <v>149</v>
      </c>
      <c r="DT493" t="b">
        <v>0</v>
      </c>
      <c r="DU493" t="s">
        <v>149</v>
      </c>
      <c r="DV493" t="s">
        <v>149</v>
      </c>
      <c r="DW493">
        <v>1.3312357111619699E+17</v>
      </c>
      <c r="DZ493" t="s">
        <v>5996</v>
      </c>
      <c r="EA493">
        <v>805306368</v>
      </c>
      <c r="EC493">
        <v>0</v>
      </c>
      <c r="ED493" t="s">
        <v>149</v>
      </c>
      <c r="EE493" t="s">
        <v>149</v>
      </c>
      <c r="EF493" t="s">
        <v>149</v>
      </c>
      <c r="EG493" t="s">
        <v>5999</v>
      </c>
      <c r="EH493" t="s">
        <v>149</v>
      </c>
      <c r="EI493" t="b">
        <v>0</v>
      </c>
      <c r="EL493" t="s">
        <v>468</v>
      </c>
      <c r="EN493" t="s">
        <v>5990</v>
      </c>
      <c r="EO493" t="b">
        <v>0</v>
      </c>
      <c r="EP493" t="b">
        <v>0</v>
      </c>
      <c r="EQ493" t="b">
        <v>0</v>
      </c>
      <c r="ER493">
        <v>512</v>
      </c>
      <c r="ES493" t="s">
        <v>149</v>
      </c>
      <c r="EU493" t="s">
        <v>9886</v>
      </c>
      <c r="EV493">
        <v>3166341</v>
      </c>
      <c r="EW493">
        <v>29883</v>
      </c>
      <c r="EX493" t="s">
        <v>5997</v>
      </c>
      <c r="EY493" s="1">
        <v>43231.353483796294</v>
      </c>
    </row>
    <row r="494" spans="2:155" x14ac:dyDescent="0.2">
      <c r="B494">
        <v>9.2233720368547697E+18</v>
      </c>
      <c r="D494" t="b">
        <v>0</v>
      </c>
      <c r="F494" t="b">
        <v>0</v>
      </c>
      <c r="G494" t="s">
        <v>149</v>
      </c>
      <c r="H494" t="s">
        <v>149</v>
      </c>
      <c r="I494">
        <v>0</v>
      </c>
      <c r="J494">
        <v>1.3312281142889299E+17</v>
      </c>
      <c r="K494">
        <v>0</v>
      </c>
      <c r="L494" t="b">
        <v>0</v>
      </c>
      <c r="M494" t="s">
        <v>6000</v>
      </c>
      <c r="N494" t="s">
        <v>149</v>
      </c>
      <c r="P494" t="s">
        <v>6001</v>
      </c>
      <c r="Q494">
        <v>0</v>
      </c>
      <c r="R494" t="s">
        <v>392</v>
      </c>
      <c r="S494" t="s">
        <v>149</v>
      </c>
      <c r="U494">
        <v>0</v>
      </c>
      <c r="V494" s="1">
        <v>43681.784780092596</v>
      </c>
      <c r="W494" s="1">
        <v>43681.784780092596</v>
      </c>
      <c r="Y494" t="s">
        <v>3168</v>
      </c>
      <c r="Z494" t="s">
        <v>6002</v>
      </c>
      <c r="AA494" t="s">
        <v>6001</v>
      </c>
      <c r="AB494" t="s">
        <v>9150</v>
      </c>
      <c r="AC494">
        <f t="shared" si="49"/>
        <v>29</v>
      </c>
      <c r="AD494">
        <f t="shared" si="50"/>
        <v>43</v>
      </c>
      <c r="AE494" t="str">
        <f t="shared" si="54"/>
        <v>OU=Jakarta MLC</v>
      </c>
      <c r="AF494" t="str">
        <f t="shared" si="51"/>
        <v/>
      </c>
      <c r="AG494">
        <f t="shared" si="52"/>
        <v>55</v>
      </c>
      <c r="AH494" t="str">
        <f t="shared" si="55"/>
        <v/>
      </c>
      <c r="AI494" t="str">
        <f t="shared" si="53"/>
        <v>OU=Jakarta MLC,DC=minilico,DC=xyz</v>
      </c>
      <c r="AK494" t="b">
        <v>0</v>
      </c>
      <c r="AL494" t="s">
        <v>149</v>
      </c>
      <c r="AM494" t="s">
        <v>9887</v>
      </c>
      <c r="AP494" t="b">
        <v>1</v>
      </c>
      <c r="AR494" t="s">
        <v>1070</v>
      </c>
      <c r="AT494" t="b">
        <v>0</v>
      </c>
      <c r="BA494">
        <v>4</v>
      </c>
      <c r="BD494" t="s">
        <v>149</v>
      </c>
      <c r="BE494" s="1">
        <v>44753.619699074072</v>
      </c>
      <c r="BG494">
        <v>1.33129806732016E+17</v>
      </c>
      <c r="BH494" s="1">
        <v>44845.546689814815</v>
      </c>
      <c r="BI494">
        <v>1.3312534034704499E+17</v>
      </c>
      <c r="BJ494" t="s">
        <v>6004</v>
      </c>
      <c r="BK494" t="b">
        <v>0</v>
      </c>
      <c r="BM494">
        <v>20</v>
      </c>
      <c r="BP494" t="s">
        <v>6003</v>
      </c>
      <c r="BQ494" t="s">
        <v>6005</v>
      </c>
      <c r="BR494" t="s">
        <v>149</v>
      </c>
      <c r="BU494" t="s">
        <v>149</v>
      </c>
      <c r="BV494" t="b">
        <v>0</v>
      </c>
      <c r="BW494">
        <v>81291326280</v>
      </c>
      <c r="BX494" s="1">
        <v>44845.546712962961</v>
      </c>
      <c r="BY494" s="1">
        <v>44845.546712962961</v>
      </c>
      <c r="BZ494">
        <v>0</v>
      </c>
      <c r="CB494">
        <v>1533</v>
      </c>
      <c r="CC494">
        <v>1085</v>
      </c>
      <c r="CF494" t="b">
        <v>1</v>
      </c>
      <c r="CG494" t="s">
        <v>161</v>
      </c>
      <c r="CK494" t="s">
        <v>149</v>
      </c>
      <c r="CM494">
        <v>-2147483642</v>
      </c>
      <c r="CN494">
        <v>2147483648</v>
      </c>
      <c r="CO494" t="s">
        <v>149</v>
      </c>
      <c r="CQ494" t="s">
        <v>149</v>
      </c>
      <c r="CR494">
        <v>0</v>
      </c>
      <c r="CS494" t="s">
        <v>149</v>
      </c>
      <c r="CU494">
        <v>44220983382016</v>
      </c>
      <c r="CV494" s="1">
        <v>43681.793206018519</v>
      </c>
      <c r="CW494" t="s">
        <v>149</v>
      </c>
      <c r="CZ494" t="s">
        <v>6001</v>
      </c>
      <c r="DA494" t="s">
        <v>164</v>
      </c>
      <c r="DB494" t="s">
        <v>169</v>
      </c>
      <c r="DC494" t="s">
        <v>170</v>
      </c>
      <c r="DD494" t="s">
        <v>6006</v>
      </c>
      <c r="DE494" t="s">
        <v>6007</v>
      </c>
      <c r="DF494" t="s">
        <v>392</v>
      </c>
      <c r="DG494">
        <v>81291326280</v>
      </c>
      <c r="DJ494" t="b">
        <v>0</v>
      </c>
      <c r="DK494" s="1">
        <v>44753.341574074075</v>
      </c>
      <c r="DL494" t="b">
        <v>0</v>
      </c>
      <c r="DM494" t="b">
        <v>0</v>
      </c>
      <c r="DP494" t="s">
        <v>173</v>
      </c>
      <c r="DQ494">
        <v>513</v>
      </c>
      <c r="DR494" t="s">
        <v>149</v>
      </c>
      <c r="DT494" t="b">
        <v>0</v>
      </c>
      <c r="DU494" t="s">
        <v>149</v>
      </c>
      <c r="DV494" t="s">
        <v>149</v>
      </c>
      <c r="DW494">
        <v>1.3312257112377501E+17</v>
      </c>
      <c r="DZ494" t="s">
        <v>6005</v>
      </c>
      <c r="EA494">
        <v>805306368</v>
      </c>
      <c r="EC494">
        <v>0</v>
      </c>
      <c r="ED494" t="s">
        <v>149</v>
      </c>
      <c r="EE494" t="s">
        <v>149</v>
      </c>
      <c r="EF494" t="s">
        <v>149</v>
      </c>
      <c r="EG494" t="s">
        <v>6007</v>
      </c>
      <c r="EH494" t="s">
        <v>149</v>
      </c>
      <c r="EI494" t="b">
        <v>0</v>
      </c>
      <c r="EL494" t="s">
        <v>6008</v>
      </c>
      <c r="EN494" t="s">
        <v>6002</v>
      </c>
      <c r="EO494" t="b">
        <v>0</v>
      </c>
      <c r="EP494" t="b">
        <v>0</v>
      </c>
      <c r="EQ494" t="b">
        <v>0</v>
      </c>
      <c r="ER494">
        <v>512</v>
      </c>
      <c r="ES494" t="s">
        <v>149</v>
      </c>
      <c r="EU494" t="s">
        <v>9887</v>
      </c>
      <c r="EV494">
        <v>2772405</v>
      </c>
      <c r="EW494">
        <v>36058</v>
      </c>
      <c r="EX494" s="1">
        <v>44845.546712962961</v>
      </c>
      <c r="EY494" s="1">
        <v>43681.784780092596</v>
      </c>
    </row>
    <row r="495" spans="2:155" x14ac:dyDescent="0.2">
      <c r="B495">
        <v>9.2233720368547697E+18</v>
      </c>
      <c r="D495" t="b">
        <v>0</v>
      </c>
      <c r="F495" t="b">
        <v>0</v>
      </c>
      <c r="G495" t="s">
        <v>149</v>
      </c>
      <c r="H495" t="s">
        <v>149</v>
      </c>
      <c r="I495">
        <v>0</v>
      </c>
      <c r="J495">
        <v>1.3312353084807501E+17</v>
      </c>
      <c r="K495">
        <v>0</v>
      </c>
      <c r="L495" t="b">
        <v>0</v>
      </c>
      <c r="M495" t="s">
        <v>6009</v>
      </c>
      <c r="N495" t="s">
        <v>149</v>
      </c>
      <c r="P495" t="s">
        <v>6010</v>
      </c>
      <c r="Q495">
        <v>0</v>
      </c>
      <c r="R495" t="s">
        <v>2439</v>
      </c>
      <c r="S495" t="s">
        <v>149</v>
      </c>
      <c r="U495">
        <v>0</v>
      </c>
      <c r="V495" s="1">
        <v>43229.475752314815</v>
      </c>
      <c r="W495" s="1">
        <v>43229.475752314815</v>
      </c>
      <c r="Y495" t="s">
        <v>2440</v>
      </c>
      <c r="Z495" t="s">
        <v>870</v>
      </c>
      <c r="AA495" t="s">
        <v>6010</v>
      </c>
      <c r="AB495" t="s">
        <v>9483</v>
      </c>
      <c r="AC495">
        <f t="shared" si="49"/>
        <v>22</v>
      </c>
      <c r="AD495">
        <f t="shared" si="50"/>
        <v>33</v>
      </c>
      <c r="AE495" t="str">
        <f t="shared" si="54"/>
        <v>OU=Semarang</v>
      </c>
      <c r="AF495" t="str">
        <f t="shared" si="51"/>
        <v/>
      </c>
      <c r="AG495">
        <f t="shared" si="52"/>
        <v>45</v>
      </c>
      <c r="AH495" t="str">
        <f t="shared" si="55"/>
        <v/>
      </c>
      <c r="AI495" t="str">
        <f t="shared" si="53"/>
        <v>OU=Semarang,DC=minilico,DC=xyz</v>
      </c>
      <c r="AK495" t="b">
        <v>0</v>
      </c>
      <c r="AL495" t="s">
        <v>149</v>
      </c>
      <c r="AM495" t="s">
        <v>9888</v>
      </c>
      <c r="AP495" t="b">
        <v>1</v>
      </c>
      <c r="AR495" t="s">
        <v>6012</v>
      </c>
      <c r="AT495" t="b">
        <v>0</v>
      </c>
      <c r="BA495">
        <v>4</v>
      </c>
      <c r="BD495" t="s">
        <v>149</v>
      </c>
      <c r="BE495" s="1">
        <v>44784.452361111114</v>
      </c>
      <c r="BG495">
        <v>1.33130353361592E+17</v>
      </c>
      <c r="BH495" t="s">
        <v>6013</v>
      </c>
      <c r="BI495">
        <v>1.33128817576148E+17</v>
      </c>
      <c r="BJ495" t="s">
        <v>6014</v>
      </c>
      <c r="BK495" t="b">
        <v>0</v>
      </c>
      <c r="BM495">
        <v>67</v>
      </c>
      <c r="BP495" t="s">
        <v>6011</v>
      </c>
      <c r="BQ495" t="s">
        <v>6015</v>
      </c>
      <c r="BR495" t="s">
        <v>149</v>
      </c>
      <c r="BU495" t="s">
        <v>149</v>
      </c>
      <c r="BV495" t="b">
        <v>0</v>
      </c>
      <c r="BW495">
        <v>82136025623</v>
      </c>
      <c r="BX495" t="s">
        <v>6016</v>
      </c>
      <c r="BY495" t="s">
        <v>6016</v>
      </c>
      <c r="BZ495">
        <v>0</v>
      </c>
      <c r="CB495">
        <v>1533</v>
      </c>
      <c r="CC495">
        <v>1085</v>
      </c>
      <c r="CF495" t="b">
        <v>1</v>
      </c>
      <c r="CG495" t="s">
        <v>161</v>
      </c>
      <c r="CK495" t="s">
        <v>149</v>
      </c>
      <c r="CM495">
        <v>-2147483642</v>
      </c>
      <c r="CN495">
        <v>2147483648</v>
      </c>
      <c r="CO495" t="s">
        <v>149</v>
      </c>
      <c r="CQ495" t="s">
        <v>149</v>
      </c>
      <c r="CR495">
        <v>0</v>
      </c>
      <c r="CS495" t="s">
        <v>149</v>
      </c>
      <c r="CU495">
        <v>44220983382016</v>
      </c>
      <c r="CV495" s="1">
        <v>43229.479756944442</v>
      </c>
      <c r="CW495" t="s">
        <v>149</v>
      </c>
      <c r="CZ495" t="s">
        <v>6010</v>
      </c>
      <c r="DA495" t="s">
        <v>164</v>
      </c>
      <c r="DB495" t="s">
        <v>169</v>
      </c>
      <c r="DC495" t="s">
        <v>170</v>
      </c>
      <c r="DD495" t="s">
        <v>6017</v>
      </c>
      <c r="DE495" t="s">
        <v>6018</v>
      </c>
      <c r="DF495" t="s">
        <v>2439</v>
      </c>
      <c r="DG495">
        <v>82136025623</v>
      </c>
      <c r="DJ495" t="b">
        <v>0</v>
      </c>
      <c r="DK495" s="1">
        <v>44753.57271990741</v>
      </c>
      <c r="DL495" t="b">
        <v>0</v>
      </c>
      <c r="DM495" t="b">
        <v>0</v>
      </c>
      <c r="DP495" t="s">
        <v>173</v>
      </c>
      <c r="DQ495">
        <v>513</v>
      </c>
      <c r="DR495" t="s">
        <v>149</v>
      </c>
      <c r="DT495" t="b">
        <v>0</v>
      </c>
      <c r="DU495" t="s">
        <v>149</v>
      </c>
      <c r="DV495" t="s">
        <v>149</v>
      </c>
      <c r="DW495">
        <v>1.33122770830358E+17</v>
      </c>
      <c r="DZ495" t="s">
        <v>6015</v>
      </c>
      <c r="EA495">
        <v>805306368</v>
      </c>
      <c r="EC495">
        <v>0</v>
      </c>
      <c r="ED495" t="s">
        <v>149</v>
      </c>
      <c r="EE495" t="s">
        <v>149</v>
      </c>
      <c r="EF495" t="s">
        <v>149</v>
      </c>
      <c r="EG495" t="s">
        <v>6018</v>
      </c>
      <c r="EH495" t="s">
        <v>149</v>
      </c>
      <c r="EI495" t="b">
        <v>0</v>
      </c>
      <c r="EL495" t="s">
        <v>6019</v>
      </c>
      <c r="EN495" t="s">
        <v>870</v>
      </c>
      <c r="EO495" t="b">
        <v>0</v>
      </c>
      <c r="EP495" t="b">
        <v>0</v>
      </c>
      <c r="EQ495" t="b">
        <v>0</v>
      </c>
      <c r="ER495">
        <v>512</v>
      </c>
      <c r="ES495" t="s">
        <v>149</v>
      </c>
      <c r="EU495" t="s">
        <v>9888</v>
      </c>
      <c r="EV495">
        <v>3083280</v>
      </c>
      <c r="EW495">
        <v>36117</v>
      </c>
      <c r="EX495" t="s">
        <v>6016</v>
      </c>
      <c r="EY495" s="1">
        <v>43229.475752314815</v>
      </c>
    </row>
    <row r="496" spans="2:155" x14ac:dyDescent="0.2">
      <c r="B496">
        <v>9.2233720368547697E+18</v>
      </c>
      <c r="D496" t="b">
        <v>0</v>
      </c>
      <c r="F496" t="b">
        <v>0</v>
      </c>
      <c r="G496" t="s">
        <v>149</v>
      </c>
      <c r="H496" t="s">
        <v>149</v>
      </c>
      <c r="I496">
        <v>252</v>
      </c>
      <c r="J496">
        <v>1.331228096866E+17</v>
      </c>
      <c r="K496">
        <v>252</v>
      </c>
      <c r="L496" t="b">
        <v>0</v>
      </c>
      <c r="M496" t="s">
        <v>6020</v>
      </c>
      <c r="N496" t="s">
        <v>149</v>
      </c>
      <c r="P496" t="s">
        <v>6021</v>
      </c>
      <c r="Q496">
        <v>0</v>
      </c>
      <c r="R496" t="s">
        <v>381</v>
      </c>
      <c r="S496" t="s">
        <v>149</v>
      </c>
      <c r="U496">
        <v>0</v>
      </c>
      <c r="V496" t="s">
        <v>6022</v>
      </c>
      <c r="W496" t="s">
        <v>6022</v>
      </c>
      <c r="Y496" t="s">
        <v>1348</v>
      </c>
      <c r="Z496" t="s">
        <v>4392</v>
      </c>
      <c r="AA496" t="s">
        <v>6021</v>
      </c>
      <c r="AB496" t="s">
        <v>9151</v>
      </c>
      <c r="AC496">
        <f t="shared" si="49"/>
        <v>28</v>
      </c>
      <c r="AD496">
        <f t="shared" si="50"/>
        <v>42</v>
      </c>
      <c r="AE496" t="str">
        <f t="shared" si="54"/>
        <v>OU=Jakarta MLC</v>
      </c>
      <c r="AF496" t="str">
        <f t="shared" si="51"/>
        <v/>
      </c>
      <c r="AG496">
        <f t="shared" si="52"/>
        <v>54</v>
      </c>
      <c r="AH496" t="str">
        <f t="shared" si="55"/>
        <v/>
      </c>
      <c r="AI496" t="str">
        <f t="shared" si="53"/>
        <v>OU=Jakarta MLC,DC=minilico,DC=xyz</v>
      </c>
      <c r="AK496" t="b">
        <v>0</v>
      </c>
      <c r="AL496" t="s">
        <v>149</v>
      </c>
      <c r="AM496" t="s">
        <v>9889</v>
      </c>
      <c r="AP496" t="b">
        <v>1</v>
      </c>
      <c r="AR496" t="s">
        <v>6024</v>
      </c>
      <c r="AT496" t="b">
        <v>0</v>
      </c>
      <c r="BA496">
        <v>4</v>
      </c>
      <c r="BD496" t="s">
        <v>149</v>
      </c>
      <c r="BE496" s="1">
        <v>44753.617685185185</v>
      </c>
      <c r="BH496" t="s">
        <v>6025</v>
      </c>
      <c r="BI496">
        <v>1.33101289095408E+17</v>
      </c>
      <c r="BJ496" t="s">
        <v>6026</v>
      </c>
      <c r="BK496" t="b">
        <v>0</v>
      </c>
      <c r="BP496" t="s">
        <v>6023</v>
      </c>
      <c r="BQ496" t="s">
        <v>6027</v>
      </c>
      <c r="BR496" t="s">
        <v>149</v>
      </c>
      <c r="BU496" t="s">
        <v>149</v>
      </c>
      <c r="BV496" t="b">
        <v>0</v>
      </c>
      <c r="BW496">
        <v>85795139039</v>
      </c>
      <c r="BX496" s="1">
        <v>44692.726076388892</v>
      </c>
      <c r="BY496" s="1">
        <v>44692.726076388892</v>
      </c>
      <c r="BZ496">
        <v>8388608</v>
      </c>
      <c r="CB496">
        <v>1533</v>
      </c>
      <c r="CC496">
        <v>1085</v>
      </c>
      <c r="CF496" t="b">
        <v>1</v>
      </c>
      <c r="CG496" t="s">
        <v>161</v>
      </c>
      <c r="CK496" t="s">
        <v>149</v>
      </c>
      <c r="CM496">
        <v>-2147483642</v>
      </c>
      <c r="CN496">
        <v>2147483648</v>
      </c>
      <c r="CO496" t="s">
        <v>149</v>
      </c>
      <c r="CQ496" t="s">
        <v>149</v>
      </c>
      <c r="CR496">
        <v>0</v>
      </c>
      <c r="CS496" t="s">
        <v>149</v>
      </c>
      <c r="CU496">
        <v>44220983382016</v>
      </c>
      <c r="CV496" t="s">
        <v>6028</v>
      </c>
      <c r="CW496" t="s">
        <v>149</v>
      </c>
      <c r="CZ496" t="s">
        <v>6021</v>
      </c>
      <c r="DA496" t="s">
        <v>164</v>
      </c>
      <c r="DB496" t="s">
        <v>169</v>
      </c>
      <c r="DC496" t="s">
        <v>170</v>
      </c>
      <c r="DD496" t="s">
        <v>6029</v>
      </c>
      <c r="DE496" t="s">
        <v>6030</v>
      </c>
      <c r="DF496" t="s">
        <v>392</v>
      </c>
      <c r="DG496">
        <v>85795139039</v>
      </c>
      <c r="DJ496" t="b">
        <v>1</v>
      </c>
      <c r="DK496" t="s">
        <v>6031</v>
      </c>
      <c r="DL496" t="b">
        <v>0</v>
      </c>
      <c r="DM496" t="b">
        <v>0</v>
      </c>
      <c r="DP496" t="s">
        <v>173</v>
      </c>
      <c r="DQ496">
        <v>513</v>
      </c>
      <c r="DR496" t="s">
        <v>149</v>
      </c>
      <c r="DT496" t="b">
        <v>0</v>
      </c>
      <c r="DU496" t="s">
        <v>149</v>
      </c>
      <c r="DV496" t="s">
        <v>149</v>
      </c>
      <c r="DW496">
        <v>1.3302578985095501E+17</v>
      </c>
      <c r="DZ496" t="s">
        <v>6027</v>
      </c>
      <c r="EA496">
        <v>805306368</v>
      </c>
      <c r="EC496">
        <v>0</v>
      </c>
      <c r="ED496" t="s">
        <v>149</v>
      </c>
      <c r="EE496" t="s">
        <v>149</v>
      </c>
      <c r="EF496" t="s">
        <v>149</v>
      </c>
      <c r="EG496" t="s">
        <v>6030</v>
      </c>
      <c r="EH496" t="s">
        <v>149</v>
      </c>
      <c r="EI496" t="b">
        <v>0</v>
      </c>
      <c r="EL496" t="s">
        <v>6032</v>
      </c>
      <c r="EN496" t="s">
        <v>4392</v>
      </c>
      <c r="EO496" t="b">
        <v>0</v>
      </c>
      <c r="EP496" t="b">
        <v>0</v>
      </c>
      <c r="EQ496" t="b">
        <v>0</v>
      </c>
      <c r="ER496">
        <v>512</v>
      </c>
      <c r="ES496" t="s">
        <v>149</v>
      </c>
      <c r="EU496" t="s">
        <v>9889</v>
      </c>
      <c r="EV496">
        <v>34637</v>
      </c>
      <c r="EW496">
        <v>34637</v>
      </c>
      <c r="EX496" s="1">
        <v>44692.726076388892</v>
      </c>
      <c r="EY496" t="s">
        <v>6022</v>
      </c>
    </row>
    <row r="497" spans="2:155" x14ac:dyDescent="0.2">
      <c r="B497">
        <v>9.2233720368547697E+18</v>
      </c>
      <c r="D497" t="b">
        <v>0</v>
      </c>
      <c r="F497" t="b">
        <v>0</v>
      </c>
      <c r="G497" t="s">
        <v>149</v>
      </c>
      <c r="H497" t="s">
        <v>149</v>
      </c>
      <c r="I497">
        <v>252</v>
      </c>
      <c r="J497">
        <v>1.3312281047891299E+17</v>
      </c>
      <c r="K497">
        <v>252</v>
      </c>
      <c r="L497" t="b">
        <v>0</v>
      </c>
      <c r="M497" t="s">
        <v>6033</v>
      </c>
      <c r="N497" t="s">
        <v>149</v>
      </c>
      <c r="P497" t="s">
        <v>6034</v>
      </c>
      <c r="Q497">
        <v>0</v>
      </c>
      <c r="R497" t="s">
        <v>442</v>
      </c>
      <c r="S497" t="s">
        <v>149</v>
      </c>
      <c r="U497">
        <v>0</v>
      </c>
      <c r="V497" t="s">
        <v>6035</v>
      </c>
      <c r="W497" t="s">
        <v>6035</v>
      </c>
      <c r="Y497" t="s">
        <v>5973</v>
      </c>
      <c r="Z497" t="s">
        <v>1907</v>
      </c>
      <c r="AA497" t="s">
        <v>6034</v>
      </c>
      <c r="AB497" t="s">
        <v>9484</v>
      </c>
      <c r="AC497">
        <f t="shared" si="49"/>
        <v>24</v>
      </c>
      <c r="AD497">
        <f t="shared" si="50"/>
        <v>36</v>
      </c>
      <c r="AE497" t="str">
        <f t="shared" si="54"/>
        <v>OU=Palembang</v>
      </c>
      <c r="AF497" t="str">
        <f t="shared" si="51"/>
        <v/>
      </c>
      <c r="AG497">
        <f t="shared" si="52"/>
        <v>48</v>
      </c>
      <c r="AH497" t="str">
        <f t="shared" si="55"/>
        <v/>
      </c>
      <c r="AI497" t="str">
        <f t="shared" si="53"/>
        <v>OU=Palembang,DC=minilico,DC=xyz</v>
      </c>
      <c r="AK497" t="b">
        <v>0</v>
      </c>
      <c r="AL497" t="s">
        <v>149</v>
      </c>
      <c r="AM497" t="s">
        <v>9890</v>
      </c>
      <c r="AP497" t="b">
        <v>1</v>
      </c>
      <c r="AR497" t="s">
        <v>1909</v>
      </c>
      <c r="AT497" t="b">
        <v>0</v>
      </c>
      <c r="BA497">
        <v>4</v>
      </c>
      <c r="BD497" t="s">
        <v>149</v>
      </c>
      <c r="BE497" s="1">
        <v>44753.61859953704</v>
      </c>
      <c r="BH497" t="s">
        <v>6037</v>
      </c>
      <c r="BI497">
        <v>1.33130441560978E+17</v>
      </c>
      <c r="BJ497" t="s">
        <v>6038</v>
      </c>
      <c r="BK497" t="b">
        <v>0</v>
      </c>
      <c r="BP497" t="s">
        <v>6036</v>
      </c>
      <c r="BQ497" t="s">
        <v>6039</v>
      </c>
      <c r="BR497" t="s">
        <v>149</v>
      </c>
      <c r="BU497" t="s">
        <v>149</v>
      </c>
      <c r="BV497" t="b">
        <v>0</v>
      </c>
      <c r="BX497" t="s">
        <v>6040</v>
      </c>
      <c r="BY497" t="s">
        <v>6040</v>
      </c>
      <c r="BZ497">
        <v>0</v>
      </c>
      <c r="CB497">
        <v>1533</v>
      </c>
      <c r="CC497">
        <v>1085</v>
      </c>
      <c r="CF497" t="b">
        <v>1</v>
      </c>
      <c r="CG497" t="s">
        <v>161</v>
      </c>
      <c r="CK497" t="s">
        <v>149</v>
      </c>
      <c r="CM497">
        <v>-2147483642</v>
      </c>
      <c r="CN497">
        <v>2147483648</v>
      </c>
      <c r="CO497" t="s">
        <v>149</v>
      </c>
      <c r="CQ497" t="s">
        <v>149</v>
      </c>
      <c r="CR497">
        <v>0</v>
      </c>
      <c r="CS497" t="s">
        <v>149</v>
      </c>
      <c r="CU497">
        <v>44220983382016</v>
      </c>
      <c r="CV497" t="s">
        <v>6041</v>
      </c>
      <c r="CW497" t="s">
        <v>149</v>
      </c>
      <c r="CZ497" t="s">
        <v>6034</v>
      </c>
      <c r="DA497" t="s">
        <v>164</v>
      </c>
      <c r="DB497" t="s">
        <v>169</v>
      </c>
      <c r="DC497" t="s">
        <v>170</v>
      </c>
      <c r="DD497" t="s">
        <v>6042</v>
      </c>
      <c r="DE497" t="s">
        <v>6043</v>
      </c>
      <c r="DF497" t="s">
        <v>6044</v>
      </c>
      <c r="DJ497" t="b">
        <v>0</v>
      </c>
      <c r="DK497" s="1">
        <v>44753.659375000003</v>
      </c>
      <c r="DL497" t="b">
        <v>0</v>
      </c>
      <c r="DM497" t="b">
        <v>0</v>
      </c>
      <c r="DP497" t="s">
        <v>173</v>
      </c>
      <c r="DQ497">
        <v>513</v>
      </c>
      <c r="DR497" t="s">
        <v>149</v>
      </c>
      <c r="DT497" t="b">
        <v>0</v>
      </c>
      <c r="DU497" t="s">
        <v>149</v>
      </c>
      <c r="DV497" t="s">
        <v>149</v>
      </c>
      <c r="DW497">
        <v>1.3312284570866099E+17</v>
      </c>
      <c r="DZ497" t="s">
        <v>6039</v>
      </c>
      <c r="EA497">
        <v>805306368</v>
      </c>
      <c r="EC497">
        <v>0</v>
      </c>
      <c r="ED497" t="s">
        <v>149</v>
      </c>
      <c r="EE497" t="s">
        <v>149</v>
      </c>
      <c r="EF497" t="s">
        <v>149</v>
      </c>
      <c r="EG497" t="s">
        <v>6043</v>
      </c>
      <c r="EH497" t="s">
        <v>149</v>
      </c>
      <c r="EI497" t="b">
        <v>0</v>
      </c>
      <c r="EL497" t="s">
        <v>868</v>
      </c>
      <c r="EN497" t="s">
        <v>1907</v>
      </c>
      <c r="EO497" t="b">
        <v>0</v>
      </c>
      <c r="EP497" t="b">
        <v>0</v>
      </c>
      <c r="EQ497" t="b">
        <v>0</v>
      </c>
      <c r="ER497">
        <v>512</v>
      </c>
      <c r="ES497" t="s">
        <v>149</v>
      </c>
      <c r="EU497" t="s">
        <v>9890</v>
      </c>
      <c r="EV497">
        <v>3250633</v>
      </c>
      <c r="EW497">
        <v>36043</v>
      </c>
      <c r="EX497" t="s">
        <v>6040</v>
      </c>
      <c r="EY497" t="s">
        <v>6035</v>
      </c>
    </row>
    <row r="498" spans="2:155" x14ac:dyDescent="0.2">
      <c r="B498">
        <v>9.2233720368547697E+18</v>
      </c>
      <c r="D498" t="b">
        <v>0</v>
      </c>
      <c r="F498" t="b">
        <v>0</v>
      </c>
      <c r="G498" t="s">
        <v>149</v>
      </c>
      <c r="H498" t="s">
        <v>149</v>
      </c>
      <c r="I498">
        <v>252</v>
      </c>
      <c r="J498">
        <v>1.3312280604773901E+17</v>
      </c>
      <c r="K498">
        <v>252</v>
      </c>
      <c r="L498" t="b">
        <v>0</v>
      </c>
      <c r="M498" t="s">
        <v>6045</v>
      </c>
      <c r="N498" t="s">
        <v>149</v>
      </c>
      <c r="P498" t="s">
        <v>6046</v>
      </c>
      <c r="Q498">
        <v>0</v>
      </c>
      <c r="R498" t="s">
        <v>771</v>
      </c>
      <c r="S498" t="s">
        <v>149</v>
      </c>
      <c r="U498">
        <v>0</v>
      </c>
      <c r="V498" s="1">
        <v>43166.701354166667</v>
      </c>
      <c r="W498" s="1">
        <v>43166.701354166667</v>
      </c>
      <c r="Y498" t="s">
        <v>5726</v>
      </c>
      <c r="Z498" t="s">
        <v>6046</v>
      </c>
      <c r="AA498" t="s">
        <v>6046</v>
      </c>
      <c r="AB498" t="s">
        <v>9485</v>
      </c>
      <c r="AC498">
        <f t="shared" si="49"/>
        <v>34</v>
      </c>
      <c r="AD498">
        <f t="shared" si="50"/>
        <v>46</v>
      </c>
      <c r="AE498" t="str">
        <f t="shared" si="54"/>
        <v>OU=Palembang</v>
      </c>
      <c r="AF498" t="str">
        <f t="shared" si="51"/>
        <v/>
      </c>
      <c r="AG498">
        <f t="shared" si="52"/>
        <v>58</v>
      </c>
      <c r="AH498" t="str">
        <f t="shared" si="55"/>
        <v/>
      </c>
      <c r="AI498" t="str">
        <f t="shared" si="53"/>
        <v>OU=Palembang,DC=minilico,DC=xyz</v>
      </c>
      <c r="AK498" t="b">
        <v>0</v>
      </c>
      <c r="AL498" t="s">
        <v>149</v>
      </c>
      <c r="AM498" t="s">
        <v>9891</v>
      </c>
      <c r="AP498" t="b">
        <v>1</v>
      </c>
      <c r="AR498" t="s">
        <v>5727</v>
      </c>
      <c r="AT498" t="b">
        <v>0</v>
      </c>
      <c r="BA498">
        <v>4</v>
      </c>
      <c r="BD498" t="s">
        <v>149</v>
      </c>
      <c r="BE498" s="1">
        <v>44753.61347222222</v>
      </c>
      <c r="BH498" s="1">
        <v>44662.35832175926</v>
      </c>
      <c r="BI498">
        <v>1.33119993593748E+17</v>
      </c>
      <c r="BJ498" t="s">
        <v>6048</v>
      </c>
      <c r="BK498" t="b">
        <v>0</v>
      </c>
      <c r="BP498" t="s">
        <v>6047</v>
      </c>
      <c r="BQ498" t="s">
        <v>6049</v>
      </c>
      <c r="BR498" t="s">
        <v>149</v>
      </c>
      <c r="BU498" t="s">
        <v>149</v>
      </c>
      <c r="BV498" t="b">
        <v>0</v>
      </c>
      <c r="BX498" s="1">
        <v>44753.515879629631</v>
      </c>
      <c r="BY498" s="1">
        <v>44753.515879629631</v>
      </c>
      <c r="BZ498">
        <v>0</v>
      </c>
      <c r="CB498">
        <v>1533</v>
      </c>
      <c r="CC498">
        <v>1085</v>
      </c>
      <c r="CF498" t="b">
        <v>1</v>
      </c>
      <c r="CG498" t="s">
        <v>161</v>
      </c>
      <c r="CK498" t="s">
        <v>149</v>
      </c>
      <c r="CM498">
        <v>-2147483642</v>
      </c>
      <c r="CN498">
        <v>2147483648</v>
      </c>
      <c r="CO498" t="s">
        <v>149</v>
      </c>
      <c r="CQ498" t="s">
        <v>149</v>
      </c>
      <c r="CR498">
        <v>0</v>
      </c>
      <c r="CS498" t="s">
        <v>149</v>
      </c>
      <c r="CU498">
        <v>44220983382016</v>
      </c>
      <c r="CV498" s="1">
        <v>43166.717175925929</v>
      </c>
      <c r="CW498" t="s">
        <v>149</v>
      </c>
      <c r="CZ498" t="s">
        <v>6046</v>
      </c>
      <c r="DA498" t="s">
        <v>164</v>
      </c>
      <c r="DB498" t="s">
        <v>169</v>
      </c>
      <c r="DC498" t="s">
        <v>170</v>
      </c>
      <c r="DD498" t="s">
        <v>6050</v>
      </c>
      <c r="DE498" t="s">
        <v>6051</v>
      </c>
      <c r="DF498" t="s">
        <v>771</v>
      </c>
      <c r="DJ498" t="b">
        <v>0</v>
      </c>
      <c r="DK498" s="1">
        <v>44753.515844907408</v>
      </c>
      <c r="DL498" t="b">
        <v>0</v>
      </c>
      <c r="DM498" t="b">
        <v>0</v>
      </c>
      <c r="DP498" t="s">
        <v>173</v>
      </c>
      <c r="DQ498">
        <v>513</v>
      </c>
      <c r="DR498" t="s">
        <v>149</v>
      </c>
      <c r="DT498" t="b">
        <v>0</v>
      </c>
      <c r="DU498" t="s">
        <v>149</v>
      </c>
      <c r="DV498" t="s">
        <v>149</v>
      </c>
      <c r="DW498">
        <v>1.3312272169894499E+17</v>
      </c>
      <c r="DZ498" t="s">
        <v>6049</v>
      </c>
      <c r="EA498">
        <v>805306368</v>
      </c>
      <c r="EC498">
        <v>0</v>
      </c>
      <c r="ED498" t="s">
        <v>149</v>
      </c>
      <c r="EE498" t="s">
        <v>149</v>
      </c>
      <c r="EF498" t="s">
        <v>149</v>
      </c>
      <c r="EG498" t="s">
        <v>6051</v>
      </c>
      <c r="EH498" t="s">
        <v>149</v>
      </c>
      <c r="EI498" t="b">
        <v>0</v>
      </c>
      <c r="EL498" t="s">
        <v>868</v>
      </c>
      <c r="EN498" t="s">
        <v>5727</v>
      </c>
      <c r="EO498" t="b">
        <v>0</v>
      </c>
      <c r="EP498" t="b">
        <v>0</v>
      </c>
      <c r="EQ498" t="b">
        <v>0</v>
      </c>
      <c r="ER498">
        <v>512</v>
      </c>
      <c r="ES498" t="s">
        <v>149</v>
      </c>
      <c r="EU498" t="s">
        <v>9891</v>
      </c>
      <c r="EV498">
        <v>2129165</v>
      </c>
      <c r="EW498">
        <v>36042</v>
      </c>
      <c r="EX498" s="1">
        <v>44753.515879629631</v>
      </c>
      <c r="EY498" s="1">
        <v>43166.701354166667</v>
      </c>
    </row>
    <row r="499" spans="2:155" x14ac:dyDescent="0.2">
      <c r="B499">
        <v>9.2233720368547697E+18</v>
      </c>
      <c r="D499" t="b">
        <v>0</v>
      </c>
      <c r="F499" t="b">
        <v>0</v>
      </c>
      <c r="G499" t="s">
        <v>149</v>
      </c>
      <c r="H499" t="s">
        <v>149</v>
      </c>
      <c r="I499">
        <v>0</v>
      </c>
      <c r="J499">
        <v>1.3312280573139E+17</v>
      </c>
      <c r="K499">
        <v>0</v>
      </c>
      <c r="L499" t="b">
        <v>0</v>
      </c>
      <c r="M499" t="s">
        <v>6052</v>
      </c>
      <c r="N499" t="s">
        <v>149</v>
      </c>
      <c r="P499" t="s">
        <v>6053</v>
      </c>
      <c r="Q499">
        <v>0</v>
      </c>
      <c r="S499" t="s">
        <v>149</v>
      </c>
      <c r="U499">
        <v>0</v>
      </c>
      <c r="V499" s="1">
        <v>43166.67391203704</v>
      </c>
      <c r="W499" s="1">
        <v>43166.67391203704</v>
      </c>
      <c r="Y499" t="s">
        <v>5688</v>
      </c>
      <c r="Z499" t="s">
        <v>6053</v>
      </c>
      <c r="AA499" t="s">
        <v>6053</v>
      </c>
      <c r="AB499" t="s">
        <v>9152</v>
      </c>
      <c r="AC499">
        <f t="shared" si="49"/>
        <v>32</v>
      </c>
      <c r="AD499">
        <f t="shared" si="50"/>
        <v>46</v>
      </c>
      <c r="AE499" t="str">
        <f t="shared" si="54"/>
        <v>OU=Jakarta MLC</v>
      </c>
      <c r="AF499" t="str">
        <f t="shared" si="51"/>
        <v/>
      </c>
      <c r="AG499">
        <f t="shared" si="52"/>
        <v>58</v>
      </c>
      <c r="AH499" t="str">
        <f t="shared" si="55"/>
        <v/>
      </c>
      <c r="AI499" t="str">
        <f t="shared" si="53"/>
        <v>OU=Jakarta MLC,DC=minilico,DC=xyz</v>
      </c>
      <c r="AK499" t="b">
        <v>0</v>
      </c>
      <c r="AL499" t="s">
        <v>149</v>
      </c>
      <c r="AM499" t="s">
        <v>9892</v>
      </c>
      <c r="AP499" t="b">
        <v>1</v>
      </c>
      <c r="AR499" t="s">
        <v>5727</v>
      </c>
      <c r="AT499" t="b">
        <v>0</v>
      </c>
      <c r="BA499">
        <v>4</v>
      </c>
      <c r="BD499" t="s">
        <v>149</v>
      </c>
      <c r="BE499" s="1">
        <v>44753.613113425927</v>
      </c>
      <c r="BG499">
        <v>1.3312861637326301E+17</v>
      </c>
      <c r="BH499" s="1">
        <v>44784.41302083333</v>
      </c>
      <c r="BI499">
        <v>1.3312349685581E+17</v>
      </c>
      <c r="BJ499" t="s">
        <v>6055</v>
      </c>
      <c r="BK499" t="b">
        <v>0</v>
      </c>
      <c r="BM499">
        <v>3</v>
      </c>
      <c r="BP499" t="s">
        <v>6054</v>
      </c>
      <c r="BQ499" t="s">
        <v>6056</v>
      </c>
      <c r="BR499" t="s">
        <v>149</v>
      </c>
      <c r="BU499" t="s">
        <v>149</v>
      </c>
      <c r="BV499" t="b">
        <v>0</v>
      </c>
      <c r="BX499" s="1">
        <v>44784.413090277776</v>
      </c>
      <c r="BY499" s="1">
        <v>44784.413090277776</v>
      </c>
      <c r="BZ499">
        <v>0</v>
      </c>
      <c r="CB499">
        <v>1533</v>
      </c>
      <c r="CC499">
        <v>1085</v>
      </c>
      <c r="CF499" t="b">
        <v>1</v>
      </c>
      <c r="CG499" t="s">
        <v>161</v>
      </c>
      <c r="CK499" t="s">
        <v>149</v>
      </c>
      <c r="CM499">
        <v>-2147483642</v>
      </c>
      <c r="CN499">
        <v>2147483648</v>
      </c>
      <c r="CO499" t="s">
        <v>149</v>
      </c>
      <c r="CQ499" t="s">
        <v>149</v>
      </c>
      <c r="CR499">
        <v>0</v>
      </c>
      <c r="CS499" t="s">
        <v>149</v>
      </c>
      <c r="CU499">
        <v>44220983382016</v>
      </c>
      <c r="CV499" s="1">
        <v>43166.715902777774</v>
      </c>
      <c r="CW499" t="s">
        <v>149</v>
      </c>
      <c r="CZ499" t="s">
        <v>6053</v>
      </c>
      <c r="DA499" t="s">
        <v>164</v>
      </c>
      <c r="DB499" t="s">
        <v>169</v>
      </c>
      <c r="DC499" t="s">
        <v>170</v>
      </c>
      <c r="DD499" t="s">
        <v>6057</v>
      </c>
      <c r="DE499" t="s">
        <v>6058</v>
      </c>
      <c r="DF499" t="s">
        <v>392</v>
      </c>
      <c r="DJ499" t="b">
        <v>0</v>
      </c>
      <c r="DK499" s="1">
        <v>44753.783854166664</v>
      </c>
      <c r="DL499" t="b">
        <v>0</v>
      </c>
      <c r="DM499" t="b">
        <v>0</v>
      </c>
      <c r="DP499" t="s">
        <v>173</v>
      </c>
      <c r="DQ499">
        <v>513</v>
      </c>
      <c r="DR499" t="s">
        <v>149</v>
      </c>
      <c r="DT499" t="b">
        <v>0</v>
      </c>
      <c r="DU499" t="s">
        <v>149</v>
      </c>
      <c r="DV499" t="s">
        <v>149</v>
      </c>
      <c r="DW499">
        <v>1.3312295325080499E+17</v>
      </c>
      <c r="DZ499" t="s">
        <v>6056</v>
      </c>
      <c r="EA499">
        <v>805306368</v>
      </c>
      <c r="EC499">
        <v>0</v>
      </c>
      <c r="ED499" t="s">
        <v>149</v>
      </c>
      <c r="EE499" t="s">
        <v>149</v>
      </c>
      <c r="EF499" t="s">
        <v>149</v>
      </c>
      <c r="EG499" t="s">
        <v>6058</v>
      </c>
      <c r="EH499" t="s">
        <v>149</v>
      </c>
      <c r="EI499" t="b">
        <v>0</v>
      </c>
      <c r="EL499" t="s">
        <v>177</v>
      </c>
      <c r="EN499" t="s">
        <v>6053</v>
      </c>
      <c r="EO499" t="b">
        <v>0</v>
      </c>
      <c r="EP499" t="b">
        <v>0</v>
      </c>
      <c r="EQ499" t="b">
        <v>0</v>
      </c>
      <c r="ER499">
        <v>512</v>
      </c>
      <c r="ES499" t="s">
        <v>149</v>
      </c>
      <c r="EU499" t="s">
        <v>9892</v>
      </c>
      <c r="EV499">
        <v>2526749</v>
      </c>
      <c r="EW499">
        <v>36065</v>
      </c>
      <c r="EX499" s="1">
        <v>44784.413090277776</v>
      </c>
      <c r="EY499" s="1">
        <v>43166.67391203704</v>
      </c>
    </row>
    <row r="500" spans="2:155" x14ac:dyDescent="0.2">
      <c r="B500">
        <v>9.2233720368547697E+18</v>
      </c>
      <c r="D500" t="b">
        <v>0</v>
      </c>
      <c r="F500" t="b">
        <v>0</v>
      </c>
      <c r="G500" t="s">
        <v>149</v>
      </c>
      <c r="H500" t="s">
        <v>149</v>
      </c>
      <c r="I500">
        <v>0</v>
      </c>
      <c r="J500">
        <v>1.33122812859858E+17</v>
      </c>
      <c r="K500">
        <v>0</v>
      </c>
      <c r="L500" t="b">
        <v>0</v>
      </c>
      <c r="M500" t="s">
        <v>6059</v>
      </c>
      <c r="N500" t="s">
        <v>149</v>
      </c>
      <c r="P500" t="s">
        <v>6060</v>
      </c>
      <c r="Q500">
        <v>0</v>
      </c>
      <c r="R500" t="s">
        <v>392</v>
      </c>
      <c r="S500" t="s">
        <v>149</v>
      </c>
      <c r="U500">
        <v>0</v>
      </c>
      <c r="V500" t="s">
        <v>6061</v>
      </c>
      <c r="W500" t="s">
        <v>6061</v>
      </c>
      <c r="Y500" t="s">
        <v>6062</v>
      </c>
      <c r="Z500" t="s">
        <v>6063</v>
      </c>
      <c r="AA500" t="s">
        <v>6060</v>
      </c>
      <c r="AB500" t="s">
        <v>9153</v>
      </c>
      <c r="AC500">
        <f t="shared" si="49"/>
        <v>25</v>
      </c>
      <c r="AD500">
        <f t="shared" si="50"/>
        <v>39</v>
      </c>
      <c r="AE500" t="str">
        <f t="shared" si="54"/>
        <v>OU=Jakarta MLC</v>
      </c>
      <c r="AF500" t="str">
        <f t="shared" si="51"/>
        <v/>
      </c>
      <c r="AG500">
        <f t="shared" si="52"/>
        <v>51</v>
      </c>
      <c r="AH500" t="str">
        <f t="shared" si="55"/>
        <v/>
      </c>
      <c r="AI500" t="str">
        <f t="shared" si="53"/>
        <v>OU=Jakarta MLC,DC=minilico,DC=xyz</v>
      </c>
      <c r="AK500" t="b">
        <v>0</v>
      </c>
      <c r="AL500" t="s">
        <v>149</v>
      </c>
      <c r="AM500" t="s">
        <v>9893</v>
      </c>
      <c r="AP500" t="b">
        <v>1</v>
      </c>
      <c r="AR500" t="s">
        <v>6065</v>
      </c>
      <c r="AT500" t="b">
        <v>0</v>
      </c>
      <c r="BA500">
        <v>4</v>
      </c>
      <c r="BD500" t="s">
        <v>149</v>
      </c>
      <c r="BE500" s="1">
        <v>44753.621354166666</v>
      </c>
      <c r="BG500">
        <v>1.3312869770728301E+17</v>
      </c>
      <c r="BH500" t="s">
        <v>6066</v>
      </c>
      <c r="BI500">
        <v>1.3312869770728301E+17</v>
      </c>
      <c r="BJ500" t="s">
        <v>6067</v>
      </c>
      <c r="BK500" t="b">
        <v>0</v>
      </c>
      <c r="BM500">
        <v>2</v>
      </c>
      <c r="BP500" t="s">
        <v>6064</v>
      </c>
      <c r="BQ500" t="s">
        <v>6068</v>
      </c>
      <c r="BR500" t="s">
        <v>149</v>
      </c>
      <c r="BU500" t="s">
        <v>149</v>
      </c>
      <c r="BV500" t="b">
        <v>0</v>
      </c>
      <c r="BX500" t="s">
        <v>6066</v>
      </c>
      <c r="BY500" t="s">
        <v>6066</v>
      </c>
      <c r="BZ500">
        <v>0</v>
      </c>
      <c r="CB500">
        <v>1533</v>
      </c>
      <c r="CC500">
        <v>1085</v>
      </c>
      <c r="CF500" t="b">
        <v>1</v>
      </c>
      <c r="CG500" t="s">
        <v>161</v>
      </c>
      <c r="CK500" t="s">
        <v>149</v>
      </c>
      <c r="CM500">
        <v>-2147483642</v>
      </c>
      <c r="CN500">
        <v>2147483648</v>
      </c>
      <c r="CO500" t="s">
        <v>149</v>
      </c>
      <c r="CQ500" t="s">
        <v>149</v>
      </c>
      <c r="CR500">
        <v>0</v>
      </c>
      <c r="CS500" t="s">
        <v>149</v>
      </c>
      <c r="CU500">
        <v>44220983382016</v>
      </c>
      <c r="CV500" t="s">
        <v>6061</v>
      </c>
      <c r="CW500" t="s">
        <v>149</v>
      </c>
      <c r="CZ500" t="s">
        <v>6060</v>
      </c>
      <c r="DA500" t="s">
        <v>164</v>
      </c>
      <c r="DB500" t="s">
        <v>169</v>
      </c>
      <c r="DC500" t="s">
        <v>170</v>
      </c>
      <c r="DD500" t="s">
        <v>6069</v>
      </c>
      <c r="DE500" t="s">
        <v>6070</v>
      </c>
      <c r="DF500" t="s">
        <v>392</v>
      </c>
      <c r="DJ500" t="b">
        <v>0</v>
      </c>
      <c r="DK500" s="1">
        <v>44753.431087962963</v>
      </c>
      <c r="DL500" t="b">
        <v>0</v>
      </c>
      <c r="DM500" t="b">
        <v>0</v>
      </c>
      <c r="DP500" t="s">
        <v>173</v>
      </c>
      <c r="DQ500">
        <v>513</v>
      </c>
      <c r="DR500" t="s">
        <v>149</v>
      </c>
      <c r="DT500" t="b">
        <v>0</v>
      </c>
      <c r="DU500" t="s">
        <v>149</v>
      </c>
      <c r="DV500" t="s">
        <v>149</v>
      </c>
      <c r="DW500">
        <v>1.33122648461592E+17</v>
      </c>
      <c r="DZ500" t="s">
        <v>6068</v>
      </c>
      <c r="EA500">
        <v>805306368</v>
      </c>
      <c r="EC500">
        <v>0</v>
      </c>
      <c r="ED500" t="s">
        <v>149</v>
      </c>
      <c r="EE500" t="s">
        <v>149</v>
      </c>
      <c r="EF500" t="s">
        <v>149</v>
      </c>
      <c r="EG500" t="s">
        <v>6070</v>
      </c>
      <c r="EH500" t="s">
        <v>149</v>
      </c>
      <c r="EI500" t="b">
        <v>0</v>
      </c>
      <c r="EL500" t="s">
        <v>6071</v>
      </c>
      <c r="EN500" t="s">
        <v>6063</v>
      </c>
      <c r="EO500" t="b">
        <v>0</v>
      </c>
      <c r="EP500" t="b">
        <v>0</v>
      </c>
      <c r="EQ500" t="b">
        <v>0</v>
      </c>
      <c r="ER500">
        <v>512</v>
      </c>
      <c r="ES500" t="s">
        <v>149</v>
      </c>
      <c r="EU500" t="s">
        <v>9893</v>
      </c>
      <c r="EV500">
        <v>3067627</v>
      </c>
      <c r="EW500">
        <v>30775</v>
      </c>
      <c r="EX500" t="s">
        <v>6066</v>
      </c>
      <c r="EY500" t="s">
        <v>6061</v>
      </c>
    </row>
    <row r="501" spans="2:155" x14ac:dyDescent="0.2">
      <c r="B501">
        <v>9.2233720368547697E+18</v>
      </c>
      <c r="D501" t="b">
        <v>0</v>
      </c>
      <c r="F501" t="b">
        <v>0</v>
      </c>
      <c r="G501" t="s">
        <v>149</v>
      </c>
      <c r="H501" t="s">
        <v>149</v>
      </c>
      <c r="I501">
        <v>0</v>
      </c>
      <c r="J501">
        <v>1.3312890674135901E+17</v>
      </c>
      <c r="K501">
        <v>0</v>
      </c>
      <c r="L501" t="b">
        <v>0</v>
      </c>
      <c r="M501" t="s">
        <v>6072</v>
      </c>
      <c r="N501" t="s">
        <v>149</v>
      </c>
      <c r="P501" t="s">
        <v>6073</v>
      </c>
      <c r="Q501">
        <v>0</v>
      </c>
      <c r="R501" t="s">
        <v>392</v>
      </c>
      <c r="S501" t="s">
        <v>149</v>
      </c>
      <c r="U501">
        <v>0</v>
      </c>
      <c r="V501" t="s">
        <v>6074</v>
      </c>
      <c r="W501" t="s">
        <v>6074</v>
      </c>
      <c r="Y501" t="s">
        <v>887</v>
      </c>
      <c r="Z501" t="s">
        <v>5738</v>
      </c>
      <c r="AA501" t="s">
        <v>6073</v>
      </c>
      <c r="AB501" t="s">
        <v>9154</v>
      </c>
      <c r="AC501">
        <f t="shared" si="49"/>
        <v>20</v>
      </c>
      <c r="AD501">
        <f t="shared" si="50"/>
        <v>34</v>
      </c>
      <c r="AE501" t="str">
        <f t="shared" si="54"/>
        <v>OU=Jakarta MLC</v>
      </c>
      <c r="AF501" t="str">
        <f t="shared" si="51"/>
        <v/>
      </c>
      <c r="AG501">
        <f t="shared" si="52"/>
        <v>46</v>
      </c>
      <c r="AH501" t="str">
        <f t="shared" si="55"/>
        <v/>
      </c>
      <c r="AI501" t="str">
        <f t="shared" si="53"/>
        <v>OU=Jakarta MLC,DC=minilico,DC=xyz</v>
      </c>
      <c r="AK501" t="b">
        <v>0</v>
      </c>
      <c r="AL501" t="s">
        <v>149</v>
      </c>
      <c r="AM501" t="s">
        <v>9894</v>
      </c>
      <c r="AP501" t="b">
        <v>1</v>
      </c>
      <c r="AR501" t="s">
        <v>6076</v>
      </c>
      <c r="AT501" t="b">
        <v>0</v>
      </c>
      <c r="BA501">
        <v>4</v>
      </c>
      <c r="BD501" t="s">
        <v>149</v>
      </c>
      <c r="BE501" t="s">
        <v>6077</v>
      </c>
      <c r="BG501">
        <v>1.3313126904607901E+17</v>
      </c>
      <c r="BH501" t="s">
        <v>6078</v>
      </c>
      <c r="BI501">
        <v>1.3312861334891101E+17</v>
      </c>
      <c r="BJ501" t="s">
        <v>6079</v>
      </c>
      <c r="BK501" t="b">
        <v>0</v>
      </c>
      <c r="BM501">
        <v>37</v>
      </c>
      <c r="BP501" t="s">
        <v>6075</v>
      </c>
      <c r="BQ501" t="s">
        <v>6080</v>
      </c>
      <c r="BR501" t="s">
        <v>149</v>
      </c>
      <c r="BU501" t="s">
        <v>149</v>
      </c>
      <c r="BV501" t="b">
        <v>0</v>
      </c>
      <c r="BX501" t="s">
        <v>6081</v>
      </c>
      <c r="BY501" t="s">
        <v>6081</v>
      </c>
      <c r="BZ501">
        <v>0</v>
      </c>
      <c r="CB501">
        <v>1533</v>
      </c>
      <c r="CC501">
        <v>1085</v>
      </c>
      <c r="CF501" t="b">
        <v>1</v>
      </c>
      <c r="CG501" t="s">
        <v>161</v>
      </c>
      <c r="CK501" t="s">
        <v>149</v>
      </c>
      <c r="CM501">
        <v>-2147483642</v>
      </c>
      <c r="CN501">
        <v>2147483648</v>
      </c>
      <c r="CO501" t="s">
        <v>149</v>
      </c>
      <c r="CQ501" t="s">
        <v>149</v>
      </c>
      <c r="CR501">
        <v>0</v>
      </c>
      <c r="CS501" t="s">
        <v>149</v>
      </c>
      <c r="CU501">
        <v>44220983382016</v>
      </c>
      <c r="CV501" t="s">
        <v>6082</v>
      </c>
      <c r="CW501" t="s">
        <v>149</v>
      </c>
      <c r="CZ501" t="s">
        <v>6073</v>
      </c>
      <c r="DA501" t="s">
        <v>164</v>
      </c>
      <c r="DB501" t="s">
        <v>169</v>
      </c>
      <c r="DC501" t="s">
        <v>170</v>
      </c>
      <c r="DD501" t="s">
        <v>6083</v>
      </c>
      <c r="DE501" t="s">
        <v>6084</v>
      </c>
      <c r="DF501" t="s">
        <v>392</v>
      </c>
      <c r="DJ501" t="b">
        <v>0</v>
      </c>
      <c r="DK501" s="1">
        <v>44784.458368055559</v>
      </c>
      <c r="DL501" t="b">
        <v>0</v>
      </c>
      <c r="DM501" t="b">
        <v>0</v>
      </c>
      <c r="DP501" t="s">
        <v>173</v>
      </c>
      <c r="DQ501">
        <v>513</v>
      </c>
      <c r="DR501" t="s">
        <v>149</v>
      </c>
      <c r="DT501" t="b">
        <v>0</v>
      </c>
      <c r="DU501" t="s">
        <v>149</v>
      </c>
      <c r="DV501" t="s">
        <v>149</v>
      </c>
      <c r="DW501">
        <v>1.3312353603034301E+17</v>
      </c>
      <c r="DZ501" t="s">
        <v>6080</v>
      </c>
      <c r="EA501">
        <v>805306368</v>
      </c>
      <c r="EC501">
        <v>0</v>
      </c>
      <c r="ED501" t="s">
        <v>149</v>
      </c>
      <c r="EE501" t="s">
        <v>149</v>
      </c>
      <c r="EF501" t="s">
        <v>149</v>
      </c>
      <c r="EG501" t="s">
        <v>6084</v>
      </c>
      <c r="EH501" t="s">
        <v>149</v>
      </c>
      <c r="EI501" t="b">
        <v>0</v>
      </c>
      <c r="EL501" t="s">
        <v>5540</v>
      </c>
      <c r="EN501" t="s">
        <v>5738</v>
      </c>
      <c r="EO501" t="b">
        <v>0</v>
      </c>
      <c r="EP501" t="b">
        <v>0</v>
      </c>
      <c r="EQ501" t="b">
        <v>0</v>
      </c>
      <c r="ER501">
        <v>512</v>
      </c>
      <c r="ES501" t="s">
        <v>149</v>
      </c>
      <c r="EU501" t="s">
        <v>9894</v>
      </c>
      <c r="EV501">
        <v>3055523</v>
      </c>
      <c r="EW501">
        <v>30042</v>
      </c>
      <c r="EX501" t="s">
        <v>6081</v>
      </c>
      <c r="EY501" t="s">
        <v>6074</v>
      </c>
    </row>
    <row r="502" spans="2:155" x14ac:dyDescent="0.2">
      <c r="B502">
        <v>9.2233720368547697E+18</v>
      </c>
      <c r="D502" t="b">
        <v>0</v>
      </c>
      <c r="F502" t="b">
        <v>0</v>
      </c>
      <c r="G502" t="s">
        <v>149</v>
      </c>
      <c r="H502" t="s">
        <v>149</v>
      </c>
      <c r="I502">
        <v>0</v>
      </c>
      <c r="J502">
        <v>1.33129840325608E+17</v>
      </c>
      <c r="K502">
        <v>0</v>
      </c>
      <c r="L502" t="b">
        <v>0</v>
      </c>
      <c r="M502" t="s">
        <v>6085</v>
      </c>
      <c r="N502" t="s">
        <v>149</v>
      </c>
      <c r="P502" t="s">
        <v>6086</v>
      </c>
      <c r="Q502">
        <v>0</v>
      </c>
      <c r="R502" t="s">
        <v>392</v>
      </c>
      <c r="S502" t="s">
        <v>149</v>
      </c>
      <c r="U502">
        <v>0</v>
      </c>
      <c r="V502" s="1">
        <v>43354.659375000003</v>
      </c>
      <c r="W502" s="1">
        <v>43354.659375000003</v>
      </c>
      <c r="Y502" t="s">
        <v>1334</v>
      </c>
      <c r="Z502" t="s">
        <v>6087</v>
      </c>
      <c r="AA502" t="s">
        <v>6086</v>
      </c>
      <c r="AB502" t="s">
        <v>9155</v>
      </c>
      <c r="AC502">
        <f t="shared" si="49"/>
        <v>24</v>
      </c>
      <c r="AD502">
        <f t="shared" si="50"/>
        <v>38</v>
      </c>
      <c r="AE502" t="str">
        <f t="shared" si="54"/>
        <v>OU=Jakarta MLC</v>
      </c>
      <c r="AF502" t="str">
        <f t="shared" si="51"/>
        <v/>
      </c>
      <c r="AG502">
        <f t="shared" si="52"/>
        <v>50</v>
      </c>
      <c r="AH502" t="str">
        <f t="shared" si="55"/>
        <v/>
      </c>
      <c r="AI502" t="str">
        <f t="shared" si="53"/>
        <v>OU=Jakarta MLC,DC=minilico,DC=xyz</v>
      </c>
      <c r="AK502" t="b">
        <v>0</v>
      </c>
      <c r="AL502" t="s">
        <v>149</v>
      </c>
      <c r="AM502" t="s">
        <v>9895</v>
      </c>
      <c r="AP502" t="b">
        <v>1</v>
      </c>
      <c r="AR502" t="s">
        <v>4702</v>
      </c>
      <c r="AT502" t="b">
        <v>0</v>
      </c>
      <c r="BA502">
        <v>4</v>
      </c>
      <c r="BD502" t="s">
        <v>149</v>
      </c>
      <c r="BE502" t="s">
        <v>6089</v>
      </c>
      <c r="BG502">
        <v>1.33129840401936E+17</v>
      </c>
      <c r="BH502" s="1">
        <v>44753.948252314818</v>
      </c>
      <c r="BI502">
        <v>1.3312309529518301E+17</v>
      </c>
      <c r="BJ502" t="s">
        <v>6090</v>
      </c>
      <c r="BK502" t="b">
        <v>0</v>
      </c>
      <c r="BM502">
        <v>7</v>
      </c>
      <c r="BP502" t="s">
        <v>6088</v>
      </c>
      <c r="BQ502" t="s">
        <v>6091</v>
      </c>
      <c r="BR502" t="s">
        <v>149</v>
      </c>
      <c r="BU502" t="s">
        <v>149</v>
      </c>
      <c r="BV502" t="b">
        <v>0</v>
      </c>
      <c r="BW502">
        <v>85726089659</v>
      </c>
      <c r="BX502" s="1">
        <v>44753.948252314818</v>
      </c>
      <c r="BY502" s="1">
        <v>44753.948252314818</v>
      </c>
      <c r="BZ502">
        <v>0</v>
      </c>
      <c r="CB502">
        <v>1533</v>
      </c>
      <c r="CC502">
        <v>1085</v>
      </c>
      <c r="CF502" t="b">
        <v>1</v>
      </c>
      <c r="CG502" t="s">
        <v>161</v>
      </c>
      <c r="CK502" t="s">
        <v>149</v>
      </c>
      <c r="CM502">
        <v>-2147483642</v>
      </c>
      <c r="CN502">
        <v>2147483648</v>
      </c>
      <c r="CO502" t="s">
        <v>149</v>
      </c>
      <c r="CQ502" t="s">
        <v>149</v>
      </c>
      <c r="CR502">
        <v>0</v>
      </c>
      <c r="CS502" t="s">
        <v>149</v>
      </c>
      <c r="CU502">
        <v>44220983382016</v>
      </c>
      <c r="CV502" s="1">
        <v>43354.661574074074</v>
      </c>
      <c r="CW502" t="s">
        <v>149</v>
      </c>
      <c r="CZ502" t="s">
        <v>6086</v>
      </c>
      <c r="DA502" t="s">
        <v>164</v>
      </c>
      <c r="DB502" t="s">
        <v>169</v>
      </c>
      <c r="DC502" t="s">
        <v>170</v>
      </c>
      <c r="DD502" t="s">
        <v>6092</v>
      </c>
      <c r="DE502" t="s">
        <v>6093</v>
      </c>
      <c r="DF502" t="s">
        <v>392</v>
      </c>
      <c r="DG502">
        <v>85726089659</v>
      </c>
      <c r="DJ502" t="b">
        <v>0</v>
      </c>
      <c r="DK502" s="1">
        <v>44753.948252314818</v>
      </c>
      <c r="DL502" t="b">
        <v>0</v>
      </c>
      <c r="DM502" t="b">
        <v>0</v>
      </c>
      <c r="DP502" t="s">
        <v>173</v>
      </c>
      <c r="DQ502">
        <v>513</v>
      </c>
      <c r="DR502" t="s">
        <v>149</v>
      </c>
      <c r="DT502" t="b">
        <v>0</v>
      </c>
      <c r="DU502" t="s">
        <v>149</v>
      </c>
      <c r="DV502" t="s">
        <v>149</v>
      </c>
      <c r="DW502">
        <v>1.33123095294246E+17</v>
      </c>
      <c r="DZ502" t="s">
        <v>6091</v>
      </c>
      <c r="EA502">
        <v>805306368</v>
      </c>
      <c r="EC502">
        <v>0</v>
      </c>
      <c r="ED502" t="s">
        <v>149</v>
      </c>
      <c r="EE502" t="s">
        <v>149</v>
      </c>
      <c r="EF502" t="s">
        <v>149</v>
      </c>
      <c r="EG502" t="s">
        <v>6093</v>
      </c>
      <c r="EH502" t="s">
        <v>149</v>
      </c>
      <c r="EI502" t="b">
        <v>0</v>
      </c>
      <c r="EL502" t="s">
        <v>6094</v>
      </c>
      <c r="EN502" t="s">
        <v>6087</v>
      </c>
      <c r="EO502" t="b">
        <v>0</v>
      </c>
      <c r="EP502" t="b">
        <v>0</v>
      </c>
      <c r="EQ502" t="b">
        <v>0</v>
      </c>
      <c r="ER502">
        <v>512</v>
      </c>
      <c r="ES502" t="s">
        <v>149</v>
      </c>
      <c r="EU502" t="s">
        <v>9895</v>
      </c>
      <c r="EV502">
        <v>2469053</v>
      </c>
      <c r="EW502">
        <v>36082</v>
      </c>
      <c r="EX502" s="1">
        <v>44753.948252314818</v>
      </c>
      <c r="EY502" s="1">
        <v>43354.659375000003</v>
      </c>
    </row>
    <row r="503" spans="2:155" x14ac:dyDescent="0.2">
      <c r="B503">
        <v>9.2233720368547697E+18</v>
      </c>
      <c r="D503" t="b">
        <v>0</v>
      </c>
      <c r="F503" t="b">
        <v>0</v>
      </c>
      <c r="G503" t="s">
        <v>149</v>
      </c>
      <c r="H503" t="s">
        <v>149</v>
      </c>
      <c r="I503">
        <v>1</v>
      </c>
      <c r="J503">
        <v>1.33129840290932E+17</v>
      </c>
      <c r="K503">
        <v>1</v>
      </c>
      <c r="L503" t="b">
        <v>0</v>
      </c>
      <c r="M503" t="s">
        <v>6095</v>
      </c>
      <c r="N503" t="s">
        <v>149</v>
      </c>
      <c r="P503" t="s">
        <v>6096</v>
      </c>
      <c r="Q503">
        <v>0</v>
      </c>
      <c r="R503" t="s">
        <v>392</v>
      </c>
      <c r="S503" t="s">
        <v>149</v>
      </c>
      <c r="U503">
        <v>0</v>
      </c>
      <c r="V503" t="s">
        <v>6097</v>
      </c>
      <c r="W503" t="s">
        <v>6097</v>
      </c>
      <c r="Y503" t="s">
        <v>1534</v>
      </c>
      <c r="Z503" t="s">
        <v>6098</v>
      </c>
      <c r="AA503" t="s">
        <v>6096</v>
      </c>
      <c r="AB503" t="s">
        <v>9156</v>
      </c>
      <c r="AC503">
        <f t="shared" si="49"/>
        <v>23</v>
      </c>
      <c r="AD503">
        <f t="shared" si="50"/>
        <v>37</v>
      </c>
      <c r="AE503" t="str">
        <f t="shared" si="54"/>
        <v>OU=Jakarta MLC</v>
      </c>
      <c r="AF503" t="str">
        <f t="shared" si="51"/>
        <v/>
      </c>
      <c r="AG503">
        <f t="shared" si="52"/>
        <v>49</v>
      </c>
      <c r="AH503" t="str">
        <f t="shared" si="55"/>
        <v/>
      </c>
      <c r="AI503" t="str">
        <f t="shared" si="53"/>
        <v>OU=Jakarta MLC,DC=minilico,DC=xyz</v>
      </c>
      <c r="AK503" t="b">
        <v>0</v>
      </c>
      <c r="AL503" t="s">
        <v>149</v>
      </c>
      <c r="AM503" t="s">
        <v>9896</v>
      </c>
      <c r="AP503" t="b">
        <v>1</v>
      </c>
      <c r="AR503" t="s">
        <v>6100</v>
      </c>
      <c r="AT503" t="b">
        <v>0</v>
      </c>
      <c r="BA503">
        <v>4</v>
      </c>
      <c r="BD503" t="s">
        <v>149</v>
      </c>
      <c r="BE503" t="s">
        <v>6101</v>
      </c>
      <c r="BG503">
        <v>1.33122659826482E+17</v>
      </c>
      <c r="BH503" s="1">
        <v>44753.444236111114</v>
      </c>
      <c r="BI503">
        <v>1.33122659826482E+17</v>
      </c>
      <c r="BJ503" t="s">
        <v>6102</v>
      </c>
      <c r="BK503" t="b">
        <v>0</v>
      </c>
      <c r="BM503">
        <v>1</v>
      </c>
      <c r="BP503" t="s">
        <v>6099</v>
      </c>
      <c r="BQ503" t="s">
        <v>6103</v>
      </c>
      <c r="BR503" t="s">
        <v>149</v>
      </c>
      <c r="BU503" t="s">
        <v>149</v>
      </c>
      <c r="BV503" t="b">
        <v>0</v>
      </c>
      <c r="BX503" s="1">
        <v>44753.45</v>
      </c>
      <c r="BY503" s="1">
        <v>44753.45</v>
      </c>
      <c r="BZ503">
        <v>0</v>
      </c>
      <c r="CB503">
        <v>1533</v>
      </c>
      <c r="CC503">
        <v>1085</v>
      </c>
      <c r="CF503" t="b">
        <v>1</v>
      </c>
      <c r="CG503" t="s">
        <v>161</v>
      </c>
      <c r="CK503" t="s">
        <v>149</v>
      </c>
      <c r="CM503">
        <v>-2147483642</v>
      </c>
      <c r="CN503">
        <v>2147483648</v>
      </c>
      <c r="CO503" t="s">
        <v>149</v>
      </c>
      <c r="CQ503" t="s">
        <v>149</v>
      </c>
      <c r="CR503">
        <v>0</v>
      </c>
      <c r="CS503" t="s">
        <v>149</v>
      </c>
      <c r="CU503">
        <v>44220983382016</v>
      </c>
      <c r="CV503" t="s">
        <v>6104</v>
      </c>
      <c r="CW503" t="s">
        <v>149</v>
      </c>
      <c r="CZ503" t="s">
        <v>6096</v>
      </c>
      <c r="DA503" t="s">
        <v>164</v>
      </c>
      <c r="DB503" t="s">
        <v>169</v>
      </c>
      <c r="DC503" t="s">
        <v>170</v>
      </c>
      <c r="DD503" s="3" t="s">
        <v>6105</v>
      </c>
      <c r="DE503" t="s">
        <v>6106</v>
      </c>
      <c r="DF503" t="s">
        <v>392</v>
      </c>
      <c r="DJ503" t="b">
        <v>0</v>
      </c>
      <c r="DK503" s="1">
        <v>44753.360266203701</v>
      </c>
      <c r="DL503" t="b">
        <v>0</v>
      </c>
      <c r="DM503" t="b">
        <v>0</v>
      </c>
      <c r="DP503" t="s">
        <v>173</v>
      </c>
      <c r="DQ503">
        <v>513</v>
      </c>
      <c r="DR503" t="s">
        <v>149</v>
      </c>
      <c r="DT503" t="b">
        <v>0</v>
      </c>
      <c r="DU503" t="s">
        <v>149</v>
      </c>
      <c r="DV503" t="s">
        <v>149</v>
      </c>
      <c r="DW503">
        <v>1.3312258727281101E+17</v>
      </c>
      <c r="DZ503" t="s">
        <v>6103</v>
      </c>
      <c r="EA503">
        <v>805306368</v>
      </c>
      <c r="EC503">
        <v>0</v>
      </c>
      <c r="ED503" t="s">
        <v>149</v>
      </c>
      <c r="EE503" t="s">
        <v>149</v>
      </c>
      <c r="EF503" t="s">
        <v>149</v>
      </c>
      <c r="EG503" t="s">
        <v>6106</v>
      </c>
      <c r="EH503" t="s">
        <v>149</v>
      </c>
      <c r="EI503" t="b">
        <v>0</v>
      </c>
      <c r="EL503" t="s">
        <v>3585</v>
      </c>
      <c r="EN503" t="s">
        <v>6098</v>
      </c>
      <c r="EO503" t="b">
        <v>0</v>
      </c>
      <c r="EP503" t="b">
        <v>0</v>
      </c>
      <c r="EQ503" t="b">
        <v>0</v>
      </c>
      <c r="ER503">
        <v>512</v>
      </c>
      <c r="ES503" t="s">
        <v>149</v>
      </c>
      <c r="EU503" t="s">
        <v>9896</v>
      </c>
      <c r="EV503">
        <v>2047555</v>
      </c>
      <c r="EW503">
        <v>29867</v>
      </c>
      <c r="EX503" s="1">
        <v>44753.45</v>
      </c>
      <c r="EY503" t="s">
        <v>6097</v>
      </c>
    </row>
    <row r="504" spans="2:155" x14ac:dyDescent="0.2">
      <c r="B504">
        <v>9.2233720368547697E+18</v>
      </c>
      <c r="D504" t="b">
        <v>0</v>
      </c>
      <c r="F504" t="b">
        <v>0</v>
      </c>
      <c r="G504" t="s">
        <v>149</v>
      </c>
      <c r="H504" t="s">
        <v>149</v>
      </c>
      <c r="I504">
        <v>0</v>
      </c>
      <c r="J504">
        <v>1.33130621410586E+17</v>
      </c>
      <c r="K504">
        <v>0</v>
      </c>
      <c r="L504" t="b">
        <v>0</v>
      </c>
      <c r="M504" t="s">
        <v>6107</v>
      </c>
      <c r="N504" t="s">
        <v>149</v>
      </c>
      <c r="P504" t="s">
        <v>6108</v>
      </c>
      <c r="Q504">
        <v>0</v>
      </c>
      <c r="R504" t="s">
        <v>392</v>
      </c>
      <c r="S504" t="s">
        <v>149</v>
      </c>
      <c r="U504">
        <v>0</v>
      </c>
      <c r="V504" s="1">
        <v>43108.616620370369</v>
      </c>
      <c r="W504" s="1">
        <v>43108.616620370369</v>
      </c>
      <c r="Y504" t="s">
        <v>887</v>
      </c>
      <c r="Z504" t="s">
        <v>1522</v>
      </c>
      <c r="AA504" t="s">
        <v>6108</v>
      </c>
      <c r="AB504" t="s">
        <v>9157</v>
      </c>
      <c r="AC504">
        <f t="shared" si="49"/>
        <v>27</v>
      </c>
      <c r="AD504">
        <f t="shared" si="50"/>
        <v>41</v>
      </c>
      <c r="AE504" t="str">
        <f t="shared" si="54"/>
        <v>OU=Jakarta MLC</v>
      </c>
      <c r="AF504" t="str">
        <f t="shared" si="51"/>
        <v/>
      </c>
      <c r="AG504">
        <f t="shared" si="52"/>
        <v>53</v>
      </c>
      <c r="AH504" t="str">
        <f t="shared" si="55"/>
        <v/>
      </c>
      <c r="AI504" t="str">
        <f t="shared" si="53"/>
        <v>OU=Jakarta MLC,DC=minilico,DC=xyz</v>
      </c>
      <c r="AK504" t="b">
        <v>0</v>
      </c>
      <c r="AL504" t="s">
        <v>149</v>
      </c>
      <c r="AM504" t="s">
        <v>9897</v>
      </c>
      <c r="AP504" t="b">
        <v>1</v>
      </c>
      <c r="AR504" t="s">
        <v>6110</v>
      </c>
      <c r="AT504" t="b">
        <v>0</v>
      </c>
      <c r="BA504">
        <v>4</v>
      </c>
      <c r="BD504" t="s">
        <v>149</v>
      </c>
      <c r="BE504" t="s">
        <v>6111</v>
      </c>
      <c r="BG504">
        <v>1.33130665437552E+17</v>
      </c>
      <c r="BH504" s="1">
        <v>44753.401354166665</v>
      </c>
      <c r="BI504">
        <v>1.3312262277302301E+17</v>
      </c>
      <c r="BJ504" t="s">
        <v>6112</v>
      </c>
      <c r="BK504" t="b">
        <v>0</v>
      </c>
      <c r="BM504">
        <v>55</v>
      </c>
      <c r="BP504" t="s">
        <v>6109</v>
      </c>
      <c r="BQ504" t="s">
        <v>6113</v>
      </c>
      <c r="BR504" t="s">
        <v>149</v>
      </c>
      <c r="BU504" t="s">
        <v>149</v>
      </c>
      <c r="BV504" t="b">
        <v>0</v>
      </c>
      <c r="BX504" s="1">
        <v>44753.401354166665</v>
      </c>
      <c r="BY504" s="1">
        <v>44753.401354166665</v>
      </c>
      <c r="BZ504">
        <v>0</v>
      </c>
      <c r="CB504">
        <v>1533</v>
      </c>
      <c r="CC504">
        <v>1085</v>
      </c>
      <c r="CF504" t="b">
        <v>1</v>
      </c>
      <c r="CG504" t="s">
        <v>161</v>
      </c>
      <c r="CK504" t="s">
        <v>149</v>
      </c>
      <c r="CM504">
        <v>-2147483642</v>
      </c>
      <c r="CN504">
        <v>2147483648</v>
      </c>
      <c r="CO504" t="s">
        <v>149</v>
      </c>
      <c r="CQ504" t="s">
        <v>149</v>
      </c>
      <c r="CR504">
        <v>0</v>
      </c>
      <c r="CS504" t="s">
        <v>149</v>
      </c>
      <c r="CU504">
        <v>44220983382016</v>
      </c>
      <c r="CV504" s="1">
        <v>43108.620462962965</v>
      </c>
      <c r="CW504" t="s">
        <v>149</v>
      </c>
      <c r="CZ504" t="s">
        <v>6108</v>
      </c>
      <c r="DA504" t="s">
        <v>164</v>
      </c>
      <c r="DB504" t="s">
        <v>169</v>
      </c>
      <c r="DC504" t="s">
        <v>170</v>
      </c>
      <c r="DD504" t="s">
        <v>6114</v>
      </c>
      <c r="DE504" t="s">
        <v>6115</v>
      </c>
      <c r="DF504" t="s">
        <v>392</v>
      </c>
      <c r="DJ504" t="b">
        <v>0</v>
      </c>
      <c r="DK504" s="1">
        <v>44753.399895833332</v>
      </c>
      <c r="DL504" t="b">
        <v>0</v>
      </c>
      <c r="DM504" t="b">
        <v>0</v>
      </c>
      <c r="DP504" t="s">
        <v>173</v>
      </c>
      <c r="DQ504">
        <v>513</v>
      </c>
      <c r="DR504" t="s">
        <v>149</v>
      </c>
      <c r="DT504" t="b">
        <v>0</v>
      </c>
      <c r="DU504" t="s">
        <v>149</v>
      </c>
      <c r="DV504" t="s">
        <v>149</v>
      </c>
      <c r="DW504">
        <v>1.3312262151925101E+17</v>
      </c>
      <c r="DZ504" t="s">
        <v>6113</v>
      </c>
      <c r="EA504">
        <v>805306368</v>
      </c>
      <c r="EC504">
        <v>0</v>
      </c>
      <c r="ED504" t="s">
        <v>149</v>
      </c>
      <c r="EE504" t="s">
        <v>149</v>
      </c>
      <c r="EF504" t="s">
        <v>149</v>
      </c>
      <c r="EG504" t="s">
        <v>6115</v>
      </c>
      <c r="EH504" t="s">
        <v>149</v>
      </c>
      <c r="EI504" t="b">
        <v>0</v>
      </c>
      <c r="EL504" t="s">
        <v>6116</v>
      </c>
      <c r="EN504" t="s">
        <v>1522</v>
      </c>
      <c r="EO504" t="b">
        <v>0</v>
      </c>
      <c r="EP504" t="b">
        <v>0</v>
      </c>
      <c r="EQ504" t="b">
        <v>0</v>
      </c>
      <c r="ER504">
        <v>512</v>
      </c>
      <c r="ES504" t="s">
        <v>149</v>
      </c>
      <c r="EU504" t="s">
        <v>9897</v>
      </c>
      <c r="EV504">
        <v>1974114</v>
      </c>
      <c r="EW504">
        <v>32359</v>
      </c>
      <c r="EX504" s="1">
        <v>44753.401354166665</v>
      </c>
      <c r="EY504" s="1">
        <v>43108.616620370369</v>
      </c>
    </row>
    <row r="505" spans="2:155" x14ac:dyDescent="0.2">
      <c r="B505">
        <v>9.2233720368547697E+18</v>
      </c>
      <c r="D505" t="b">
        <v>0</v>
      </c>
      <c r="F505" t="b">
        <v>0</v>
      </c>
      <c r="G505" t="s">
        <v>149</v>
      </c>
      <c r="H505" t="s">
        <v>149</v>
      </c>
      <c r="I505">
        <v>0</v>
      </c>
      <c r="J505">
        <v>1.3312376961157501E+17</v>
      </c>
      <c r="K505">
        <v>0</v>
      </c>
      <c r="L505" t="b">
        <v>0</v>
      </c>
      <c r="M505" t="s">
        <v>6117</v>
      </c>
      <c r="N505" t="s">
        <v>149</v>
      </c>
      <c r="P505" t="s">
        <v>6118</v>
      </c>
      <c r="Q505">
        <v>0</v>
      </c>
      <c r="R505" t="s">
        <v>392</v>
      </c>
      <c r="S505" t="s">
        <v>149</v>
      </c>
      <c r="U505">
        <v>0</v>
      </c>
      <c r="V505" t="s">
        <v>6119</v>
      </c>
      <c r="W505" t="s">
        <v>6119</v>
      </c>
      <c r="Y505" t="s">
        <v>3796</v>
      </c>
      <c r="Z505" t="s">
        <v>6120</v>
      </c>
      <c r="AA505" t="s">
        <v>6118</v>
      </c>
      <c r="AB505" t="s">
        <v>9158</v>
      </c>
      <c r="AC505">
        <f t="shared" si="49"/>
        <v>20</v>
      </c>
      <c r="AD505">
        <f t="shared" si="50"/>
        <v>34</v>
      </c>
      <c r="AE505" t="str">
        <f t="shared" si="54"/>
        <v>OU=Jakarta MLC</v>
      </c>
      <c r="AF505" t="str">
        <f t="shared" si="51"/>
        <v/>
      </c>
      <c r="AG505">
        <f t="shared" si="52"/>
        <v>46</v>
      </c>
      <c r="AH505" t="str">
        <f t="shared" si="55"/>
        <v/>
      </c>
      <c r="AI505" t="str">
        <f t="shared" si="53"/>
        <v>OU=Jakarta MLC,DC=minilico,DC=xyz</v>
      </c>
      <c r="AK505" t="b">
        <v>0</v>
      </c>
      <c r="AL505" t="s">
        <v>149</v>
      </c>
      <c r="AM505" t="s">
        <v>9898</v>
      </c>
      <c r="AP505" t="b">
        <v>1</v>
      </c>
      <c r="AR505" t="s">
        <v>6122</v>
      </c>
      <c r="AT505" t="b">
        <v>0</v>
      </c>
      <c r="BA505">
        <v>4</v>
      </c>
      <c r="BD505" t="s">
        <v>149</v>
      </c>
      <c r="BE505" s="1">
        <v>44784.728715277779</v>
      </c>
      <c r="BG505">
        <v>1.33125206772532E+17</v>
      </c>
      <c r="BH505" s="1">
        <v>44906.547048611108</v>
      </c>
      <c r="BI505">
        <v>1.33127068653176E+17</v>
      </c>
      <c r="BJ505" t="s">
        <v>6123</v>
      </c>
      <c r="BK505" t="b">
        <v>0</v>
      </c>
      <c r="BM505">
        <v>3</v>
      </c>
      <c r="BP505" t="s">
        <v>6121</v>
      </c>
      <c r="BQ505" t="s">
        <v>6124</v>
      </c>
      <c r="BR505" t="s">
        <v>149</v>
      </c>
      <c r="BU505" t="s">
        <v>149</v>
      </c>
      <c r="BV505" t="b">
        <v>0</v>
      </c>
      <c r="BX505" s="1">
        <v>44906.547152777777</v>
      </c>
      <c r="BY505" s="1">
        <v>44906.547152777777</v>
      </c>
      <c r="BZ505">
        <v>0</v>
      </c>
      <c r="CB505">
        <v>1533</v>
      </c>
      <c r="CC505">
        <v>1085</v>
      </c>
      <c r="CF505" t="b">
        <v>1</v>
      </c>
      <c r="CG505" t="s">
        <v>161</v>
      </c>
      <c r="CK505" t="s">
        <v>149</v>
      </c>
      <c r="CM505">
        <v>-2147483642</v>
      </c>
      <c r="CN505">
        <v>2147483648</v>
      </c>
      <c r="CO505" t="s">
        <v>149</v>
      </c>
      <c r="CQ505" t="s">
        <v>149</v>
      </c>
      <c r="CR505">
        <v>0</v>
      </c>
      <c r="CS505" t="s">
        <v>149</v>
      </c>
      <c r="CU505">
        <v>44220983382016</v>
      </c>
      <c r="CV505" t="s">
        <v>6125</v>
      </c>
      <c r="CW505" t="s">
        <v>149</v>
      </c>
      <c r="CZ505" t="s">
        <v>6118</v>
      </c>
      <c r="DA505" t="s">
        <v>164</v>
      </c>
      <c r="DB505" t="s">
        <v>169</v>
      </c>
      <c r="DC505" t="s">
        <v>170</v>
      </c>
      <c r="DD505" t="s">
        <v>6126</v>
      </c>
      <c r="DE505" t="s">
        <v>6127</v>
      </c>
      <c r="DF505" t="s">
        <v>392</v>
      </c>
      <c r="DJ505" t="b">
        <v>0</v>
      </c>
      <c r="DK505" s="1">
        <v>44784.601886574077</v>
      </c>
      <c r="DL505" t="b">
        <v>0</v>
      </c>
      <c r="DM505" t="b">
        <v>0</v>
      </c>
      <c r="DP505" t="s">
        <v>173</v>
      </c>
      <c r="DQ505">
        <v>513</v>
      </c>
      <c r="DR505" t="s">
        <v>149</v>
      </c>
      <c r="DT505" t="b">
        <v>0</v>
      </c>
      <c r="DU505" t="s">
        <v>149</v>
      </c>
      <c r="DV505" t="s">
        <v>149</v>
      </c>
      <c r="DW505">
        <v>1.33123660035488E+17</v>
      </c>
      <c r="DZ505" t="s">
        <v>6124</v>
      </c>
      <c r="EA505">
        <v>805306368</v>
      </c>
      <c r="EC505">
        <v>0</v>
      </c>
      <c r="ED505" t="s">
        <v>149</v>
      </c>
      <c r="EE505" t="s">
        <v>149</v>
      </c>
      <c r="EF505" t="s">
        <v>149</v>
      </c>
      <c r="EG505" t="s">
        <v>6127</v>
      </c>
      <c r="EH505" t="s">
        <v>149</v>
      </c>
      <c r="EI505" t="b">
        <v>0</v>
      </c>
      <c r="EL505" t="s">
        <v>6128</v>
      </c>
      <c r="EN505" t="s">
        <v>6120</v>
      </c>
      <c r="EO505" t="b">
        <v>0</v>
      </c>
      <c r="EP505" t="b">
        <v>0</v>
      </c>
      <c r="EQ505" t="b">
        <v>0</v>
      </c>
      <c r="ER505">
        <v>512</v>
      </c>
      <c r="ES505" t="s">
        <v>149</v>
      </c>
      <c r="EU505" t="s">
        <v>9898</v>
      </c>
      <c r="EV505">
        <v>2957931</v>
      </c>
      <c r="EW505">
        <v>36085</v>
      </c>
      <c r="EX505" s="1">
        <v>44906.547152777777</v>
      </c>
      <c r="EY505" t="s">
        <v>6119</v>
      </c>
    </row>
    <row r="506" spans="2:155" x14ac:dyDescent="0.2">
      <c r="B506">
        <v>9.2233720368547697E+18</v>
      </c>
      <c r="D506" t="b">
        <v>0</v>
      </c>
      <c r="F506" t="b">
        <v>0</v>
      </c>
      <c r="G506" t="s">
        <v>149</v>
      </c>
      <c r="H506" t="s">
        <v>149</v>
      </c>
      <c r="I506">
        <v>0</v>
      </c>
      <c r="J506">
        <v>1.33126016804282E+17</v>
      </c>
      <c r="K506">
        <v>0</v>
      </c>
      <c r="L506" t="b">
        <v>0</v>
      </c>
      <c r="M506" t="s">
        <v>6129</v>
      </c>
      <c r="N506" t="s">
        <v>149</v>
      </c>
      <c r="P506" t="s">
        <v>6130</v>
      </c>
      <c r="Q506">
        <v>0</v>
      </c>
      <c r="R506" t="s">
        <v>392</v>
      </c>
      <c r="S506" t="s">
        <v>149</v>
      </c>
      <c r="U506">
        <v>0</v>
      </c>
      <c r="V506" t="s">
        <v>6131</v>
      </c>
      <c r="W506" t="s">
        <v>6131</v>
      </c>
      <c r="Y506" t="s">
        <v>1809</v>
      </c>
      <c r="Z506" t="s">
        <v>6132</v>
      </c>
      <c r="AA506" t="s">
        <v>6130</v>
      </c>
      <c r="AB506" t="s">
        <v>9159</v>
      </c>
      <c r="AC506">
        <f t="shared" si="49"/>
        <v>17</v>
      </c>
      <c r="AD506">
        <f t="shared" si="50"/>
        <v>31</v>
      </c>
      <c r="AE506" t="str">
        <f t="shared" si="54"/>
        <v>OU=Jakarta MLC</v>
      </c>
      <c r="AF506" t="str">
        <f t="shared" si="51"/>
        <v/>
      </c>
      <c r="AG506">
        <f t="shared" si="52"/>
        <v>43</v>
      </c>
      <c r="AH506" t="str">
        <f t="shared" si="55"/>
        <v/>
      </c>
      <c r="AI506" t="str">
        <f t="shared" si="53"/>
        <v>OU=Jakarta MLC,DC=minilico,DC=xyz</v>
      </c>
      <c r="AK506" t="b">
        <v>0</v>
      </c>
      <c r="AL506" t="s">
        <v>149</v>
      </c>
      <c r="AM506" t="s">
        <v>9899</v>
      </c>
      <c r="AP506" t="b">
        <v>1</v>
      </c>
      <c r="AR506" t="s">
        <v>208</v>
      </c>
      <c r="AT506" t="b">
        <v>0</v>
      </c>
      <c r="BA506">
        <v>4</v>
      </c>
      <c r="BD506" t="s">
        <v>149</v>
      </c>
      <c r="BE506" s="1">
        <v>44876.329629629632</v>
      </c>
      <c r="BG506">
        <v>1.3312860330007E+17</v>
      </c>
      <c r="BH506" s="1">
        <v>44784.684074074074</v>
      </c>
      <c r="BI506">
        <v>1.33123731049466E+17</v>
      </c>
      <c r="BJ506" t="s">
        <v>6134</v>
      </c>
      <c r="BK506" t="b">
        <v>0</v>
      </c>
      <c r="BM506">
        <v>5</v>
      </c>
      <c r="BP506" t="s">
        <v>6133</v>
      </c>
      <c r="BQ506" t="s">
        <v>6135</v>
      </c>
      <c r="BR506" t="s">
        <v>149</v>
      </c>
      <c r="BU506" t="s">
        <v>149</v>
      </c>
      <c r="BV506" t="b">
        <v>0</v>
      </c>
      <c r="BW506">
        <v>87731662900</v>
      </c>
      <c r="BX506" s="1">
        <v>44784.68409722222</v>
      </c>
      <c r="BY506" s="1">
        <v>44784.68409722222</v>
      </c>
      <c r="BZ506">
        <v>0</v>
      </c>
      <c r="CB506">
        <v>1533</v>
      </c>
      <c r="CC506">
        <v>1085</v>
      </c>
      <c r="CF506" t="b">
        <v>1</v>
      </c>
      <c r="CG506" t="s">
        <v>161</v>
      </c>
      <c r="CK506" t="s">
        <v>149</v>
      </c>
      <c r="CM506">
        <v>-2147483642</v>
      </c>
      <c r="CN506">
        <v>2147483648</v>
      </c>
      <c r="CO506" t="s">
        <v>149</v>
      </c>
      <c r="CQ506" t="s">
        <v>149</v>
      </c>
      <c r="CR506">
        <v>0</v>
      </c>
      <c r="CS506" t="s">
        <v>149</v>
      </c>
      <c r="CU506">
        <v>44220983382016</v>
      </c>
      <c r="CV506" t="s">
        <v>6136</v>
      </c>
      <c r="CW506" t="s">
        <v>149</v>
      </c>
      <c r="CZ506" t="s">
        <v>6130</v>
      </c>
      <c r="DA506" t="s">
        <v>164</v>
      </c>
      <c r="DB506" t="s">
        <v>169</v>
      </c>
      <c r="DC506" t="s">
        <v>170</v>
      </c>
      <c r="DD506" t="s">
        <v>6137</v>
      </c>
      <c r="DE506" t="s">
        <v>6138</v>
      </c>
      <c r="DF506" t="s">
        <v>392</v>
      </c>
      <c r="DG506">
        <v>87731662900</v>
      </c>
      <c r="DJ506" t="b">
        <v>0</v>
      </c>
      <c r="DK506" s="1">
        <v>44784.435578703706</v>
      </c>
      <c r="DL506" t="b">
        <v>0</v>
      </c>
      <c r="DM506" t="b">
        <v>0</v>
      </c>
      <c r="DP506" t="s">
        <v>173</v>
      </c>
      <c r="DQ506">
        <v>513</v>
      </c>
      <c r="DR506" t="s">
        <v>149</v>
      </c>
      <c r="DT506" t="b">
        <v>0</v>
      </c>
      <c r="DU506" t="s">
        <v>149</v>
      </c>
      <c r="DV506" t="s">
        <v>149</v>
      </c>
      <c r="DW506">
        <v>1.33123516343004E+17</v>
      </c>
      <c r="DZ506" t="s">
        <v>6135</v>
      </c>
      <c r="EA506">
        <v>805306368</v>
      </c>
      <c r="EC506">
        <v>0</v>
      </c>
      <c r="ED506" t="s">
        <v>149</v>
      </c>
      <c r="EE506" t="s">
        <v>149</v>
      </c>
      <c r="EF506" t="s">
        <v>149</v>
      </c>
      <c r="EG506" t="s">
        <v>6138</v>
      </c>
      <c r="EH506" t="s">
        <v>149</v>
      </c>
      <c r="EI506" t="b">
        <v>0</v>
      </c>
      <c r="EL506" t="s">
        <v>6139</v>
      </c>
      <c r="EN506" t="s">
        <v>6140</v>
      </c>
      <c r="EO506" t="b">
        <v>0</v>
      </c>
      <c r="EP506" t="b">
        <v>0</v>
      </c>
      <c r="EQ506" t="b">
        <v>0</v>
      </c>
      <c r="ER506">
        <v>512</v>
      </c>
      <c r="ES506" t="s">
        <v>149</v>
      </c>
      <c r="EU506" t="s">
        <v>9899</v>
      </c>
      <c r="EV506">
        <v>2554846</v>
      </c>
      <c r="EW506">
        <v>36078</v>
      </c>
      <c r="EX506" s="1">
        <v>44784.68409722222</v>
      </c>
      <c r="EY506" t="s">
        <v>6131</v>
      </c>
    </row>
    <row r="507" spans="2:155" x14ac:dyDescent="0.2">
      <c r="B507">
        <v>9.2233720368547697E+18</v>
      </c>
      <c r="D507" t="b">
        <v>0</v>
      </c>
      <c r="F507" t="b">
        <v>0</v>
      </c>
      <c r="G507" t="s">
        <v>149</v>
      </c>
      <c r="H507" t="s">
        <v>149</v>
      </c>
      <c r="I507">
        <v>0</v>
      </c>
      <c r="J507">
        <v>1.33124802187758E+17</v>
      </c>
      <c r="K507">
        <v>0</v>
      </c>
      <c r="L507" t="b">
        <v>0</v>
      </c>
      <c r="M507" t="s">
        <v>6141</v>
      </c>
      <c r="N507" t="s">
        <v>149</v>
      </c>
      <c r="P507" t="s">
        <v>6142</v>
      </c>
      <c r="Q507">
        <v>0</v>
      </c>
      <c r="R507" t="s">
        <v>688</v>
      </c>
      <c r="S507" t="s">
        <v>149</v>
      </c>
      <c r="U507">
        <v>0</v>
      </c>
      <c r="V507" s="1">
        <v>43742.479004629633</v>
      </c>
      <c r="W507" s="1">
        <v>43742.479004629633</v>
      </c>
      <c r="Y507" t="s">
        <v>2131</v>
      </c>
      <c r="Z507" t="s">
        <v>6143</v>
      </c>
      <c r="AA507" t="s">
        <v>6142</v>
      </c>
      <c r="AB507" t="s">
        <v>8932</v>
      </c>
      <c r="AC507">
        <f t="shared" si="49"/>
        <v>26</v>
      </c>
      <c r="AD507">
        <f t="shared" si="50"/>
        <v>40</v>
      </c>
      <c r="AE507" t="str">
        <f t="shared" si="54"/>
        <v>OU=Jakarta PLC</v>
      </c>
      <c r="AF507" t="str">
        <f t="shared" si="51"/>
        <v/>
      </c>
      <c r="AG507">
        <f t="shared" si="52"/>
        <v>52</v>
      </c>
      <c r="AH507" t="str">
        <f t="shared" si="55"/>
        <v/>
      </c>
      <c r="AI507" t="str">
        <f t="shared" si="53"/>
        <v>OU=Jakarta PLC,DC=minilico,DC=xyz</v>
      </c>
      <c r="AK507" t="b">
        <v>0</v>
      </c>
      <c r="AL507" t="s">
        <v>149</v>
      </c>
      <c r="AM507" t="s">
        <v>6144</v>
      </c>
      <c r="AP507" t="b">
        <v>1</v>
      </c>
      <c r="AR507" t="s">
        <v>6145</v>
      </c>
      <c r="AT507" t="b">
        <v>0</v>
      </c>
      <c r="BA507">
        <v>4</v>
      </c>
      <c r="BD507" t="s">
        <v>149</v>
      </c>
      <c r="BE507" s="1">
        <v>44815.923819444448</v>
      </c>
      <c r="BG507">
        <v>1.3313033258478301E+17</v>
      </c>
      <c r="BH507" s="1">
        <v>44815.923993055556</v>
      </c>
      <c r="BI507">
        <v>1.33124802337864E+17</v>
      </c>
      <c r="BJ507" t="s">
        <v>6146</v>
      </c>
      <c r="BK507" t="b">
        <v>0</v>
      </c>
      <c r="BM507">
        <v>2</v>
      </c>
      <c r="BP507" t="s">
        <v>6144</v>
      </c>
      <c r="BQ507" t="s">
        <v>6147</v>
      </c>
      <c r="BR507" t="s">
        <v>149</v>
      </c>
      <c r="BU507" t="s">
        <v>149</v>
      </c>
      <c r="BV507" t="b">
        <v>0</v>
      </c>
      <c r="BX507" s="1">
        <v>44815.923993055556</v>
      </c>
      <c r="BY507" s="1">
        <v>44815.923993055556</v>
      </c>
      <c r="BZ507">
        <v>0</v>
      </c>
      <c r="CB507">
        <v>1533</v>
      </c>
      <c r="CC507">
        <v>1085</v>
      </c>
      <c r="CF507" t="b">
        <v>1</v>
      </c>
      <c r="CG507" t="s">
        <v>161</v>
      </c>
      <c r="CK507" t="s">
        <v>149</v>
      </c>
      <c r="CM507">
        <v>-2147483642</v>
      </c>
      <c r="CN507">
        <v>2147483648</v>
      </c>
      <c r="CO507" t="s">
        <v>149</v>
      </c>
      <c r="CQ507" t="s">
        <v>149</v>
      </c>
      <c r="CR507">
        <v>0</v>
      </c>
      <c r="CS507" t="s">
        <v>149</v>
      </c>
      <c r="CU507">
        <v>44220983382016</v>
      </c>
      <c r="CV507" s="1">
        <v>43742.47960648148</v>
      </c>
      <c r="CW507" t="s">
        <v>149</v>
      </c>
      <c r="CZ507" t="s">
        <v>6142</v>
      </c>
      <c r="DA507" t="s">
        <v>164</v>
      </c>
      <c r="DB507" t="s">
        <v>169</v>
      </c>
      <c r="DC507" t="s">
        <v>170</v>
      </c>
      <c r="DD507" t="s">
        <v>6148</v>
      </c>
      <c r="DE507" t="s">
        <v>6149</v>
      </c>
      <c r="DF507" t="s">
        <v>688</v>
      </c>
      <c r="DJ507" t="b">
        <v>0</v>
      </c>
      <c r="DK507" s="1">
        <v>44784.43513888889</v>
      </c>
      <c r="DL507" t="b">
        <v>0</v>
      </c>
      <c r="DM507" t="b">
        <v>0</v>
      </c>
      <c r="DP507" t="s">
        <v>173</v>
      </c>
      <c r="DQ507">
        <v>513</v>
      </c>
      <c r="DR507" t="s">
        <v>149</v>
      </c>
      <c r="DT507" t="b">
        <v>0</v>
      </c>
      <c r="DU507" t="s">
        <v>149</v>
      </c>
      <c r="DV507" t="s">
        <v>149</v>
      </c>
      <c r="DW507">
        <v>1.3312351596874499E+17</v>
      </c>
      <c r="DZ507" t="s">
        <v>6147</v>
      </c>
      <c r="EA507">
        <v>805306368</v>
      </c>
      <c r="EC507">
        <v>0</v>
      </c>
      <c r="ED507" t="s">
        <v>149</v>
      </c>
      <c r="EE507" t="s">
        <v>149</v>
      </c>
      <c r="EF507" t="s">
        <v>149</v>
      </c>
      <c r="EG507" t="s">
        <v>6149</v>
      </c>
      <c r="EH507" t="s">
        <v>149</v>
      </c>
      <c r="EI507" t="b">
        <v>0</v>
      </c>
      <c r="EL507" t="s">
        <v>6150</v>
      </c>
      <c r="EN507" t="s">
        <v>6143</v>
      </c>
      <c r="EO507" t="b">
        <v>0</v>
      </c>
      <c r="EP507" t="b">
        <v>0</v>
      </c>
      <c r="EQ507" t="b">
        <v>0</v>
      </c>
      <c r="ER507">
        <v>512</v>
      </c>
      <c r="ES507" t="s">
        <v>149</v>
      </c>
      <c r="EU507" t="s">
        <v>10662</v>
      </c>
      <c r="EV507">
        <v>2681794</v>
      </c>
      <c r="EW507">
        <v>29880</v>
      </c>
      <c r="EX507" s="1">
        <v>44815.923993055556</v>
      </c>
      <c r="EY507" s="1">
        <v>43742.479004629633</v>
      </c>
    </row>
    <row r="508" spans="2:155" x14ac:dyDescent="0.2">
      <c r="B508">
        <v>9.2233720368547697E+18</v>
      </c>
      <c r="D508" t="b">
        <v>0</v>
      </c>
      <c r="F508" t="b">
        <v>0</v>
      </c>
      <c r="G508" t="s">
        <v>149</v>
      </c>
      <c r="H508" t="s">
        <v>149</v>
      </c>
      <c r="I508">
        <v>0</v>
      </c>
      <c r="J508">
        <v>1.3312951198769E+17</v>
      </c>
      <c r="K508">
        <v>0</v>
      </c>
      <c r="L508" t="b">
        <v>0</v>
      </c>
      <c r="M508" t="s">
        <v>6151</v>
      </c>
      <c r="N508" t="s">
        <v>149</v>
      </c>
      <c r="P508" t="s">
        <v>6152</v>
      </c>
      <c r="Q508">
        <v>0</v>
      </c>
      <c r="S508" t="s">
        <v>149</v>
      </c>
      <c r="U508">
        <v>0</v>
      </c>
      <c r="V508" s="1">
        <v>43166.708784722221</v>
      </c>
      <c r="W508" s="1">
        <v>43166.708784722221</v>
      </c>
      <c r="Y508" t="s">
        <v>6153</v>
      </c>
      <c r="Z508" t="s">
        <v>6152</v>
      </c>
      <c r="AA508" t="s">
        <v>6152</v>
      </c>
      <c r="AB508" t="s">
        <v>9486</v>
      </c>
      <c r="AC508">
        <f t="shared" si="49"/>
        <v>34</v>
      </c>
      <c r="AD508">
        <f t="shared" si="50"/>
        <v>46</v>
      </c>
      <c r="AE508" t="str">
        <f t="shared" si="54"/>
        <v>OU=Pontianak</v>
      </c>
      <c r="AF508" t="str">
        <f t="shared" si="51"/>
        <v/>
      </c>
      <c r="AG508">
        <f t="shared" si="52"/>
        <v>58</v>
      </c>
      <c r="AH508" t="str">
        <f t="shared" si="55"/>
        <v/>
      </c>
      <c r="AI508" t="str">
        <f t="shared" si="53"/>
        <v>OU=Pontianak,DC=minilico,DC=xyz</v>
      </c>
      <c r="AK508" t="b">
        <v>0</v>
      </c>
      <c r="AL508" t="s">
        <v>149</v>
      </c>
      <c r="AM508" t="s">
        <v>9900</v>
      </c>
      <c r="AP508" t="b">
        <v>1</v>
      </c>
      <c r="AR508" t="s">
        <v>5727</v>
      </c>
      <c r="AT508" t="b">
        <v>0</v>
      </c>
      <c r="BA508">
        <v>4</v>
      </c>
      <c r="BD508" t="s">
        <v>149</v>
      </c>
      <c r="BE508" t="s">
        <v>6155</v>
      </c>
      <c r="BG508">
        <v>1.33129670323284E+17</v>
      </c>
      <c r="BH508" t="s">
        <v>6156</v>
      </c>
      <c r="BI508">
        <v>1.3312951211171101E+17</v>
      </c>
      <c r="BJ508" t="s">
        <v>6157</v>
      </c>
      <c r="BK508" t="b">
        <v>0</v>
      </c>
      <c r="BM508">
        <v>3</v>
      </c>
      <c r="BP508" t="s">
        <v>6154</v>
      </c>
      <c r="BQ508" t="s">
        <v>6158</v>
      </c>
      <c r="BR508" t="s">
        <v>149</v>
      </c>
      <c r="BU508" t="s">
        <v>149</v>
      </c>
      <c r="BV508" t="b">
        <v>0</v>
      </c>
      <c r="BX508" t="s">
        <v>6156</v>
      </c>
      <c r="BY508" t="s">
        <v>6156</v>
      </c>
      <c r="BZ508">
        <v>0</v>
      </c>
      <c r="CB508">
        <v>1533</v>
      </c>
      <c r="CC508">
        <v>1085</v>
      </c>
      <c r="CF508" t="b">
        <v>1</v>
      </c>
      <c r="CG508" t="s">
        <v>161</v>
      </c>
      <c r="CK508" t="s">
        <v>149</v>
      </c>
      <c r="CM508">
        <v>-2147483642</v>
      </c>
      <c r="CN508">
        <v>2147483648</v>
      </c>
      <c r="CO508" t="s">
        <v>149</v>
      </c>
      <c r="CQ508" t="s">
        <v>149</v>
      </c>
      <c r="CR508">
        <v>0</v>
      </c>
      <c r="CS508" t="s">
        <v>149</v>
      </c>
      <c r="CU508">
        <v>44220983382016</v>
      </c>
      <c r="CV508" s="1">
        <v>43166.717523148145</v>
      </c>
      <c r="CW508" t="s">
        <v>149</v>
      </c>
      <c r="CZ508" t="s">
        <v>6152</v>
      </c>
      <c r="DA508" t="s">
        <v>164</v>
      </c>
      <c r="DB508" t="s">
        <v>169</v>
      </c>
      <c r="DC508" t="s">
        <v>170</v>
      </c>
      <c r="DD508" t="s">
        <v>6159</v>
      </c>
      <c r="DE508" t="s">
        <v>6160</v>
      </c>
      <c r="DF508" t="s">
        <v>392</v>
      </c>
      <c r="DJ508" t="b">
        <v>0</v>
      </c>
      <c r="DK508" t="s">
        <v>6161</v>
      </c>
      <c r="DL508" t="b">
        <v>0</v>
      </c>
      <c r="DM508" t="b">
        <v>0</v>
      </c>
      <c r="DP508" t="s">
        <v>173</v>
      </c>
      <c r="DQ508">
        <v>513</v>
      </c>
      <c r="DR508" t="s">
        <v>149</v>
      </c>
      <c r="DT508" t="b">
        <v>0</v>
      </c>
      <c r="DU508" t="s">
        <v>149</v>
      </c>
      <c r="DV508" t="s">
        <v>149</v>
      </c>
      <c r="DW508">
        <v>1.3312950460587501E+17</v>
      </c>
      <c r="DZ508" t="s">
        <v>6158</v>
      </c>
      <c r="EA508">
        <v>805306368</v>
      </c>
      <c r="EC508">
        <v>0</v>
      </c>
      <c r="ED508" t="s">
        <v>149</v>
      </c>
      <c r="EE508" t="s">
        <v>149</v>
      </c>
      <c r="EF508" t="s">
        <v>149</v>
      </c>
      <c r="EG508" t="s">
        <v>6160</v>
      </c>
      <c r="EH508" t="s">
        <v>149</v>
      </c>
      <c r="EI508" t="b">
        <v>0</v>
      </c>
      <c r="EL508" t="s">
        <v>6162</v>
      </c>
      <c r="EN508" t="s">
        <v>6163</v>
      </c>
      <c r="EO508" t="b">
        <v>0</v>
      </c>
      <c r="EP508" t="b">
        <v>0</v>
      </c>
      <c r="EQ508" t="b">
        <v>0</v>
      </c>
      <c r="ER508">
        <v>512</v>
      </c>
      <c r="ES508" t="s">
        <v>149</v>
      </c>
      <c r="EU508" t="s">
        <v>9900</v>
      </c>
      <c r="EV508">
        <v>3162842</v>
      </c>
      <c r="EW508">
        <v>36017</v>
      </c>
      <c r="EX508" t="s">
        <v>6156</v>
      </c>
      <c r="EY508" s="1">
        <v>43166.708784722221</v>
      </c>
    </row>
    <row r="509" spans="2:155" x14ac:dyDescent="0.2">
      <c r="B509">
        <v>9.2233720368547697E+18</v>
      </c>
      <c r="D509" t="b">
        <v>0</v>
      </c>
      <c r="F509" t="b">
        <v>0</v>
      </c>
      <c r="G509" t="s">
        <v>149</v>
      </c>
      <c r="H509" t="s">
        <v>149</v>
      </c>
      <c r="I509">
        <v>1</v>
      </c>
      <c r="J509">
        <v>1.3312968283027699E+17</v>
      </c>
      <c r="K509">
        <v>1</v>
      </c>
      <c r="L509" t="b">
        <v>0</v>
      </c>
      <c r="M509" t="s">
        <v>6164</v>
      </c>
      <c r="N509" t="s">
        <v>149</v>
      </c>
      <c r="P509" t="s">
        <v>6165</v>
      </c>
      <c r="Q509">
        <v>0</v>
      </c>
      <c r="R509" t="s">
        <v>919</v>
      </c>
      <c r="S509" t="s">
        <v>149</v>
      </c>
      <c r="U509">
        <v>0</v>
      </c>
      <c r="V509" s="1">
        <v>43166.707060185188</v>
      </c>
      <c r="W509" s="1">
        <v>43166.707060185188</v>
      </c>
      <c r="Y509" t="s">
        <v>5726</v>
      </c>
      <c r="Z509" t="s">
        <v>6165</v>
      </c>
      <c r="AA509" t="s">
        <v>6165</v>
      </c>
      <c r="AB509" t="s">
        <v>9487</v>
      </c>
      <c r="AC509">
        <f t="shared" si="49"/>
        <v>33</v>
      </c>
      <c r="AD509">
        <f t="shared" si="50"/>
        <v>44</v>
      </c>
      <c r="AE509" t="str">
        <f t="shared" si="54"/>
        <v>OU=Surabaya</v>
      </c>
      <c r="AF509" t="str">
        <f t="shared" si="51"/>
        <v/>
      </c>
      <c r="AG509">
        <f t="shared" si="52"/>
        <v>56</v>
      </c>
      <c r="AH509" t="str">
        <f t="shared" si="55"/>
        <v/>
      </c>
      <c r="AI509" t="str">
        <f t="shared" si="53"/>
        <v>OU=Surabaya,DC=minilico,DC=xyz</v>
      </c>
      <c r="AK509" t="b">
        <v>0</v>
      </c>
      <c r="AL509" t="s">
        <v>149</v>
      </c>
      <c r="AM509" t="s">
        <v>9901</v>
      </c>
      <c r="AP509" t="b">
        <v>1</v>
      </c>
      <c r="AR509" t="s">
        <v>5727</v>
      </c>
      <c r="AT509" t="b">
        <v>0</v>
      </c>
      <c r="BA509">
        <v>4</v>
      </c>
      <c r="BD509" t="s">
        <v>149</v>
      </c>
      <c r="BE509" t="s">
        <v>6167</v>
      </c>
      <c r="BH509" t="s">
        <v>6168</v>
      </c>
      <c r="BI509">
        <v>1.33129670350398E+17</v>
      </c>
      <c r="BJ509" t="s">
        <v>6169</v>
      </c>
      <c r="BK509" t="b">
        <v>0</v>
      </c>
      <c r="BP509" t="s">
        <v>6166</v>
      </c>
      <c r="BQ509" t="s">
        <v>6170</v>
      </c>
      <c r="BR509" t="s">
        <v>149</v>
      </c>
      <c r="BU509" t="s">
        <v>149</v>
      </c>
      <c r="BV509" t="b">
        <v>0</v>
      </c>
      <c r="BX509" t="s">
        <v>6171</v>
      </c>
      <c r="BY509" t="s">
        <v>6171</v>
      </c>
      <c r="BZ509">
        <v>0</v>
      </c>
      <c r="CB509">
        <v>1533</v>
      </c>
      <c r="CC509">
        <v>1085</v>
      </c>
      <c r="CF509" t="b">
        <v>1</v>
      </c>
      <c r="CG509" t="s">
        <v>161</v>
      </c>
      <c r="CK509" t="s">
        <v>149</v>
      </c>
      <c r="CM509">
        <v>-2147483642</v>
      </c>
      <c r="CN509">
        <v>2147483648</v>
      </c>
      <c r="CO509" t="s">
        <v>149</v>
      </c>
      <c r="CQ509" t="s">
        <v>149</v>
      </c>
      <c r="CR509">
        <v>0</v>
      </c>
      <c r="CS509" t="s">
        <v>149</v>
      </c>
      <c r="CU509">
        <v>44220983382016</v>
      </c>
      <c r="CV509" s="1">
        <v>43166.718252314815</v>
      </c>
      <c r="CW509" t="s">
        <v>149</v>
      </c>
      <c r="CZ509" t="s">
        <v>6165</v>
      </c>
      <c r="DA509" t="s">
        <v>164</v>
      </c>
      <c r="DB509" t="s">
        <v>169</v>
      </c>
      <c r="DC509" t="s">
        <v>170</v>
      </c>
      <c r="DD509" t="s">
        <v>6172</v>
      </c>
      <c r="DE509" t="s">
        <v>6173</v>
      </c>
      <c r="DF509" t="s">
        <v>919</v>
      </c>
      <c r="DJ509" t="b">
        <v>0</v>
      </c>
      <c r="DK509" s="1">
        <v>44784.482627314814</v>
      </c>
      <c r="DL509" t="b">
        <v>0</v>
      </c>
      <c r="DM509" t="b">
        <v>0</v>
      </c>
      <c r="DP509" t="s">
        <v>173</v>
      </c>
      <c r="DQ509">
        <v>513</v>
      </c>
      <c r="DR509" t="s">
        <v>149</v>
      </c>
      <c r="DT509" t="b">
        <v>0</v>
      </c>
      <c r="DU509" t="s">
        <v>149</v>
      </c>
      <c r="DV509" t="s">
        <v>149</v>
      </c>
      <c r="DW509">
        <v>1.3312355699254099E+17</v>
      </c>
      <c r="DZ509" t="s">
        <v>6170</v>
      </c>
      <c r="EA509">
        <v>805306368</v>
      </c>
      <c r="EC509">
        <v>0</v>
      </c>
      <c r="ED509" t="s">
        <v>149</v>
      </c>
      <c r="EE509" t="s">
        <v>149</v>
      </c>
      <c r="EF509" t="s">
        <v>149</v>
      </c>
      <c r="EG509" t="s">
        <v>6173</v>
      </c>
      <c r="EH509" t="s">
        <v>149</v>
      </c>
      <c r="EI509" t="b">
        <v>0</v>
      </c>
      <c r="EL509" t="s">
        <v>917</v>
      </c>
      <c r="EN509" t="s">
        <v>6165</v>
      </c>
      <c r="EO509" t="b">
        <v>0</v>
      </c>
      <c r="EP509" t="b">
        <v>0</v>
      </c>
      <c r="EQ509" t="b">
        <v>0</v>
      </c>
      <c r="ER509">
        <v>512</v>
      </c>
      <c r="ES509" t="s">
        <v>149</v>
      </c>
      <c r="EU509" t="s">
        <v>9901</v>
      </c>
      <c r="EV509">
        <v>3177001</v>
      </c>
      <c r="EW509">
        <v>36121</v>
      </c>
      <c r="EX509" t="s">
        <v>6171</v>
      </c>
      <c r="EY509" s="1">
        <v>43166.707060185188</v>
      </c>
    </row>
    <row r="510" spans="2:155" x14ac:dyDescent="0.2">
      <c r="B510">
        <v>9.2233720368547697E+18</v>
      </c>
      <c r="D510" t="b">
        <v>0</v>
      </c>
      <c r="F510" t="b">
        <v>0</v>
      </c>
      <c r="G510" t="s">
        <v>149</v>
      </c>
      <c r="H510" t="s">
        <v>149</v>
      </c>
      <c r="I510">
        <v>0</v>
      </c>
      <c r="J510">
        <v>1.3312603800227E+17</v>
      </c>
      <c r="K510">
        <v>0</v>
      </c>
      <c r="L510" t="b">
        <v>0</v>
      </c>
      <c r="M510" t="s">
        <v>6174</v>
      </c>
      <c r="N510" t="s">
        <v>149</v>
      </c>
      <c r="P510" t="s">
        <v>6175</v>
      </c>
      <c r="Q510">
        <v>0</v>
      </c>
      <c r="R510" t="s">
        <v>2035</v>
      </c>
      <c r="S510" t="s">
        <v>149</v>
      </c>
      <c r="U510">
        <v>0</v>
      </c>
      <c r="V510" t="s">
        <v>6176</v>
      </c>
      <c r="W510" t="s">
        <v>6176</v>
      </c>
      <c r="Z510" t="s">
        <v>6177</v>
      </c>
      <c r="AA510" t="s">
        <v>6175</v>
      </c>
      <c r="AB510" t="s">
        <v>9488</v>
      </c>
      <c r="AC510">
        <f t="shared" si="49"/>
        <v>17</v>
      </c>
      <c r="AD510">
        <f t="shared" si="50"/>
        <v>29</v>
      </c>
      <c r="AE510" t="str">
        <f t="shared" si="54"/>
        <v>OU=Pekanbaru</v>
      </c>
      <c r="AF510" t="str">
        <f t="shared" si="51"/>
        <v/>
      </c>
      <c r="AG510">
        <f t="shared" si="52"/>
        <v>41</v>
      </c>
      <c r="AH510" t="str">
        <f t="shared" si="55"/>
        <v/>
      </c>
      <c r="AI510" t="str">
        <f t="shared" si="53"/>
        <v>OU=Pekanbaru,DC=minilico,DC=xyz</v>
      </c>
      <c r="AK510" t="b">
        <v>0</v>
      </c>
      <c r="AL510" t="s">
        <v>149</v>
      </c>
      <c r="AM510" t="s">
        <v>9902</v>
      </c>
      <c r="AP510" t="b">
        <v>1</v>
      </c>
      <c r="AR510" t="s">
        <v>6179</v>
      </c>
      <c r="AT510" t="b">
        <v>0</v>
      </c>
      <c r="BA510">
        <v>4</v>
      </c>
      <c r="BD510" t="s">
        <v>149</v>
      </c>
      <c r="BE510" s="1">
        <v>44876.354166666664</v>
      </c>
      <c r="BG510">
        <v>1.3312862540486499E+17</v>
      </c>
      <c r="BH510" s="1">
        <v>44876.354432870372</v>
      </c>
      <c r="BI510">
        <v>1.3312603823233E+17</v>
      </c>
      <c r="BJ510" t="s">
        <v>6180</v>
      </c>
      <c r="BK510" t="b">
        <v>0</v>
      </c>
      <c r="BM510">
        <v>3</v>
      </c>
      <c r="BP510" t="s">
        <v>6178</v>
      </c>
      <c r="BQ510" t="s">
        <v>6181</v>
      </c>
      <c r="BR510" t="s">
        <v>149</v>
      </c>
      <c r="BU510" t="s">
        <v>149</v>
      </c>
      <c r="BV510" t="b">
        <v>0</v>
      </c>
      <c r="BX510" s="1">
        <v>44876.35769675926</v>
      </c>
      <c r="BY510" s="1">
        <v>44876.35769675926</v>
      </c>
      <c r="BZ510">
        <v>0</v>
      </c>
      <c r="CB510">
        <v>1533</v>
      </c>
      <c r="CC510">
        <v>1085</v>
      </c>
      <c r="CF510" t="b">
        <v>1</v>
      </c>
      <c r="CG510" t="s">
        <v>161</v>
      </c>
      <c r="CK510" t="s">
        <v>149</v>
      </c>
      <c r="CM510">
        <v>-2147483642</v>
      </c>
      <c r="CN510">
        <v>2147483648</v>
      </c>
      <c r="CO510" t="s">
        <v>149</v>
      </c>
      <c r="CQ510" t="s">
        <v>149</v>
      </c>
      <c r="CR510">
        <v>0</v>
      </c>
      <c r="CS510" t="s">
        <v>149</v>
      </c>
      <c r="CU510">
        <v>44220983382016</v>
      </c>
      <c r="CV510" t="s">
        <v>6182</v>
      </c>
      <c r="CW510" t="s">
        <v>149</v>
      </c>
      <c r="CZ510" t="s">
        <v>6175</v>
      </c>
      <c r="DA510" t="s">
        <v>164</v>
      </c>
      <c r="DB510" t="s">
        <v>169</v>
      </c>
      <c r="DC510" t="s">
        <v>170</v>
      </c>
      <c r="DD510" t="s">
        <v>6183</v>
      </c>
      <c r="DE510" t="s">
        <v>6184</v>
      </c>
      <c r="DF510" t="s">
        <v>6185</v>
      </c>
      <c r="DJ510" t="b">
        <v>0</v>
      </c>
      <c r="DK510" s="1">
        <v>44876.357638888891</v>
      </c>
      <c r="DL510" t="b">
        <v>0</v>
      </c>
      <c r="DM510" t="b">
        <v>0</v>
      </c>
      <c r="DP510" t="s">
        <v>173</v>
      </c>
      <c r="DQ510">
        <v>513</v>
      </c>
      <c r="DR510" t="s">
        <v>149</v>
      </c>
      <c r="DT510" t="b">
        <v>0</v>
      </c>
      <c r="DU510" t="s">
        <v>149</v>
      </c>
      <c r="DV510" t="s">
        <v>149</v>
      </c>
      <c r="DW510">
        <v>1.33126041008598E+17</v>
      </c>
      <c r="DZ510" t="s">
        <v>6181</v>
      </c>
      <c r="EA510">
        <v>805306368</v>
      </c>
      <c r="EC510">
        <v>0</v>
      </c>
      <c r="ED510" t="s">
        <v>149</v>
      </c>
      <c r="EE510" t="s">
        <v>149</v>
      </c>
      <c r="EF510" t="s">
        <v>149</v>
      </c>
      <c r="EG510" t="s">
        <v>6184</v>
      </c>
      <c r="EH510" t="s">
        <v>149</v>
      </c>
      <c r="EI510" t="b">
        <v>0</v>
      </c>
      <c r="EL510" t="s">
        <v>6186</v>
      </c>
      <c r="EN510" t="s">
        <v>6177</v>
      </c>
      <c r="EO510" t="b">
        <v>0</v>
      </c>
      <c r="EP510" t="b">
        <v>0</v>
      </c>
      <c r="EQ510" t="b">
        <v>0</v>
      </c>
      <c r="ER510">
        <v>512</v>
      </c>
      <c r="ES510" t="s">
        <v>149</v>
      </c>
      <c r="EU510" t="s">
        <v>9902</v>
      </c>
      <c r="EV510">
        <v>2840164</v>
      </c>
      <c r="EW510">
        <v>32224</v>
      </c>
      <c r="EX510" s="1">
        <v>44876.35769675926</v>
      </c>
      <c r="EY510" t="s">
        <v>6176</v>
      </c>
    </row>
    <row r="511" spans="2:155" x14ac:dyDescent="0.2">
      <c r="B511">
        <v>9.2233720368547697E+18</v>
      </c>
      <c r="D511" t="b">
        <v>0</v>
      </c>
      <c r="F511" t="b">
        <v>0</v>
      </c>
      <c r="G511" t="s">
        <v>149</v>
      </c>
      <c r="H511" t="s">
        <v>149</v>
      </c>
      <c r="I511">
        <v>252</v>
      </c>
      <c r="J511">
        <v>1.3312281063817501E+17</v>
      </c>
      <c r="K511">
        <v>252</v>
      </c>
      <c r="L511" t="b">
        <v>0</v>
      </c>
      <c r="M511" t="s">
        <v>6187</v>
      </c>
      <c r="N511" t="s">
        <v>149</v>
      </c>
      <c r="P511" t="s">
        <v>6188</v>
      </c>
      <c r="Q511">
        <v>0</v>
      </c>
      <c r="S511" t="s">
        <v>149</v>
      </c>
      <c r="U511">
        <v>0</v>
      </c>
      <c r="V511" s="1">
        <v>43618.460775462961</v>
      </c>
      <c r="W511" s="1">
        <v>43618.460775462961</v>
      </c>
      <c r="Z511" t="s">
        <v>6188</v>
      </c>
      <c r="AA511" t="s">
        <v>6188</v>
      </c>
      <c r="AB511" t="s">
        <v>9160</v>
      </c>
      <c r="AC511">
        <f t="shared" si="49"/>
        <v>16</v>
      </c>
      <c r="AD511">
        <f t="shared" si="50"/>
        <v>30</v>
      </c>
      <c r="AE511" t="str">
        <f t="shared" si="54"/>
        <v>OU=Jakarta MLC</v>
      </c>
      <c r="AF511" t="str">
        <f t="shared" si="51"/>
        <v/>
      </c>
      <c r="AG511">
        <f t="shared" si="52"/>
        <v>42</v>
      </c>
      <c r="AH511" t="str">
        <f t="shared" si="55"/>
        <v/>
      </c>
      <c r="AI511" t="str">
        <f t="shared" si="53"/>
        <v>OU=Jakarta MLC,DC=minilico,DC=xyz</v>
      </c>
      <c r="AK511" t="b">
        <v>0</v>
      </c>
      <c r="AL511" t="s">
        <v>149</v>
      </c>
      <c r="AM511" t="s">
        <v>9903</v>
      </c>
      <c r="AP511" t="b">
        <v>1</v>
      </c>
      <c r="AR511" t="s">
        <v>6190</v>
      </c>
      <c r="AT511" t="b">
        <v>0</v>
      </c>
      <c r="BA511">
        <v>4</v>
      </c>
      <c r="BD511" t="s">
        <v>149</v>
      </c>
      <c r="BE511" s="1">
        <v>44753.618784722225</v>
      </c>
      <c r="BH511" t="s">
        <v>6191</v>
      </c>
      <c r="BI511">
        <v>1.3232508004714499E+17</v>
      </c>
      <c r="BJ511" t="s">
        <v>6192</v>
      </c>
      <c r="BK511" t="b">
        <v>0</v>
      </c>
      <c r="BP511" t="s">
        <v>6189</v>
      </c>
      <c r="BQ511" t="s">
        <v>6193</v>
      </c>
      <c r="BR511" t="s">
        <v>149</v>
      </c>
      <c r="BU511" t="s">
        <v>149</v>
      </c>
      <c r="BV511" t="b">
        <v>0</v>
      </c>
      <c r="BX511" s="1">
        <v>44692.726099537038</v>
      </c>
      <c r="BY511" s="1">
        <v>44692.726099537038</v>
      </c>
      <c r="BZ511">
        <v>8388608</v>
      </c>
      <c r="CB511">
        <v>1533</v>
      </c>
      <c r="CC511">
        <v>1085</v>
      </c>
      <c r="CF511" t="b">
        <v>1</v>
      </c>
      <c r="CG511" t="s">
        <v>161</v>
      </c>
      <c r="CK511" t="s">
        <v>149</v>
      </c>
      <c r="CM511">
        <v>-2147483642</v>
      </c>
      <c r="CN511">
        <v>2147483648</v>
      </c>
      <c r="CO511" t="s">
        <v>149</v>
      </c>
      <c r="CQ511" t="s">
        <v>149</v>
      </c>
      <c r="CR511">
        <v>0</v>
      </c>
      <c r="CS511" t="s">
        <v>149</v>
      </c>
      <c r="CU511">
        <v>44220983382016</v>
      </c>
      <c r="CV511" s="1">
        <v>43618.465115740742</v>
      </c>
      <c r="CW511" t="s">
        <v>149</v>
      </c>
      <c r="CZ511" t="s">
        <v>6188</v>
      </c>
      <c r="DA511" t="s">
        <v>164</v>
      </c>
      <c r="DB511" t="s">
        <v>169</v>
      </c>
      <c r="DC511" t="s">
        <v>170</v>
      </c>
      <c r="DD511" t="s">
        <v>6194</v>
      </c>
      <c r="DE511" t="s">
        <v>6195</v>
      </c>
      <c r="DJ511" t="b">
        <v>1</v>
      </c>
      <c r="DL511" t="b">
        <v>0</v>
      </c>
      <c r="DM511" t="b">
        <v>0</v>
      </c>
      <c r="DP511" t="s">
        <v>173</v>
      </c>
      <c r="DQ511">
        <v>513</v>
      </c>
      <c r="DR511" t="s">
        <v>149</v>
      </c>
      <c r="DT511" t="b">
        <v>0</v>
      </c>
      <c r="DU511" t="s">
        <v>149</v>
      </c>
      <c r="DV511" t="s">
        <v>149</v>
      </c>
      <c r="DW511">
        <v>0</v>
      </c>
      <c r="DZ511" t="s">
        <v>6193</v>
      </c>
      <c r="EA511">
        <v>805306368</v>
      </c>
      <c r="EC511">
        <v>0</v>
      </c>
      <c r="ED511" t="s">
        <v>149</v>
      </c>
      <c r="EE511" t="s">
        <v>149</v>
      </c>
      <c r="EF511" t="s">
        <v>149</v>
      </c>
      <c r="EG511" t="s">
        <v>6195</v>
      </c>
      <c r="EH511" t="s">
        <v>149</v>
      </c>
      <c r="EI511" t="b">
        <v>0</v>
      </c>
      <c r="EL511" t="s">
        <v>6196</v>
      </c>
      <c r="EN511" t="s">
        <v>6188</v>
      </c>
      <c r="EO511" t="b">
        <v>0</v>
      </c>
      <c r="EP511" t="b">
        <v>0</v>
      </c>
      <c r="EQ511" t="b">
        <v>0</v>
      </c>
      <c r="ER511">
        <v>512</v>
      </c>
      <c r="ES511" t="s">
        <v>149</v>
      </c>
      <c r="EU511" t="s">
        <v>9903</v>
      </c>
      <c r="EV511">
        <v>35352</v>
      </c>
      <c r="EW511">
        <v>35144</v>
      </c>
      <c r="EX511" s="1">
        <v>44692.726099537038</v>
      </c>
      <c r="EY511" s="1">
        <v>43618.460775462961</v>
      </c>
    </row>
    <row r="512" spans="2:155" x14ac:dyDescent="0.2">
      <c r="B512">
        <v>9.2233720368547697E+18</v>
      </c>
      <c r="D512" t="b">
        <v>0</v>
      </c>
      <c r="F512" t="b">
        <v>0</v>
      </c>
      <c r="G512" t="s">
        <v>149</v>
      </c>
      <c r="H512" t="s">
        <v>149</v>
      </c>
      <c r="I512">
        <v>156</v>
      </c>
      <c r="J512">
        <v>1.33125168609054E+17</v>
      </c>
      <c r="K512">
        <v>156</v>
      </c>
      <c r="L512" t="b">
        <v>0</v>
      </c>
      <c r="M512" t="s">
        <v>6197</v>
      </c>
      <c r="N512" t="s">
        <v>149</v>
      </c>
      <c r="P512" t="s">
        <v>6198</v>
      </c>
      <c r="Q512">
        <v>0</v>
      </c>
      <c r="R512" t="s">
        <v>2399</v>
      </c>
      <c r="S512" t="s">
        <v>149</v>
      </c>
      <c r="U512">
        <v>0</v>
      </c>
      <c r="V512" s="1">
        <v>43263.577291666668</v>
      </c>
      <c r="W512" s="1">
        <v>43263.577291666668</v>
      </c>
      <c r="Y512" t="s">
        <v>2400</v>
      </c>
      <c r="Z512" t="s">
        <v>1038</v>
      </c>
      <c r="AA512" t="s">
        <v>6198</v>
      </c>
      <c r="AB512" t="s">
        <v>9489</v>
      </c>
      <c r="AC512">
        <f t="shared" si="49"/>
        <v>17</v>
      </c>
      <c r="AD512">
        <f t="shared" si="50"/>
        <v>27</v>
      </c>
      <c r="AE512" t="str">
        <f t="shared" si="54"/>
        <v>OU=Bandung</v>
      </c>
      <c r="AF512" t="str">
        <f t="shared" si="51"/>
        <v/>
      </c>
      <c r="AG512">
        <f t="shared" si="52"/>
        <v>39</v>
      </c>
      <c r="AH512" t="str">
        <f t="shared" si="55"/>
        <v/>
      </c>
      <c r="AI512" t="str">
        <f t="shared" si="53"/>
        <v>OU=Bandung,DC=minilico,DC=xyz</v>
      </c>
      <c r="AK512" t="b">
        <v>0</v>
      </c>
      <c r="AL512" t="s">
        <v>149</v>
      </c>
      <c r="AM512" t="s">
        <v>9904</v>
      </c>
      <c r="AP512" t="b">
        <v>1</v>
      </c>
      <c r="AR512" t="s">
        <v>6200</v>
      </c>
      <c r="AT512" t="b">
        <v>0</v>
      </c>
      <c r="BA512">
        <v>4</v>
      </c>
      <c r="BD512" t="s">
        <v>149</v>
      </c>
      <c r="BE512" s="1">
        <v>44845.347916666666</v>
      </c>
      <c r="BH512" s="1">
        <v>44753.575138888889</v>
      </c>
      <c r="BI512">
        <v>1.3312277292105501E+17</v>
      </c>
      <c r="BJ512" t="s">
        <v>6201</v>
      </c>
      <c r="BK512" t="b">
        <v>0</v>
      </c>
      <c r="BP512" t="s">
        <v>6199</v>
      </c>
      <c r="BQ512" t="s">
        <v>6202</v>
      </c>
      <c r="BR512" t="s">
        <v>149</v>
      </c>
      <c r="BU512" t="s">
        <v>149</v>
      </c>
      <c r="BV512" t="b">
        <v>0</v>
      </c>
      <c r="BW512">
        <v>81267384141</v>
      </c>
      <c r="BX512" s="1">
        <v>44753.575243055559</v>
      </c>
      <c r="BY512" s="1">
        <v>44753.575243055559</v>
      </c>
      <c r="BZ512">
        <v>0</v>
      </c>
      <c r="CB512">
        <v>1533</v>
      </c>
      <c r="CC512">
        <v>1085</v>
      </c>
      <c r="CF512" t="b">
        <v>1</v>
      </c>
      <c r="CG512" t="s">
        <v>161</v>
      </c>
      <c r="CK512" t="s">
        <v>149</v>
      </c>
      <c r="CM512">
        <v>-2147483642</v>
      </c>
      <c r="CN512">
        <v>2147483648</v>
      </c>
      <c r="CO512" t="s">
        <v>149</v>
      </c>
      <c r="CQ512" t="s">
        <v>149</v>
      </c>
      <c r="CR512">
        <v>0</v>
      </c>
      <c r="CS512" t="s">
        <v>149</v>
      </c>
      <c r="CU512">
        <v>44220983382016</v>
      </c>
      <c r="CV512" t="s">
        <v>6203</v>
      </c>
      <c r="CW512" t="s">
        <v>149</v>
      </c>
      <c r="CZ512" t="s">
        <v>6198</v>
      </c>
      <c r="DA512" t="s">
        <v>164</v>
      </c>
      <c r="DB512" t="s">
        <v>169</v>
      </c>
      <c r="DC512" t="s">
        <v>170</v>
      </c>
      <c r="DD512" t="s">
        <v>6204</v>
      </c>
      <c r="DE512" t="s">
        <v>6205</v>
      </c>
      <c r="DF512" t="s">
        <v>1472</v>
      </c>
      <c r="DG512">
        <v>81267384141</v>
      </c>
      <c r="DJ512" t="b">
        <v>0</v>
      </c>
      <c r="DK512" s="1">
        <v>44753.56554398148</v>
      </c>
      <c r="DL512" t="b">
        <v>0</v>
      </c>
      <c r="DM512" t="b">
        <v>0</v>
      </c>
      <c r="DP512" t="s">
        <v>173</v>
      </c>
      <c r="DQ512">
        <v>513</v>
      </c>
      <c r="DR512" t="s">
        <v>149</v>
      </c>
      <c r="DT512" t="b">
        <v>0</v>
      </c>
      <c r="DU512" t="s">
        <v>149</v>
      </c>
      <c r="DV512" t="s">
        <v>149</v>
      </c>
      <c r="DW512">
        <v>1.33122764632528E+17</v>
      </c>
      <c r="DZ512" t="s">
        <v>6202</v>
      </c>
      <c r="EA512">
        <v>805306368</v>
      </c>
      <c r="EC512">
        <v>0</v>
      </c>
      <c r="ED512" t="s">
        <v>149</v>
      </c>
      <c r="EE512" t="s">
        <v>149</v>
      </c>
      <c r="EF512" t="s">
        <v>149</v>
      </c>
      <c r="EG512" t="s">
        <v>6205</v>
      </c>
      <c r="EH512" t="s">
        <v>149</v>
      </c>
      <c r="EI512" t="b">
        <v>0</v>
      </c>
      <c r="EL512" t="s">
        <v>6206</v>
      </c>
      <c r="EN512" t="s">
        <v>1038</v>
      </c>
      <c r="EO512" t="b">
        <v>0</v>
      </c>
      <c r="EP512" t="b">
        <v>0</v>
      </c>
      <c r="EQ512" t="b">
        <v>0</v>
      </c>
      <c r="ER512">
        <v>512</v>
      </c>
      <c r="ES512" t="s">
        <v>149</v>
      </c>
      <c r="EU512" t="s">
        <v>9904</v>
      </c>
      <c r="EV512">
        <v>2195980</v>
      </c>
      <c r="EW512">
        <v>30908</v>
      </c>
      <c r="EX512" s="1">
        <v>44753.575243055559</v>
      </c>
      <c r="EY512" s="1">
        <v>43263.577291666668</v>
      </c>
    </row>
    <row r="513" spans="1:155" x14ac:dyDescent="0.2">
      <c r="B513">
        <v>9.2233720368547697E+18</v>
      </c>
      <c r="D513" t="b">
        <v>0</v>
      </c>
      <c r="F513" t="b">
        <v>0</v>
      </c>
      <c r="G513" t="s">
        <v>149</v>
      </c>
      <c r="H513" t="s">
        <v>149</v>
      </c>
      <c r="I513">
        <v>0</v>
      </c>
      <c r="J513">
        <v>1.3312281079637901E+17</v>
      </c>
      <c r="K513">
        <v>0</v>
      </c>
      <c r="L513" t="b">
        <v>0</v>
      </c>
      <c r="M513" t="s">
        <v>6207</v>
      </c>
      <c r="N513" t="s">
        <v>149</v>
      </c>
      <c r="P513" t="s">
        <v>6208</v>
      </c>
      <c r="Q513">
        <v>0</v>
      </c>
      <c r="R513" t="s">
        <v>688</v>
      </c>
      <c r="S513" t="s">
        <v>149</v>
      </c>
      <c r="U513">
        <v>0</v>
      </c>
      <c r="V513" s="1">
        <v>43648.645995370367</v>
      </c>
      <c r="W513" s="1">
        <v>43648.645995370367</v>
      </c>
      <c r="Y513" t="s">
        <v>1334</v>
      </c>
      <c r="Z513" t="s">
        <v>4426</v>
      </c>
      <c r="AA513" t="s">
        <v>6208</v>
      </c>
      <c r="AB513" t="s">
        <v>9161</v>
      </c>
      <c r="AC513">
        <f t="shared" si="49"/>
        <v>16</v>
      </c>
      <c r="AD513">
        <f t="shared" si="50"/>
        <v>30</v>
      </c>
      <c r="AE513" t="str">
        <f t="shared" si="54"/>
        <v>OU=Jakarta MLC</v>
      </c>
      <c r="AF513" t="str">
        <f t="shared" si="51"/>
        <v/>
      </c>
      <c r="AG513">
        <f t="shared" si="52"/>
        <v>42</v>
      </c>
      <c r="AH513" t="str">
        <f t="shared" si="55"/>
        <v/>
      </c>
      <c r="AI513" t="str">
        <f t="shared" si="53"/>
        <v>OU=Jakarta MLC,DC=minilico,DC=xyz</v>
      </c>
      <c r="AK513" t="b">
        <v>0</v>
      </c>
      <c r="AL513" t="s">
        <v>149</v>
      </c>
      <c r="AM513" t="s">
        <v>6209</v>
      </c>
      <c r="AP513" t="b">
        <v>1</v>
      </c>
      <c r="AR513" t="s">
        <v>6210</v>
      </c>
      <c r="AT513" t="b">
        <v>0</v>
      </c>
      <c r="BA513">
        <v>4</v>
      </c>
      <c r="BD513" t="s">
        <v>149</v>
      </c>
      <c r="BE513" s="1">
        <v>44753.618969907409</v>
      </c>
      <c r="BG513">
        <v>1.33131238318416E+17</v>
      </c>
      <c r="BH513" s="1">
        <v>44845.361273148148</v>
      </c>
      <c r="BI513">
        <v>1.3312518014193501E+17</v>
      </c>
      <c r="BJ513" t="s">
        <v>6211</v>
      </c>
      <c r="BK513" t="b">
        <v>0</v>
      </c>
      <c r="BM513">
        <v>39</v>
      </c>
      <c r="BP513" t="s">
        <v>6209</v>
      </c>
      <c r="BQ513" t="s">
        <v>6212</v>
      </c>
      <c r="BR513" t="s">
        <v>149</v>
      </c>
      <c r="BU513" t="s">
        <v>149</v>
      </c>
      <c r="BV513" t="b">
        <v>0</v>
      </c>
      <c r="BW513">
        <v>81210399616</v>
      </c>
      <c r="BX513" s="1">
        <v>44845.361273148148</v>
      </c>
      <c r="BY513" s="1">
        <v>44845.361273148148</v>
      </c>
      <c r="BZ513">
        <v>0</v>
      </c>
      <c r="CB513">
        <v>1533</v>
      </c>
      <c r="CC513">
        <v>1085</v>
      </c>
      <c r="CF513" t="b">
        <v>1</v>
      </c>
      <c r="CG513" t="s">
        <v>161</v>
      </c>
      <c r="CK513" t="s">
        <v>149</v>
      </c>
      <c r="CM513">
        <v>-2147483642</v>
      </c>
      <c r="CN513">
        <v>2147483648</v>
      </c>
      <c r="CO513" t="s">
        <v>149</v>
      </c>
      <c r="CQ513" t="s">
        <v>149</v>
      </c>
      <c r="CR513">
        <v>0</v>
      </c>
      <c r="CS513" t="s">
        <v>149</v>
      </c>
      <c r="CU513">
        <v>44220983382016</v>
      </c>
      <c r="CV513" s="1">
        <v>43648.6484837963</v>
      </c>
      <c r="CW513" t="s">
        <v>149</v>
      </c>
      <c r="CZ513" t="s">
        <v>6208</v>
      </c>
      <c r="DA513" t="s">
        <v>164</v>
      </c>
      <c r="DB513" t="s">
        <v>169</v>
      </c>
      <c r="DC513" t="s">
        <v>170</v>
      </c>
      <c r="DD513" t="s">
        <v>6213</v>
      </c>
      <c r="DE513" t="s">
        <v>6214</v>
      </c>
      <c r="DF513" t="s">
        <v>688</v>
      </c>
      <c r="DG513">
        <v>81210399616</v>
      </c>
      <c r="DJ513" t="b">
        <v>0</v>
      </c>
      <c r="DK513" s="1">
        <v>44753.407013888886</v>
      </c>
      <c r="DL513" t="b">
        <v>0</v>
      </c>
      <c r="DM513" t="b">
        <v>0</v>
      </c>
      <c r="DP513" t="s">
        <v>173</v>
      </c>
      <c r="DQ513">
        <v>513</v>
      </c>
      <c r="DR513" t="s">
        <v>149</v>
      </c>
      <c r="DT513" t="b">
        <v>0</v>
      </c>
      <c r="DU513" t="s">
        <v>149</v>
      </c>
      <c r="DV513" t="s">
        <v>149</v>
      </c>
      <c r="DW513">
        <v>1.3312262766524099E+17</v>
      </c>
      <c r="DZ513" t="s">
        <v>6212</v>
      </c>
      <c r="EA513">
        <v>805306368</v>
      </c>
      <c r="EC513">
        <v>0</v>
      </c>
      <c r="ED513" t="s">
        <v>149</v>
      </c>
      <c r="EE513" t="s">
        <v>149</v>
      </c>
      <c r="EF513" t="s">
        <v>149</v>
      </c>
      <c r="EG513" t="s">
        <v>6214</v>
      </c>
      <c r="EH513" t="s">
        <v>149</v>
      </c>
      <c r="EI513" t="b">
        <v>0</v>
      </c>
      <c r="EL513" t="s">
        <v>6215</v>
      </c>
      <c r="EN513" t="s">
        <v>4426</v>
      </c>
      <c r="EO513" t="b">
        <v>0</v>
      </c>
      <c r="EP513" t="b">
        <v>0</v>
      </c>
      <c r="EQ513" t="b">
        <v>0</v>
      </c>
      <c r="ER513">
        <v>512</v>
      </c>
      <c r="ES513" t="s">
        <v>149</v>
      </c>
      <c r="EU513" t="s">
        <v>10663</v>
      </c>
      <c r="EV513">
        <v>2734832</v>
      </c>
      <c r="EW513">
        <v>30564</v>
      </c>
      <c r="EX513" s="1">
        <v>44845.361273148148</v>
      </c>
      <c r="EY513" s="1">
        <v>43648.645995370367</v>
      </c>
    </row>
    <row r="514" spans="1:155" x14ac:dyDescent="0.2">
      <c r="B514">
        <v>9.2233720368547697E+18</v>
      </c>
      <c r="D514" t="b">
        <v>0</v>
      </c>
      <c r="F514" t="b">
        <v>0</v>
      </c>
      <c r="G514" t="s">
        <v>149</v>
      </c>
      <c r="H514" t="s">
        <v>149</v>
      </c>
      <c r="I514">
        <v>0</v>
      </c>
      <c r="J514">
        <v>1.3312349692048099E+17</v>
      </c>
      <c r="K514">
        <v>0</v>
      </c>
      <c r="L514" t="b">
        <v>0</v>
      </c>
      <c r="M514" t="s">
        <v>6216</v>
      </c>
      <c r="N514" t="s">
        <v>149</v>
      </c>
      <c r="P514" t="s">
        <v>6217</v>
      </c>
      <c r="Q514">
        <v>0</v>
      </c>
      <c r="R514" t="s">
        <v>688</v>
      </c>
      <c r="S514" t="s">
        <v>149</v>
      </c>
      <c r="U514">
        <v>0</v>
      </c>
      <c r="V514" t="s">
        <v>6218</v>
      </c>
      <c r="W514" t="s">
        <v>6218</v>
      </c>
      <c r="Y514" t="s">
        <v>6219</v>
      </c>
      <c r="Z514" t="s">
        <v>6220</v>
      </c>
      <c r="AA514" t="s">
        <v>6217</v>
      </c>
      <c r="AB514" t="s">
        <v>9162</v>
      </c>
      <c r="AC514">
        <f t="shared" si="49"/>
        <v>27</v>
      </c>
      <c r="AD514">
        <f t="shared" si="50"/>
        <v>41</v>
      </c>
      <c r="AE514" t="str">
        <f t="shared" si="54"/>
        <v>OU=Jakarta MLC</v>
      </c>
      <c r="AF514" t="str">
        <f t="shared" si="51"/>
        <v/>
      </c>
      <c r="AG514">
        <f t="shared" si="52"/>
        <v>53</v>
      </c>
      <c r="AH514" t="str">
        <f t="shared" si="55"/>
        <v/>
      </c>
      <c r="AI514" t="str">
        <f t="shared" si="53"/>
        <v>OU=Jakarta MLC,DC=minilico,DC=xyz</v>
      </c>
      <c r="AK514" t="b">
        <v>0</v>
      </c>
      <c r="AL514" t="s">
        <v>149</v>
      </c>
      <c r="AM514" t="s">
        <v>6221</v>
      </c>
      <c r="AP514" t="b">
        <v>1</v>
      </c>
      <c r="AR514" t="s">
        <v>6222</v>
      </c>
      <c r="AT514" t="b">
        <v>0</v>
      </c>
      <c r="BA514">
        <v>4</v>
      </c>
      <c r="BD514" t="s">
        <v>149</v>
      </c>
      <c r="BE514" s="1">
        <v>44784.413101851853</v>
      </c>
      <c r="BG514">
        <v>1.33126062911184E+17</v>
      </c>
      <c r="BH514" t="s">
        <v>6223</v>
      </c>
      <c r="BI514">
        <v>1.33128629969048E+17</v>
      </c>
      <c r="BJ514" t="s">
        <v>6224</v>
      </c>
      <c r="BK514" t="b">
        <v>0</v>
      </c>
      <c r="BM514">
        <v>19</v>
      </c>
      <c r="BP514" t="s">
        <v>6221</v>
      </c>
      <c r="BQ514" t="s">
        <v>6225</v>
      </c>
      <c r="BR514" t="s">
        <v>149</v>
      </c>
      <c r="BU514" t="s">
        <v>149</v>
      </c>
      <c r="BV514" t="b">
        <v>0</v>
      </c>
      <c r="BW514">
        <v>81213362854</v>
      </c>
      <c r="BX514" t="s">
        <v>6226</v>
      </c>
      <c r="BY514" t="s">
        <v>6226</v>
      </c>
      <c r="BZ514">
        <v>0</v>
      </c>
      <c r="CB514">
        <v>1533</v>
      </c>
      <c r="CC514">
        <v>1085</v>
      </c>
      <c r="CF514" t="b">
        <v>1</v>
      </c>
      <c r="CG514" t="s">
        <v>161</v>
      </c>
      <c r="CK514" t="s">
        <v>149</v>
      </c>
      <c r="CM514">
        <v>-2147483642</v>
      </c>
      <c r="CN514">
        <v>2147483648</v>
      </c>
      <c r="CO514" t="s">
        <v>149</v>
      </c>
      <c r="CQ514" t="s">
        <v>149</v>
      </c>
      <c r="CR514">
        <v>0</v>
      </c>
      <c r="CS514" t="s">
        <v>149</v>
      </c>
      <c r="CU514">
        <v>44220983382016</v>
      </c>
      <c r="CV514" t="s">
        <v>6227</v>
      </c>
      <c r="CW514" t="s">
        <v>149</v>
      </c>
      <c r="CZ514" t="s">
        <v>6217</v>
      </c>
      <c r="DA514" t="s">
        <v>164</v>
      </c>
      <c r="DB514" t="s">
        <v>169</v>
      </c>
      <c r="DC514" t="s">
        <v>170</v>
      </c>
      <c r="DD514" t="s">
        <v>6228</v>
      </c>
      <c r="DE514" t="s">
        <v>6229</v>
      </c>
      <c r="DF514" t="s">
        <v>688</v>
      </c>
      <c r="DG514">
        <v>81213362854</v>
      </c>
      <c r="DJ514" t="b">
        <v>0</v>
      </c>
      <c r="DK514" s="1">
        <v>44753.620983796296</v>
      </c>
      <c r="DL514" t="b">
        <v>0</v>
      </c>
      <c r="DM514" t="b">
        <v>0</v>
      </c>
      <c r="DP514" t="s">
        <v>173</v>
      </c>
      <c r="DQ514">
        <v>513</v>
      </c>
      <c r="DR514" t="s">
        <v>149</v>
      </c>
      <c r="DT514" t="b">
        <v>0</v>
      </c>
      <c r="DU514" t="s">
        <v>149</v>
      </c>
      <c r="DV514" t="s">
        <v>149</v>
      </c>
      <c r="DW514">
        <v>1.3312281253618899E+17</v>
      </c>
      <c r="DZ514" t="s">
        <v>6225</v>
      </c>
      <c r="EA514">
        <v>805306368</v>
      </c>
      <c r="EC514">
        <v>0</v>
      </c>
      <c r="ED514" t="s">
        <v>149</v>
      </c>
      <c r="EE514" t="s">
        <v>149</v>
      </c>
      <c r="EF514" t="s">
        <v>149</v>
      </c>
      <c r="EG514" t="s">
        <v>6229</v>
      </c>
      <c r="EH514" t="s">
        <v>149</v>
      </c>
      <c r="EI514" t="b">
        <v>0</v>
      </c>
      <c r="EL514" t="s">
        <v>6230</v>
      </c>
      <c r="EN514" t="s">
        <v>6220</v>
      </c>
      <c r="EO514" t="b">
        <v>0</v>
      </c>
      <c r="EP514" t="b">
        <v>0</v>
      </c>
      <c r="EQ514" t="b">
        <v>0</v>
      </c>
      <c r="ER514">
        <v>512</v>
      </c>
      <c r="ES514" t="s">
        <v>149</v>
      </c>
      <c r="EU514" t="s">
        <v>10664</v>
      </c>
      <c r="EV514">
        <v>3057917</v>
      </c>
      <c r="EW514">
        <v>29984</v>
      </c>
      <c r="EX514" t="s">
        <v>6226</v>
      </c>
      <c r="EY514" t="s">
        <v>6218</v>
      </c>
    </row>
    <row r="515" spans="1:155" x14ac:dyDescent="0.2">
      <c r="B515">
        <v>9.2233720368547697E+18</v>
      </c>
      <c r="D515" t="b">
        <v>0</v>
      </c>
      <c r="F515" t="b">
        <v>0</v>
      </c>
      <c r="G515" t="s">
        <v>149</v>
      </c>
      <c r="H515" t="s">
        <v>149</v>
      </c>
      <c r="I515">
        <v>0</v>
      </c>
      <c r="J515">
        <v>1.3312901446927101E+17</v>
      </c>
      <c r="K515">
        <v>0</v>
      </c>
      <c r="L515" t="b">
        <v>0</v>
      </c>
      <c r="M515" t="s">
        <v>6231</v>
      </c>
      <c r="N515" t="s">
        <v>149</v>
      </c>
      <c r="P515" t="s">
        <v>6232</v>
      </c>
      <c r="Q515">
        <v>0</v>
      </c>
      <c r="R515" t="s">
        <v>688</v>
      </c>
      <c r="S515" t="s">
        <v>149</v>
      </c>
      <c r="U515">
        <v>0</v>
      </c>
      <c r="V515" s="1">
        <v>43621.406736111108</v>
      </c>
      <c r="W515" s="1">
        <v>43621.406736111108</v>
      </c>
      <c r="Y515" t="s">
        <v>3050</v>
      </c>
      <c r="Z515" t="s">
        <v>6233</v>
      </c>
      <c r="AA515" t="s">
        <v>6232</v>
      </c>
      <c r="AB515" t="s">
        <v>8933</v>
      </c>
      <c r="AC515">
        <f t="shared" ref="AC515:AC578" si="56">IFERROR(FIND("OU=",AB515,1),"")</f>
        <v>35</v>
      </c>
      <c r="AD515">
        <f t="shared" ref="AD515:AD578" si="57">IFERROR(FIND(",",AB515,AC515),"")</f>
        <v>49</v>
      </c>
      <c r="AE515" t="str">
        <f t="shared" si="54"/>
        <v>OU=Jakarta PLC</v>
      </c>
      <c r="AF515" t="str">
        <f t="shared" ref="AF515:AF578" si="58">IFERROR(FIND("OU=",AB515,AC515+3),"")</f>
        <v/>
      </c>
      <c r="AG515">
        <f t="shared" ref="AG515:AG578" si="59">IFERROR(FIND(",",AB515,AD515+3),"")</f>
        <v>61</v>
      </c>
      <c r="AH515" t="str">
        <f t="shared" si="55"/>
        <v/>
      </c>
      <c r="AI515" t="str">
        <f t="shared" si="53"/>
        <v>OU=Jakarta PLC,DC=minilico,DC=xyz</v>
      </c>
      <c r="AK515" t="b">
        <v>0</v>
      </c>
      <c r="AL515" t="s">
        <v>149</v>
      </c>
      <c r="AM515" t="s">
        <v>9905</v>
      </c>
      <c r="AP515" t="b">
        <v>1</v>
      </c>
      <c r="AR515" t="s">
        <v>6235</v>
      </c>
      <c r="AT515" t="b">
        <v>0</v>
      </c>
      <c r="BA515">
        <v>4</v>
      </c>
      <c r="BD515" t="s">
        <v>149</v>
      </c>
      <c r="BE515" t="s">
        <v>6236</v>
      </c>
      <c r="BG515">
        <v>1.33131214812284E+17</v>
      </c>
      <c r="BH515" s="1">
        <v>44784.334340277775</v>
      </c>
      <c r="BI515">
        <v>1.33123428879986E+17</v>
      </c>
      <c r="BJ515" t="s">
        <v>6237</v>
      </c>
      <c r="BK515" t="b">
        <v>0</v>
      </c>
      <c r="BM515">
        <v>13</v>
      </c>
      <c r="BP515" t="s">
        <v>6234</v>
      </c>
      <c r="BQ515" t="s">
        <v>6238</v>
      </c>
      <c r="BR515" t="s">
        <v>149</v>
      </c>
      <c r="BU515" t="s">
        <v>149</v>
      </c>
      <c r="BV515" t="b">
        <v>0</v>
      </c>
      <c r="BW515">
        <v>82113140530</v>
      </c>
      <c r="BX515" s="1">
        <v>44784.334340277775</v>
      </c>
      <c r="BY515" s="1">
        <v>44784.334340277775</v>
      </c>
      <c r="BZ515">
        <v>0</v>
      </c>
      <c r="CB515">
        <v>1533</v>
      </c>
      <c r="CC515">
        <v>1085</v>
      </c>
      <c r="CF515" t="b">
        <v>1</v>
      </c>
      <c r="CG515" t="s">
        <v>161</v>
      </c>
      <c r="CK515" t="s">
        <v>149</v>
      </c>
      <c r="CM515">
        <v>-2147483642</v>
      </c>
      <c r="CN515">
        <v>2147483648</v>
      </c>
      <c r="CO515" t="s">
        <v>149</v>
      </c>
      <c r="CQ515" t="s">
        <v>149</v>
      </c>
      <c r="CR515">
        <v>0</v>
      </c>
      <c r="CS515" t="s">
        <v>149</v>
      </c>
      <c r="CU515">
        <v>44220983382016</v>
      </c>
      <c r="CV515" s="1">
        <v>43621.410324074073</v>
      </c>
      <c r="CW515" t="s">
        <v>149</v>
      </c>
      <c r="CZ515" t="s">
        <v>6232</v>
      </c>
      <c r="DA515" t="s">
        <v>164</v>
      </c>
      <c r="DB515" t="s">
        <v>169</v>
      </c>
      <c r="DC515" t="s">
        <v>170</v>
      </c>
      <c r="DD515" t="s">
        <v>6239</v>
      </c>
      <c r="DE515" t="s">
        <v>6240</v>
      </c>
      <c r="DF515" t="s">
        <v>688</v>
      </c>
      <c r="DG515">
        <v>82113140530</v>
      </c>
      <c r="DJ515" t="b">
        <v>0</v>
      </c>
      <c r="DK515" s="1">
        <v>44753.74690972222</v>
      </c>
      <c r="DL515" t="b">
        <v>0</v>
      </c>
      <c r="DM515" t="b">
        <v>0</v>
      </c>
      <c r="DP515" t="s">
        <v>173</v>
      </c>
      <c r="DQ515">
        <v>513</v>
      </c>
      <c r="DR515" t="s">
        <v>149</v>
      </c>
      <c r="DT515" t="b">
        <v>0</v>
      </c>
      <c r="DU515" t="s">
        <v>149</v>
      </c>
      <c r="DV515" t="s">
        <v>149</v>
      </c>
      <c r="DW515">
        <v>1.3312292133215101E+17</v>
      </c>
      <c r="DZ515" t="s">
        <v>6238</v>
      </c>
      <c r="EA515">
        <v>805306368</v>
      </c>
      <c r="EC515">
        <v>0</v>
      </c>
      <c r="ED515" t="s">
        <v>149</v>
      </c>
      <c r="EE515" t="s">
        <v>149</v>
      </c>
      <c r="EF515" t="s">
        <v>149</v>
      </c>
      <c r="EG515" t="s">
        <v>6240</v>
      </c>
      <c r="EH515" t="s">
        <v>149</v>
      </c>
      <c r="EI515" t="b">
        <v>0</v>
      </c>
      <c r="EL515" t="s">
        <v>6241</v>
      </c>
      <c r="EN515" t="s">
        <v>6233</v>
      </c>
      <c r="EO515" t="b">
        <v>0</v>
      </c>
      <c r="EP515" t="b">
        <v>0</v>
      </c>
      <c r="EQ515" t="b">
        <v>0</v>
      </c>
      <c r="ER515">
        <v>512</v>
      </c>
      <c r="ES515" t="s">
        <v>149</v>
      </c>
      <c r="EU515" t="s">
        <v>9905</v>
      </c>
      <c r="EV515">
        <v>2519274</v>
      </c>
      <c r="EW515">
        <v>29887</v>
      </c>
      <c r="EX515" s="1">
        <v>44784.334340277775</v>
      </c>
      <c r="EY515" s="1">
        <v>43621.406736111108</v>
      </c>
    </row>
    <row r="516" spans="1:155" x14ac:dyDescent="0.2">
      <c r="B516">
        <v>9.2233720368547697E+18</v>
      </c>
      <c r="D516" t="b">
        <v>0</v>
      </c>
      <c r="F516" t="b">
        <v>0</v>
      </c>
      <c r="G516" t="s">
        <v>149</v>
      </c>
      <c r="H516" t="s">
        <v>149</v>
      </c>
      <c r="I516">
        <v>252</v>
      </c>
      <c r="J516">
        <v>1.3312281270105699E+17</v>
      </c>
      <c r="K516">
        <v>252</v>
      </c>
      <c r="L516" t="b">
        <v>0</v>
      </c>
      <c r="M516" t="s">
        <v>6242</v>
      </c>
      <c r="N516" t="s">
        <v>149</v>
      </c>
      <c r="P516" t="s">
        <v>6243</v>
      </c>
      <c r="Q516">
        <v>0</v>
      </c>
      <c r="R516" t="s">
        <v>381</v>
      </c>
      <c r="S516" t="s">
        <v>149</v>
      </c>
      <c r="U516">
        <v>0</v>
      </c>
      <c r="V516" t="s">
        <v>6244</v>
      </c>
      <c r="W516" t="s">
        <v>6244</v>
      </c>
      <c r="Y516" t="s">
        <v>2720</v>
      </c>
      <c r="Z516" t="s">
        <v>1317</v>
      </c>
      <c r="AA516" t="s">
        <v>6243</v>
      </c>
      <c r="AB516" t="s">
        <v>9163</v>
      </c>
      <c r="AC516">
        <f t="shared" si="56"/>
        <v>25</v>
      </c>
      <c r="AD516">
        <f t="shared" si="57"/>
        <v>39</v>
      </c>
      <c r="AE516" t="str">
        <f t="shared" si="54"/>
        <v>OU=Jakarta MLC</v>
      </c>
      <c r="AF516" t="str">
        <f t="shared" si="58"/>
        <v/>
      </c>
      <c r="AG516">
        <f t="shared" si="59"/>
        <v>51</v>
      </c>
      <c r="AH516" t="str">
        <f t="shared" si="55"/>
        <v/>
      </c>
      <c r="AI516" t="str">
        <f t="shared" ref="AI516:AI579" si="60">IF(AE516="",RIGHT(AB516,18),IF(AH516="",CONCATENATE(AE516,",",RIGHT(AB516,18)),CONCATENATE(AE516,",",AH516,",",RIGHT(AB516,18))))</f>
        <v>OU=Jakarta MLC,DC=minilico,DC=xyz</v>
      </c>
      <c r="AK516" t="b">
        <v>0</v>
      </c>
      <c r="AL516" t="s">
        <v>149</v>
      </c>
      <c r="AM516" t="s">
        <v>9906</v>
      </c>
      <c r="AP516" t="b">
        <v>1</v>
      </c>
      <c r="AR516" t="s">
        <v>6246</v>
      </c>
      <c r="AT516" t="b">
        <v>0</v>
      </c>
      <c r="BA516">
        <v>4</v>
      </c>
      <c r="BD516" t="s">
        <v>149</v>
      </c>
      <c r="BE516" s="1">
        <v>44753.621180555558</v>
      </c>
      <c r="BH516" t="s">
        <v>6247</v>
      </c>
      <c r="BI516">
        <v>1.331008524499E+17</v>
      </c>
      <c r="BJ516" t="s">
        <v>6248</v>
      </c>
      <c r="BK516" t="b">
        <v>0</v>
      </c>
      <c r="BP516" t="s">
        <v>6245</v>
      </c>
      <c r="BQ516" t="s">
        <v>6249</v>
      </c>
      <c r="BR516" t="s">
        <v>149</v>
      </c>
      <c r="BU516" t="s">
        <v>149</v>
      </c>
      <c r="BV516" t="b">
        <v>0</v>
      </c>
      <c r="BW516">
        <v>87883907672</v>
      </c>
      <c r="BX516" s="1">
        <v>44753.683310185188</v>
      </c>
      <c r="BY516" s="1">
        <v>44753.683310185188</v>
      </c>
      <c r="BZ516">
        <v>0</v>
      </c>
      <c r="CG516" t="s">
        <v>161</v>
      </c>
      <c r="CK516" t="s">
        <v>149</v>
      </c>
      <c r="CM516">
        <v>-2147483642</v>
      </c>
      <c r="CN516">
        <v>2147483648</v>
      </c>
      <c r="CO516" t="s">
        <v>149</v>
      </c>
      <c r="CQ516" t="s">
        <v>149</v>
      </c>
      <c r="CR516">
        <v>0</v>
      </c>
      <c r="CS516" t="s">
        <v>149</v>
      </c>
      <c r="CU516">
        <v>44220983382016</v>
      </c>
      <c r="CV516" t="s">
        <v>6250</v>
      </c>
      <c r="CW516" t="s">
        <v>149</v>
      </c>
      <c r="CZ516" t="s">
        <v>6243</v>
      </c>
      <c r="DA516" t="s">
        <v>164</v>
      </c>
      <c r="DB516" t="s">
        <v>169</v>
      </c>
      <c r="DC516" t="s">
        <v>170</v>
      </c>
      <c r="DD516" t="s">
        <v>6251</v>
      </c>
      <c r="DE516" t="s">
        <v>6252</v>
      </c>
      <c r="DF516" t="s">
        <v>392</v>
      </c>
      <c r="DG516">
        <v>87883907672</v>
      </c>
      <c r="DJ516" t="b">
        <v>0</v>
      </c>
      <c r="DK516" s="1">
        <v>44753.683298611111</v>
      </c>
      <c r="DL516" t="b">
        <v>0</v>
      </c>
      <c r="DM516" t="b">
        <v>0</v>
      </c>
      <c r="DP516" t="s">
        <v>173</v>
      </c>
      <c r="DQ516">
        <v>513</v>
      </c>
      <c r="DR516" t="s">
        <v>149</v>
      </c>
      <c r="DT516" t="b">
        <v>0</v>
      </c>
      <c r="DU516" t="s">
        <v>149</v>
      </c>
      <c r="DV516" t="s">
        <v>149</v>
      </c>
      <c r="DW516">
        <v>1.33122866373332E+17</v>
      </c>
      <c r="DZ516" t="s">
        <v>6249</v>
      </c>
      <c r="EA516">
        <v>805306368</v>
      </c>
      <c r="EC516">
        <v>0</v>
      </c>
      <c r="ED516" t="s">
        <v>149</v>
      </c>
      <c r="EE516" t="s">
        <v>149</v>
      </c>
      <c r="EF516" t="s">
        <v>149</v>
      </c>
      <c r="EG516" t="s">
        <v>6252</v>
      </c>
      <c r="EH516" t="s">
        <v>149</v>
      </c>
      <c r="EI516" t="b">
        <v>0</v>
      </c>
      <c r="EL516" t="s">
        <v>6253</v>
      </c>
      <c r="EN516" t="s">
        <v>1317</v>
      </c>
      <c r="EO516" t="b">
        <v>0</v>
      </c>
      <c r="EP516" t="b">
        <v>0</v>
      </c>
      <c r="EQ516" t="b">
        <v>0</v>
      </c>
      <c r="ER516">
        <v>512</v>
      </c>
      <c r="ES516" t="s">
        <v>149</v>
      </c>
      <c r="EU516" t="s">
        <v>9906</v>
      </c>
      <c r="EV516">
        <v>2335955</v>
      </c>
      <c r="EW516">
        <v>29953</v>
      </c>
      <c r="EX516" s="1">
        <v>44753.683310185188</v>
      </c>
      <c r="EY516" t="s">
        <v>6244</v>
      </c>
    </row>
    <row r="517" spans="1:155" x14ac:dyDescent="0.2">
      <c r="B517">
        <v>9.2233720368547697E+18</v>
      </c>
      <c r="D517" t="b">
        <v>0</v>
      </c>
      <c r="F517" t="b">
        <v>0</v>
      </c>
      <c r="G517" t="s">
        <v>149</v>
      </c>
      <c r="H517" t="s">
        <v>149</v>
      </c>
      <c r="I517">
        <v>252</v>
      </c>
      <c r="J517">
        <v>1.3312281254269299E+17</v>
      </c>
      <c r="K517">
        <v>252</v>
      </c>
      <c r="L517" t="b">
        <v>0</v>
      </c>
      <c r="M517" t="s">
        <v>6254</v>
      </c>
      <c r="N517" t="s">
        <v>149</v>
      </c>
      <c r="P517" t="s">
        <v>6255</v>
      </c>
      <c r="Q517">
        <v>0</v>
      </c>
      <c r="R517" t="s">
        <v>381</v>
      </c>
      <c r="S517" t="s">
        <v>149</v>
      </c>
      <c r="U517">
        <v>0</v>
      </c>
      <c r="V517" t="s">
        <v>6256</v>
      </c>
      <c r="W517" t="s">
        <v>6256</v>
      </c>
      <c r="Y517" t="s">
        <v>4300</v>
      </c>
      <c r="Z517" t="s">
        <v>1317</v>
      </c>
      <c r="AA517" t="s">
        <v>6255</v>
      </c>
      <c r="AB517" t="s">
        <v>9164</v>
      </c>
      <c r="AC517">
        <f t="shared" si="56"/>
        <v>24</v>
      </c>
      <c r="AD517">
        <f t="shared" si="57"/>
        <v>38</v>
      </c>
      <c r="AE517" t="str">
        <f t="shared" ref="AE517:AE580" si="61">IFERROR(MID(AB517,AC517,AD517-AC517),"")</f>
        <v>OU=Jakarta MLC</v>
      </c>
      <c r="AF517" t="str">
        <f t="shared" si="58"/>
        <v/>
      </c>
      <c r="AG517">
        <f t="shared" si="59"/>
        <v>50</v>
      </c>
      <c r="AH517" t="str">
        <f t="shared" ref="AH517:AH580" si="62">IFERROR(MID(AB517,AF517,AG517-AF517),"")</f>
        <v/>
      </c>
      <c r="AI517" t="str">
        <f t="shared" si="60"/>
        <v>OU=Jakarta MLC,DC=minilico,DC=xyz</v>
      </c>
      <c r="AK517" t="b">
        <v>0</v>
      </c>
      <c r="AL517" t="s">
        <v>149</v>
      </c>
      <c r="AM517" t="s">
        <v>9907</v>
      </c>
      <c r="AP517" t="b">
        <v>1</v>
      </c>
      <c r="AR517" t="s">
        <v>6258</v>
      </c>
      <c r="AT517" t="b">
        <v>0</v>
      </c>
      <c r="BA517">
        <v>4</v>
      </c>
      <c r="BD517" t="s">
        <v>149</v>
      </c>
      <c r="BE517" s="1">
        <v>44753.620995370373</v>
      </c>
      <c r="BH517" s="1">
        <v>44876.865914351853</v>
      </c>
      <c r="BI517">
        <v>1.3312648015197101E+17</v>
      </c>
      <c r="BJ517" t="s">
        <v>6259</v>
      </c>
      <c r="BK517" t="b">
        <v>0</v>
      </c>
      <c r="BP517" t="s">
        <v>6257</v>
      </c>
      <c r="BQ517" t="s">
        <v>6260</v>
      </c>
      <c r="BR517" t="s">
        <v>149</v>
      </c>
      <c r="BU517" t="s">
        <v>149</v>
      </c>
      <c r="BV517" t="b">
        <v>0</v>
      </c>
      <c r="BX517" s="1">
        <v>44876.865949074076</v>
      </c>
      <c r="BY517" s="1">
        <v>44876.865949074076</v>
      </c>
      <c r="BZ517">
        <v>0</v>
      </c>
      <c r="CG517" t="s">
        <v>161</v>
      </c>
      <c r="CK517" t="s">
        <v>149</v>
      </c>
      <c r="CM517">
        <v>-2147483642</v>
      </c>
      <c r="CN517">
        <v>2147483648</v>
      </c>
      <c r="CO517" t="s">
        <v>149</v>
      </c>
      <c r="CQ517" t="s">
        <v>149</v>
      </c>
      <c r="CR517">
        <v>0</v>
      </c>
      <c r="CS517" t="s">
        <v>149</v>
      </c>
      <c r="CU517">
        <v>44220983382016</v>
      </c>
      <c r="CV517" t="s">
        <v>6261</v>
      </c>
      <c r="CW517" t="s">
        <v>149</v>
      </c>
      <c r="CZ517" t="s">
        <v>6255</v>
      </c>
      <c r="DA517" t="s">
        <v>164</v>
      </c>
      <c r="DB517" t="s">
        <v>169</v>
      </c>
      <c r="DC517" t="s">
        <v>170</v>
      </c>
      <c r="DD517" t="s">
        <v>6262</v>
      </c>
      <c r="DE517" t="s">
        <v>6263</v>
      </c>
      <c r="DF517" t="s">
        <v>392</v>
      </c>
      <c r="DG517">
        <v>8126648589</v>
      </c>
      <c r="DJ517" t="b">
        <v>0</v>
      </c>
      <c r="DK517" s="1">
        <v>44753.871099537035</v>
      </c>
      <c r="DL517" t="b">
        <v>0</v>
      </c>
      <c r="DM517" t="b">
        <v>0</v>
      </c>
      <c r="DP517" t="s">
        <v>173</v>
      </c>
      <c r="DQ517">
        <v>513</v>
      </c>
      <c r="DR517" t="s">
        <v>149</v>
      </c>
      <c r="DT517" t="b">
        <v>0</v>
      </c>
      <c r="DU517" t="s">
        <v>149</v>
      </c>
      <c r="DV517" t="s">
        <v>149</v>
      </c>
      <c r="DW517">
        <v>1.33123028636788E+17</v>
      </c>
      <c r="DZ517" t="s">
        <v>6260</v>
      </c>
      <c r="EA517">
        <v>805306368</v>
      </c>
      <c r="EC517">
        <v>0</v>
      </c>
      <c r="ED517" t="s">
        <v>149</v>
      </c>
      <c r="EE517" t="s">
        <v>149</v>
      </c>
      <c r="EF517" t="s">
        <v>149</v>
      </c>
      <c r="EG517" t="s">
        <v>6263</v>
      </c>
      <c r="EH517" t="s">
        <v>149</v>
      </c>
      <c r="EI517" t="b">
        <v>0</v>
      </c>
      <c r="EL517" t="s">
        <v>6264</v>
      </c>
      <c r="EN517" t="s">
        <v>1317</v>
      </c>
      <c r="EO517" t="b">
        <v>0</v>
      </c>
      <c r="EP517" t="b">
        <v>0</v>
      </c>
      <c r="EQ517" t="b">
        <v>0</v>
      </c>
      <c r="ER517">
        <v>512</v>
      </c>
      <c r="ES517" t="s">
        <v>149</v>
      </c>
      <c r="EU517" t="s">
        <v>9907</v>
      </c>
      <c r="EV517">
        <v>2899763</v>
      </c>
      <c r="EW517">
        <v>29956</v>
      </c>
      <c r="EX517" s="1">
        <v>44876.865949074076</v>
      </c>
      <c r="EY517" t="s">
        <v>6256</v>
      </c>
    </row>
    <row r="518" spans="1:155" x14ac:dyDescent="0.2">
      <c r="B518">
        <v>9.2233720368547697E+18</v>
      </c>
      <c r="D518" t="b">
        <v>0</v>
      </c>
      <c r="F518" t="b">
        <v>0</v>
      </c>
      <c r="G518" t="s">
        <v>149</v>
      </c>
      <c r="H518" t="s">
        <v>149</v>
      </c>
      <c r="I518">
        <v>0</v>
      </c>
      <c r="J518">
        <v>1.3312620363579501E+17</v>
      </c>
      <c r="K518">
        <v>0</v>
      </c>
      <c r="L518" t="b">
        <v>0</v>
      </c>
      <c r="M518" t="s">
        <v>6265</v>
      </c>
      <c r="N518" t="s">
        <v>149</v>
      </c>
      <c r="P518" t="s">
        <v>6266</v>
      </c>
      <c r="Q518">
        <v>0</v>
      </c>
      <c r="R518" t="s">
        <v>1497</v>
      </c>
      <c r="S518" t="s">
        <v>149</v>
      </c>
      <c r="U518">
        <v>0</v>
      </c>
      <c r="V518" t="s">
        <v>6267</v>
      </c>
      <c r="W518" t="s">
        <v>6267</v>
      </c>
      <c r="Y518" t="s">
        <v>1489</v>
      </c>
      <c r="Z518" t="s">
        <v>1038</v>
      </c>
      <c r="AA518" t="s">
        <v>6266</v>
      </c>
      <c r="AB518" t="s">
        <v>9490</v>
      </c>
      <c r="AC518">
        <f t="shared" si="56"/>
        <v>16</v>
      </c>
      <c r="AD518">
        <f t="shared" si="57"/>
        <v>24</v>
      </c>
      <c r="AE518" t="str">
        <f t="shared" si="61"/>
        <v>OU=Jambi</v>
      </c>
      <c r="AF518" t="str">
        <f t="shared" si="58"/>
        <v/>
      </c>
      <c r="AG518">
        <f t="shared" si="59"/>
        <v>36</v>
      </c>
      <c r="AH518" t="str">
        <f t="shared" si="62"/>
        <v/>
      </c>
      <c r="AI518" t="str">
        <f t="shared" si="60"/>
        <v>OU=Jambi,DC=minilico,DC=xyz</v>
      </c>
      <c r="AK518" t="b">
        <v>0</v>
      </c>
      <c r="AL518" t="s">
        <v>149</v>
      </c>
      <c r="AM518" t="s">
        <v>9908</v>
      </c>
      <c r="AP518" t="b">
        <v>1</v>
      </c>
      <c r="AR518" t="s">
        <v>6269</v>
      </c>
      <c r="AT518" t="b">
        <v>0</v>
      </c>
      <c r="BA518">
        <v>4</v>
      </c>
      <c r="BD518" t="s">
        <v>149</v>
      </c>
      <c r="BE518" s="1">
        <v>44876.545868055553</v>
      </c>
      <c r="BG518">
        <v>1.3312975567177901E+17</v>
      </c>
      <c r="BH518" t="s">
        <v>6270</v>
      </c>
      <c r="BI518">
        <v>1.3313121886481E+17</v>
      </c>
      <c r="BJ518" t="s">
        <v>6271</v>
      </c>
      <c r="BK518" t="b">
        <v>0</v>
      </c>
      <c r="BM518">
        <v>21</v>
      </c>
      <c r="BP518" t="s">
        <v>6268</v>
      </c>
      <c r="BQ518" t="s">
        <v>6272</v>
      </c>
      <c r="BR518" t="s">
        <v>149</v>
      </c>
      <c r="BU518" t="s">
        <v>149</v>
      </c>
      <c r="BV518" t="b">
        <v>0</v>
      </c>
      <c r="BX518" t="s">
        <v>6273</v>
      </c>
      <c r="BY518" t="s">
        <v>6273</v>
      </c>
      <c r="BZ518">
        <v>0</v>
      </c>
      <c r="CG518" t="s">
        <v>161</v>
      </c>
      <c r="CK518" t="s">
        <v>149</v>
      </c>
      <c r="CM518">
        <v>-2147483642</v>
      </c>
      <c r="CN518">
        <v>2147483648</v>
      </c>
      <c r="CO518" t="s">
        <v>149</v>
      </c>
      <c r="CQ518" t="s">
        <v>149</v>
      </c>
      <c r="CR518">
        <v>0</v>
      </c>
      <c r="CS518" t="s">
        <v>149</v>
      </c>
      <c r="CU518">
        <v>44220983382016</v>
      </c>
      <c r="CV518" t="s">
        <v>6274</v>
      </c>
      <c r="CW518" t="s">
        <v>149</v>
      </c>
      <c r="CZ518" t="s">
        <v>6266</v>
      </c>
      <c r="DA518" t="s">
        <v>164</v>
      </c>
      <c r="DB518" t="s">
        <v>169</v>
      </c>
      <c r="DC518" t="s">
        <v>170</v>
      </c>
      <c r="DD518" t="s">
        <v>6275</v>
      </c>
      <c r="DE518" t="s">
        <v>6276</v>
      </c>
      <c r="DF518" t="s">
        <v>1497</v>
      </c>
      <c r="DJ518" t="b">
        <v>0</v>
      </c>
      <c r="DK518" s="1">
        <v>44662.548217592594</v>
      </c>
      <c r="DL518" t="b">
        <v>0</v>
      </c>
      <c r="DM518" t="b">
        <v>0</v>
      </c>
      <c r="DP518" t="s">
        <v>173</v>
      </c>
      <c r="DQ518">
        <v>513</v>
      </c>
      <c r="DR518" t="s">
        <v>149</v>
      </c>
      <c r="DT518" t="b">
        <v>0</v>
      </c>
      <c r="DU518" t="s">
        <v>149</v>
      </c>
      <c r="DV518" t="s">
        <v>149</v>
      </c>
      <c r="DW518">
        <v>1.33120157663616E+17</v>
      </c>
      <c r="DZ518" t="s">
        <v>6272</v>
      </c>
      <c r="EA518">
        <v>805306368</v>
      </c>
      <c r="EC518">
        <v>0</v>
      </c>
      <c r="ED518" t="s">
        <v>149</v>
      </c>
      <c r="EE518" t="s">
        <v>149</v>
      </c>
      <c r="EF518" t="s">
        <v>149</v>
      </c>
      <c r="EG518" t="s">
        <v>6276</v>
      </c>
      <c r="EH518" t="s">
        <v>149</v>
      </c>
      <c r="EI518" t="b">
        <v>0</v>
      </c>
      <c r="EL518" t="s">
        <v>6277</v>
      </c>
      <c r="EN518" t="s">
        <v>1038</v>
      </c>
      <c r="EO518" t="b">
        <v>0</v>
      </c>
      <c r="EP518" t="b">
        <v>0</v>
      </c>
      <c r="EQ518" t="b">
        <v>0</v>
      </c>
      <c r="ER518">
        <v>512</v>
      </c>
      <c r="ES518" t="s">
        <v>149</v>
      </c>
      <c r="EU518" t="s">
        <v>9908</v>
      </c>
      <c r="EV518">
        <v>3328707</v>
      </c>
      <c r="EW518">
        <v>29979</v>
      </c>
      <c r="EX518" t="s">
        <v>6273</v>
      </c>
      <c r="EY518" t="s">
        <v>6267</v>
      </c>
    </row>
    <row r="519" spans="1:155" x14ac:dyDescent="0.2">
      <c r="A519" s="1">
        <v>43831</v>
      </c>
      <c r="B519">
        <v>1.32222852E+17</v>
      </c>
      <c r="D519" t="b">
        <v>0</v>
      </c>
      <c r="F519" t="b">
        <v>0</v>
      </c>
      <c r="G519" t="s">
        <v>149</v>
      </c>
      <c r="H519" t="s">
        <v>149</v>
      </c>
      <c r="L519" t="b">
        <v>0</v>
      </c>
      <c r="M519" t="s">
        <v>6278</v>
      </c>
      <c r="N519" t="s">
        <v>149</v>
      </c>
      <c r="P519" t="s">
        <v>6279</v>
      </c>
      <c r="Q519">
        <v>0</v>
      </c>
      <c r="S519" t="s">
        <v>149</v>
      </c>
      <c r="U519">
        <v>0</v>
      </c>
      <c r="V519" s="1">
        <v>43594.385300925926</v>
      </c>
      <c r="W519" s="1">
        <v>43594.385300925926</v>
      </c>
      <c r="AA519" t="s">
        <v>6279</v>
      </c>
      <c r="AB519" t="s">
        <v>9165</v>
      </c>
      <c r="AC519">
        <f t="shared" si="56"/>
        <v>17</v>
      </c>
      <c r="AD519">
        <f t="shared" si="57"/>
        <v>31</v>
      </c>
      <c r="AE519" t="str">
        <f t="shared" si="61"/>
        <v>OU=Jakarta MLC</v>
      </c>
      <c r="AF519" t="str">
        <f t="shared" si="58"/>
        <v/>
      </c>
      <c r="AG519">
        <f t="shared" si="59"/>
        <v>43</v>
      </c>
      <c r="AH519" t="str">
        <f t="shared" si="62"/>
        <v/>
      </c>
      <c r="AI519" t="str">
        <f t="shared" si="60"/>
        <v>OU=Jakarta MLC,DC=minilico,DC=xyz</v>
      </c>
      <c r="AK519" t="b">
        <v>0</v>
      </c>
      <c r="AL519" t="s">
        <v>149</v>
      </c>
      <c r="AM519" t="s">
        <v>9909</v>
      </c>
      <c r="AP519" t="b">
        <v>1</v>
      </c>
      <c r="AR519" t="s">
        <v>6281</v>
      </c>
      <c r="AT519" t="b">
        <v>0</v>
      </c>
      <c r="AV519" t="s">
        <v>155</v>
      </c>
      <c r="AW519" t="s">
        <v>4955</v>
      </c>
      <c r="BA519">
        <v>4</v>
      </c>
      <c r="BD519" t="s">
        <v>149</v>
      </c>
      <c r="BH519" s="1">
        <v>43750.587083333332</v>
      </c>
      <c r="BI519">
        <v>1.3220435124479699E+17</v>
      </c>
      <c r="BJ519" t="s">
        <v>6282</v>
      </c>
      <c r="BK519" t="b">
        <v>0</v>
      </c>
      <c r="BP519" t="s">
        <v>6280</v>
      </c>
      <c r="BQ519" t="s">
        <v>6283</v>
      </c>
      <c r="BR519" t="s">
        <v>149</v>
      </c>
      <c r="BT519" t="b">
        <v>1</v>
      </c>
      <c r="BU519" t="s">
        <v>149</v>
      </c>
      <c r="BV519" t="b">
        <v>0</v>
      </c>
      <c r="BX519" s="1">
        <v>44692.725960648146</v>
      </c>
      <c r="BY519" s="1">
        <v>44692.725960648146</v>
      </c>
      <c r="BZ519">
        <v>8388608</v>
      </c>
      <c r="CE519" t="s">
        <v>4958</v>
      </c>
      <c r="CG519" t="s">
        <v>161</v>
      </c>
      <c r="CH519" t="s">
        <v>164</v>
      </c>
      <c r="CK519" t="s">
        <v>149</v>
      </c>
      <c r="CL519" t="s">
        <v>166</v>
      </c>
      <c r="CM519">
        <v>1073741824</v>
      </c>
      <c r="CN519">
        <v>1</v>
      </c>
      <c r="CO519" t="s">
        <v>149</v>
      </c>
      <c r="CQ519" t="s">
        <v>149</v>
      </c>
      <c r="CR519">
        <v>0</v>
      </c>
      <c r="CS519" t="s">
        <v>149</v>
      </c>
      <c r="CU519">
        <v>44220983382016</v>
      </c>
      <c r="CV519" s="1">
        <v>43594.387013888889</v>
      </c>
      <c r="CW519" t="s">
        <v>149</v>
      </c>
      <c r="CZ519" t="s">
        <v>6279</v>
      </c>
      <c r="DA519" t="s">
        <v>164</v>
      </c>
      <c r="DB519" t="s">
        <v>169</v>
      </c>
      <c r="DC519" t="s">
        <v>170</v>
      </c>
      <c r="DD519" t="s">
        <v>6284</v>
      </c>
      <c r="DE519" t="s">
        <v>6285</v>
      </c>
      <c r="DJ519" t="b">
        <v>1</v>
      </c>
      <c r="DK519" t="s">
        <v>6286</v>
      </c>
      <c r="DL519" t="b">
        <v>0</v>
      </c>
      <c r="DM519" t="b">
        <v>0</v>
      </c>
      <c r="DP519" t="s">
        <v>173</v>
      </c>
      <c r="DQ519">
        <v>513</v>
      </c>
      <c r="DR519" t="s">
        <v>149</v>
      </c>
      <c r="DT519" t="b">
        <v>0</v>
      </c>
      <c r="DU519" t="s">
        <v>149</v>
      </c>
      <c r="DV519" t="s">
        <v>149</v>
      </c>
      <c r="DW519">
        <v>1.3216481595985699E+17</v>
      </c>
      <c r="DZ519" t="s">
        <v>6283</v>
      </c>
      <c r="EA519">
        <v>805306368</v>
      </c>
      <c r="EC519">
        <v>0</v>
      </c>
      <c r="ED519" t="s">
        <v>149</v>
      </c>
      <c r="EE519" t="s">
        <v>149</v>
      </c>
      <c r="EF519" t="s">
        <v>149</v>
      </c>
      <c r="EG519" t="s">
        <v>6285</v>
      </c>
      <c r="EH519" t="s">
        <v>149</v>
      </c>
      <c r="EI519" t="b">
        <v>0</v>
      </c>
      <c r="EL519" t="s">
        <v>6287</v>
      </c>
      <c r="EO519" t="b">
        <v>0</v>
      </c>
      <c r="EP519" t="b">
        <v>0</v>
      </c>
      <c r="EQ519" t="b">
        <v>0</v>
      </c>
      <c r="ER519">
        <v>512</v>
      </c>
      <c r="ES519" t="s">
        <v>149</v>
      </c>
      <c r="EU519" t="s">
        <v>9909</v>
      </c>
      <c r="EV519">
        <v>30476</v>
      </c>
      <c r="EW519">
        <v>30000</v>
      </c>
      <c r="EX519" s="1">
        <v>44692.725960648146</v>
      </c>
      <c r="EY519" s="1">
        <v>43594.385300925926</v>
      </c>
    </row>
    <row r="520" spans="1:155" x14ac:dyDescent="0.2">
      <c r="B520">
        <v>9.2233720368547697E+18</v>
      </c>
      <c r="D520" t="b">
        <v>0</v>
      </c>
      <c r="F520" t="b">
        <v>0</v>
      </c>
      <c r="G520" t="s">
        <v>149</v>
      </c>
      <c r="H520" t="s">
        <v>149</v>
      </c>
      <c r="I520">
        <v>252</v>
      </c>
      <c r="J520">
        <v>1.33122816501544E+17</v>
      </c>
      <c r="K520">
        <v>252</v>
      </c>
      <c r="L520" t="b">
        <v>0</v>
      </c>
      <c r="M520" t="s">
        <v>6288</v>
      </c>
      <c r="N520" t="s">
        <v>149</v>
      </c>
      <c r="P520" t="s">
        <v>6289</v>
      </c>
      <c r="Q520">
        <v>0</v>
      </c>
      <c r="R520" t="s">
        <v>688</v>
      </c>
      <c r="S520" t="s">
        <v>149</v>
      </c>
      <c r="U520">
        <v>0</v>
      </c>
      <c r="V520" s="1">
        <v>43780.395532407405</v>
      </c>
      <c r="W520" s="1">
        <v>43780.395532407405</v>
      </c>
      <c r="Y520" t="s">
        <v>4275</v>
      </c>
      <c r="Z520" t="s">
        <v>4716</v>
      </c>
      <c r="AA520" t="s">
        <v>6289</v>
      </c>
      <c r="AB520" t="s">
        <v>8934</v>
      </c>
      <c r="AC520">
        <f t="shared" si="56"/>
        <v>31</v>
      </c>
      <c r="AD520">
        <f t="shared" si="57"/>
        <v>45</v>
      </c>
      <c r="AE520" t="str">
        <f t="shared" si="61"/>
        <v>OU=Jakarta PLC</v>
      </c>
      <c r="AF520" t="str">
        <f t="shared" si="58"/>
        <v/>
      </c>
      <c r="AG520">
        <f t="shared" si="59"/>
        <v>57</v>
      </c>
      <c r="AH520" t="str">
        <f t="shared" si="62"/>
        <v/>
      </c>
      <c r="AI520" t="str">
        <f t="shared" si="60"/>
        <v>OU=Jakarta PLC,DC=minilico,DC=xyz</v>
      </c>
      <c r="AK520" t="b">
        <v>0</v>
      </c>
      <c r="AL520" t="s">
        <v>149</v>
      </c>
      <c r="AM520" t="s">
        <v>6290</v>
      </c>
      <c r="AP520" t="b">
        <v>1</v>
      </c>
      <c r="AR520" t="s">
        <v>6291</v>
      </c>
      <c r="AT520" t="b">
        <v>0</v>
      </c>
      <c r="BA520">
        <v>4</v>
      </c>
      <c r="BD520" t="s">
        <v>149</v>
      </c>
      <c r="BE520" s="1">
        <v>44753.625578703701</v>
      </c>
      <c r="BH520" s="1">
        <v>44845.384606481479</v>
      </c>
      <c r="BI520">
        <v>1.3312520030981101E+17</v>
      </c>
      <c r="BJ520" t="s">
        <v>6292</v>
      </c>
      <c r="BK520" t="b">
        <v>0</v>
      </c>
      <c r="BP520" t="s">
        <v>6290</v>
      </c>
      <c r="BQ520" t="s">
        <v>6293</v>
      </c>
      <c r="BR520" t="s">
        <v>149</v>
      </c>
      <c r="BU520" t="s">
        <v>149</v>
      </c>
      <c r="BV520" t="b">
        <v>0</v>
      </c>
      <c r="BW520" t="s">
        <v>6294</v>
      </c>
      <c r="BX520" s="1">
        <v>44845.384687500002</v>
      </c>
      <c r="BY520" s="1">
        <v>44845.384687500002</v>
      </c>
      <c r="BZ520">
        <v>0</v>
      </c>
      <c r="CG520" t="s">
        <v>161</v>
      </c>
      <c r="CK520" t="s">
        <v>149</v>
      </c>
      <c r="CM520">
        <v>-2147483642</v>
      </c>
      <c r="CN520">
        <v>2147483648</v>
      </c>
      <c r="CO520" t="s">
        <v>149</v>
      </c>
      <c r="CQ520" t="s">
        <v>149</v>
      </c>
      <c r="CR520">
        <v>0</v>
      </c>
      <c r="CS520" t="s">
        <v>149</v>
      </c>
      <c r="CU520">
        <v>44220983382016</v>
      </c>
      <c r="CV520" s="1">
        <v>43780.422210648147</v>
      </c>
      <c r="CW520" t="s">
        <v>149</v>
      </c>
      <c r="CZ520" t="s">
        <v>6289</v>
      </c>
      <c r="DA520" t="s">
        <v>164</v>
      </c>
      <c r="DB520" t="s">
        <v>169</v>
      </c>
      <c r="DC520" t="s">
        <v>170</v>
      </c>
      <c r="DD520" t="s">
        <v>6295</v>
      </c>
      <c r="DE520" t="s">
        <v>6296</v>
      </c>
      <c r="DF520" t="s">
        <v>688</v>
      </c>
      <c r="DG520">
        <v>81291243244</v>
      </c>
      <c r="DJ520" t="b">
        <v>0</v>
      </c>
      <c r="DK520" s="1">
        <v>44784.456087962964</v>
      </c>
      <c r="DL520" t="b">
        <v>0</v>
      </c>
      <c r="DM520" t="b">
        <v>0</v>
      </c>
      <c r="DP520" t="s">
        <v>173</v>
      </c>
      <c r="DQ520">
        <v>513</v>
      </c>
      <c r="DR520" t="s">
        <v>149</v>
      </c>
      <c r="DT520" t="b">
        <v>0</v>
      </c>
      <c r="DU520" t="s">
        <v>149</v>
      </c>
      <c r="DV520" t="s">
        <v>149</v>
      </c>
      <c r="DW520">
        <v>1.33123534066496E+17</v>
      </c>
      <c r="DZ520" t="s">
        <v>6293</v>
      </c>
      <c r="EA520">
        <v>805306368</v>
      </c>
      <c r="EC520">
        <v>0</v>
      </c>
      <c r="ED520" t="s">
        <v>149</v>
      </c>
      <c r="EE520" t="s">
        <v>149</v>
      </c>
      <c r="EF520" t="s">
        <v>149</v>
      </c>
      <c r="EG520" t="s">
        <v>6296</v>
      </c>
      <c r="EH520" t="s">
        <v>149</v>
      </c>
      <c r="EI520" t="b">
        <v>0</v>
      </c>
      <c r="EL520" t="s">
        <v>6297</v>
      </c>
      <c r="EN520" t="s">
        <v>4716</v>
      </c>
      <c r="EO520" t="b">
        <v>0</v>
      </c>
      <c r="EP520" t="b">
        <v>0</v>
      </c>
      <c r="EQ520" t="b">
        <v>0</v>
      </c>
      <c r="ER520">
        <v>512</v>
      </c>
      <c r="ES520" t="s">
        <v>149</v>
      </c>
      <c r="EU520" t="s">
        <v>10665</v>
      </c>
      <c r="EV520">
        <v>2738671</v>
      </c>
      <c r="EW520">
        <v>30288</v>
      </c>
      <c r="EX520" s="1">
        <v>44845.384687500002</v>
      </c>
      <c r="EY520" s="1">
        <v>43780.395532407405</v>
      </c>
    </row>
    <row r="521" spans="1:155" x14ac:dyDescent="0.2">
      <c r="B521">
        <v>9.2233720368547697E+18</v>
      </c>
      <c r="D521" t="b">
        <v>0</v>
      </c>
      <c r="F521" t="b">
        <v>0</v>
      </c>
      <c r="G521" t="s">
        <v>149</v>
      </c>
      <c r="H521" t="s">
        <v>149</v>
      </c>
      <c r="I521">
        <v>252</v>
      </c>
      <c r="J521">
        <v>1.33122816185556E+17</v>
      </c>
      <c r="K521">
        <v>252</v>
      </c>
      <c r="L521" t="b">
        <v>0</v>
      </c>
      <c r="M521" t="s">
        <v>6298</v>
      </c>
      <c r="N521" t="s">
        <v>149</v>
      </c>
      <c r="P521" t="s">
        <v>6299</v>
      </c>
      <c r="Q521">
        <v>0</v>
      </c>
      <c r="R521" t="s">
        <v>688</v>
      </c>
      <c r="S521" t="s">
        <v>149</v>
      </c>
      <c r="U521">
        <v>0</v>
      </c>
      <c r="V521" s="1">
        <v>43780.392835648148</v>
      </c>
      <c r="W521" s="1">
        <v>43780.392835648148</v>
      </c>
      <c r="Y521" t="s">
        <v>3433</v>
      </c>
      <c r="Z521" t="s">
        <v>4716</v>
      </c>
      <c r="AA521" t="s">
        <v>6299</v>
      </c>
      <c r="AB521" t="s">
        <v>8935</v>
      </c>
      <c r="AC521">
        <f t="shared" si="56"/>
        <v>27</v>
      </c>
      <c r="AD521">
        <f t="shared" si="57"/>
        <v>41</v>
      </c>
      <c r="AE521" t="str">
        <f t="shared" si="61"/>
        <v>OU=Jakarta PLC</v>
      </c>
      <c r="AF521" t="str">
        <f t="shared" si="58"/>
        <v/>
      </c>
      <c r="AG521">
        <f t="shared" si="59"/>
        <v>53</v>
      </c>
      <c r="AH521" t="str">
        <f t="shared" si="62"/>
        <v/>
      </c>
      <c r="AI521" t="str">
        <f t="shared" si="60"/>
        <v>OU=Jakarta PLC,DC=minilico,DC=xyz</v>
      </c>
      <c r="AK521" t="b">
        <v>0</v>
      </c>
      <c r="AL521" t="s">
        <v>149</v>
      </c>
      <c r="AM521" t="s">
        <v>6300</v>
      </c>
      <c r="AP521" t="b">
        <v>1</v>
      </c>
      <c r="AR521" t="s">
        <v>6301</v>
      </c>
      <c r="AT521" t="b">
        <v>0</v>
      </c>
      <c r="BA521">
        <v>4</v>
      </c>
      <c r="BD521" t="s">
        <v>149</v>
      </c>
      <c r="BE521" s="1">
        <v>44753.625208333331</v>
      </c>
      <c r="BH521" t="s">
        <v>6302</v>
      </c>
      <c r="BI521">
        <v>1.3312985984081101E+17</v>
      </c>
      <c r="BJ521" t="s">
        <v>6303</v>
      </c>
      <c r="BK521" t="b">
        <v>0</v>
      </c>
      <c r="BL521">
        <v>0</v>
      </c>
      <c r="BP521" t="s">
        <v>6300</v>
      </c>
      <c r="BQ521" t="s">
        <v>6304</v>
      </c>
      <c r="BR521" t="s">
        <v>149</v>
      </c>
      <c r="BU521" t="s">
        <v>149</v>
      </c>
      <c r="BV521" t="b">
        <v>0</v>
      </c>
      <c r="BW521">
        <v>87700141654</v>
      </c>
      <c r="BX521" t="s">
        <v>6305</v>
      </c>
      <c r="BY521" t="s">
        <v>6305</v>
      </c>
      <c r="BZ521">
        <v>0</v>
      </c>
      <c r="CG521" t="s">
        <v>161</v>
      </c>
      <c r="CK521" t="s">
        <v>149</v>
      </c>
      <c r="CM521">
        <v>-2147483642</v>
      </c>
      <c r="CN521">
        <v>2147483648</v>
      </c>
      <c r="CO521" t="s">
        <v>149</v>
      </c>
      <c r="CQ521" t="s">
        <v>149</v>
      </c>
      <c r="CR521">
        <v>0</v>
      </c>
      <c r="CS521" t="s">
        <v>149</v>
      </c>
      <c r="CU521">
        <v>44220983382016</v>
      </c>
      <c r="CV521" s="1">
        <v>43780.422638888886</v>
      </c>
      <c r="CW521" t="s">
        <v>149</v>
      </c>
      <c r="CZ521" t="s">
        <v>6299</v>
      </c>
      <c r="DA521" t="s">
        <v>164</v>
      </c>
      <c r="DB521" t="s">
        <v>169</v>
      </c>
      <c r="DC521" t="s">
        <v>170</v>
      </c>
      <c r="DD521" t="s">
        <v>6306</v>
      </c>
      <c r="DE521" t="s">
        <v>6307</v>
      </c>
      <c r="DF521" t="s">
        <v>688</v>
      </c>
      <c r="DG521">
        <v>87700141654</v>
      </c>
      <c r="DJ521" t="b">
        <v>0</v>
      </c>
      <c r="DK521" s="1">
        <v>44753.503750000003</v>
      </c>
      <c r="DL521" t="b">
        <v>0</v>
      </c>
      <c r="DM521" t="b">
        <v>0</v>
      </c>
      <c r="DP521" t="s">
        <v>173</v>
      </c>
      <c r="DQ521">
        <v>513</v>
      </c>
      <c r="DR521" t="s">
        <v>149</v>
      </c>
      <c r="DT521" t="b">
        <v>0</v>
      </c>
      <c r="DU521" t="s">
        <v>149</v>
      </c>
      <c r="DV521" t="s">
        <v>149</v>
      </c>
      <c r="DW521">
        <v>1.33122711242256E+17</v>
      </c>
      <c r="DZ521" t="s">
        <v>10517</v>
      </c>
      <c r="EA521">
        <v>805306368</v>
      </c>
      <c r="EC521">
        <v>0</v>
      </c>
      <c r="ED521" t="s">
        <v>149</v>
      </c>
      <c r="EE521" t="s">
        <v>149</v>
      </c>
      <c r="EF521" t="s">
        <v>149</v>
      </c>
      <c r="EG521" t="s">
        <v>6307</v>
      </c>
      <c r="EH521" t="s">
        <v>149</v>
      </c>
      <c r="EI521" t="b">
        <v>0</v>
      </c>
      <c r="EL521" t="s">
        <v>6308</v>
      </c>
      <c r="EN521" t="s">
        <v>4716</v>
      </c>
      <c r="EO521" t="b">
        <v>0</v>
      </c>
      <c r="EP521" t="b">
        <v>0</v>
      </c>
      <c r="EQ521" t="b">
        <v>0</v>
      </c>
      <c r="ER521">
        <v>512</v>
      </c>
      <c r="ES521" t="s">
        <v>149</v>
      </c>
      <c r="EU521" t="s">
        <v>10666</v>
      </c>
      <c r="EV521">
        <v>3200343</v>
      </c>
      <c r="EW521">
        <v>30295</v>
      </c>
      <c r="EX521" t="s">
        <v>6305</v>
      </c>
      <c r="EY521" s="1">
        <v>43780.392835648148</v>
      </c>
    </row>
    <row r="522" spans="1:155" ht="102" x14ac:dyDescent="0.2">
      <c r="B522">
        <v>9.2233720368547697E+18</v>
      </c>
      <c r="D522" t="b">
        <v>0</v>
      </c>
      <c r="F522" t="b">
        <v>0</v>
      </c>
      <c r="G522" t="s">
        <v>149</v>
      </c>
      <c r="H522" t="s">
        <v>149</v>
      </c>
      <c r="I522">
        <v>0</v>
      </c>
      <c r="J522">
        <v>1.3312893779757501E+17</v>
      </c>
      <c r="K522">
        <v>0</v>
      </c>
      <c r="L522" t="b">
        <v>0</v>
      </c>
      <c r="M522" t="s">
        <v>6309</v>
      </c>
      <c r="N522" t="s">
        <v>149</v>
      </c>
      <c r="O522" t="s">
        <v>177</v>
      </c>
      <c r="P522" t="s">
        <v>6310</v>
      </c>
      <c r="Q522">
        <v>0</v>
      </c>
      <c r="R522" t="s">
        <v>179</v>
      </c>
      <c r="S522" t="s">
        <v>149</v>
      </c>
      <c r="T522" t="s">
        <v>180</v>
      </c>
      <c r="U522">
        <v>360</v>
      </c>
      <c r="V522" t="s">
        <v>6311</v>
      </c>
      <c r="W522" t="s">
        <v>6311</v>
      </c>
      <c r="Y522" t="s">
        <v>6312</v>
      </c>
      <c r="Z522" t="s">
        <v>6313</v>
      </c>
      <c r="AA522" t="s">
        <v>6310</v>
      </c>
      <c r="AB522" t="s">
        <v>9166</v>
      </c>
      <c r="AC522">
        <f t="shared" si="56"/>
        <v>20</v>
      </c>
      <c r="AD522">
        <f t="shared" si="57"/>
        <v>34</v>
      </c>
      <c r="AE522" t="str">
        <f t="shared" si="61"/>
        <v>OU=Jakarta MLC</v>
      </c>
      <c r="AF522" t="str">
        <f t="shared" si="58"/>
        <v/>
      </c>
      <c r="AG522">
        <f t="shared" si="59"/>
        <v>46</v>
      </c>
      <c r="AH522" t="str">
        <f t="shared" si="62"/>
        <v/>
      </c>
      <c r="AI522" t="str">
        <f t="shared" si="60"/>
        <v>OU=Jakarta MLC,DC=minilico,DC=xyz</v>
      </c>
      <c r="AK522" t="b">
        <v>0</v>
      </c>
      <c r="AL522" t="s">
        <v>149</v>
      </c>
      <c r="AM522" t="s">
        <v>9910</v>
      </c>
      <c r="AP522" t="b">
        <v>1</v>
      </c>
      <c r="AQ522" t="s">
        <v>257</v>
      </c>
      <c r="AR522" t="s">
        <v>6315</v>
      </c>
      <c r="AT522" t="b">
        <v>0</v>
      </c>
      <c r="AZ522" t="s">
        <v>6316</v>
      </c>
      <c r="BA522">
        <v>4</v>
      </c>
      <c r="BD522" t="s">
        <v>149</v>
      </c>
      <c r="BE522" t="s">
        <v>6317</v>
      </c>
      <c r="BG522">
        <v>1.33130536664992E+17</v>
      </c>
      <c r="BH522" s="1">
        <v>44753.589004629626</v>
      </c>
      <c r="BI522">
        <v>1.3312278490842701E+17</v>
      </c>
      <c r="BJ522" t="s">
        <v>6318</v>
      </c>
      <c r="BK522" t="b">
        <v>0</v>
      </c>
      <c r="BM522">
        <v>29</v>
      </c>
      <c r="BP522" t="s">
        <v>6314</v>
      </c>
      <c r="BQ522" t="s">
        <v>6319</v>
      </c>
      <c r="BR522" t="s">
        <v>149</v>
      </c>
      <c r="BU522" t="s">
        <v>149</v>
      </c>
      <c r="BV522" t="b">
        <v>0</v>
      </c>
      <c r="BX522" s="1">
        <v>44784.428171296298</v>
      </c>
      <c r="BY522" s="1">
        <v>44784.428171296298</v>
      </c>
      <c r="BZ522">
        <v>0</v>
      </c>
      <c r="CG522" t="s">
        <v>161</v>
      </c>
      <c r="CK522" t="s">
        <v>149</v>
      </c>
      <c r="CM522">
        <v>-2147483642</v>
      </c>
      <c r="CN522">
        <v>2147483648</v>
      </c>
      <c r="CO522" t="s">
        <v>149</v>
      </c>
      <c r="CQ522" t="s">
        <v>149</v>
      </c>
      <c r="CR522">
        <v>0</v>
      </c>
      <c r="CS522" t="s">
        <v>149</v>
      </c>
      <c r="CU522">
        <v>44220983382016</v>
      </c>
      <c r="CV522" t="s">
        <v>6320</v>
      </c>
      <c r="CW522" t="s">
        <v>149</v>
      </c>
      <c r="CZ522" t="s">
        <v>6310</v>
      </c>
      <c r="DA522" t="s">
        <v>164</v>
      </c>
      <c r="DB522" t="s">
        <v>169</v>
      </c>
      <c r="DC522" t="s">
        <v>170</v>
      </c>
      <c r="DD522" t="s">
        <v>6321</v>
      </c>
      <c r="DE522" t="s">
        <v>6322</v>
      </c>
      <c r="DF522" t="s">
        <v>179</v>
      </c>
      <c r="DG522" t="s">
        <v>6323</v>
      </c>
      <c r="DJ522" t="b">
        <v>0</v>
      </c>
      <c r="DK522" s="1">
        <v>44784.428078703706</v>
      </c>
      <c r="DL522" t="b">
        <v>0</v>
      </c>
      <c r="DM522" t="b">
        <v>0</v>
      </c>
      <c r="DN522">
        <v>13930</v>
      </c>
      <c r="DO522">
        <v>13930</v>
      </c>
      <c r="DP522" t="s">
        <v>173</v>
      </c>
      <c r="DQ522">
        <v>513</v>
      </c>
      <c r="DR522" t="s">
        <v>149</v>
      </c>
      <c r="DT522" t="b">
        <v>0</v>
      </c>
      <c r="DU522" t="s">
        <v>149</v>
      </c>
      <c r="DV522" t="s">
        <v>149</v>
      </c>
      <c r="DW522">
        <v>1.3312350986751699E+17</v>
      </c>
      <c r="DZ522" t="s">
        <v>6319</v>
      </c>
      <c r="EA522">
        <v>805306368</v>
      </c>
      <c r="EC522">
        <v>0</v>
      </c>
      <c r="ED522" t="s">
        <v>149</v>
      </c>
      <c r="EE522" t="s">
        <v>149</v>
      </c>
      <c r="EF522" t="s">
        <v>149</v>
      </c>
      <c r="EG522" t="s">
        <v>6322</v>
      </c>
      <c r="EH522" t="s">
        <v>149</v>
      </c>
      <c r="EI522" t="b">
        <v>0</v>
      </c>
      <c r="EJ522" t="s">
        <v>193</v>
      </c>
      <c r="EK522" s="2" t="s">
        <v>271</v>
      </c>
      <c r="EL522" t="s">
        <v>6324</v>
      </c>
      <c r="EN522" t="s">
        <v>6313</v>
      </c>
      <c r="EO522" t="b">
        <v>0</v>
      </c>
      <c r="EP522" t="b">
        <v>0</v>
      </c>
      <c r="EQ522" t="b">
        <v>0</v>
      </c>
      <c r="ER522">
        <v>512</v>
      </c>
      <c r="ES522" t="s">
        <v>149</v>
      </c>
      <c r="EU522" t="s">
        <v>6314</v>
      </c>
      <c r="EV522">
        <v>2528164</v>
      </c>
      <c r="EW522">
        <v>30318</v>
      </c>
      <c r="EX522" s="1">
        <v>44784.428171296298</v>
      </c>
      <c r="EY522" t="s">
        <v>6311</v>
      </c>
    </row>
    <row r="523" spans="1:155" x14ac:dyDescent="0.2">
      <c r="B523">
        <v>9.2233720368547697E+18</v>
      </c>
      <c r="D523" t="b">
        <v>0</v>
      </c>
      <c r="F523" t="b">
        <v>0</v>
      </c>
      <c r="G523" t="s">
        <v>149</v>
      </c>
      <c r="H523" t="s">
        <v>149</v>
      </c>
      <c r="I523">
        <v>0</v>
      </c>
      <c r="J523">
        <v>1.3312281666041101E+17</v>
      </c>
      <c r="K523">
        <v>0</v>
      </c>
      <c r="L523" t="b">
        <v>0</v>
      </c>
      <c r="M523" t="s">
        <v>6325</v>
      </c>
      <c r="N523" t="s">
        <v>149</v>
      </c>
      <c r="P523" t="s">
        <v>6326</v>
      </c>
      <c r="Q523">
        <v>0</v>
      </c>
      <c r="R523" t="s">
        <v>989</v>
      </c>
      <c r="S523" t="s">
        <v>149</v>
      </c>
      <c r="U523">
        <v>0</v>
      </c>
      <c r="V523" t="s">
        <v>6327</v>
      </c>
      <c r="W523" t="s">
        <v>6327</v>
      </c>
      <c r="Y523" t="s">
        <v>5973</v>
      </c>
      <c r="Z523" t="s">
        <v>6328</v>
      </c>
      <c r="AA523" t="s">
        <v>6326</v>
      </c>
      <c r="AB523" t="s">
        <v>9491</v>
      </c>
      <c r="AC523">
        <f t="shared" si="56"/>
        <v>20</v>
      </c>
      <c r="AD523">
        <f t="shared" si="57"/>
        <v>36</v>
      </c>
      <c r="AE523" t="str">
        <f t="shared" si="61"/>
        <v>OU=BandarLampung</v>
      </c>
      <c r="AF523" t="str">
        <f t="shared" si="58"/>
        <v/>
      </c>
      <c r="AG523">
        <f t="shared" si="59"/>
        <v>48</v>
      </c>
      <c r="AH523" t="str">
        <f t="shared" si="62"/>
        <v/>
      </c>
      <c r="AI523" t="str">
        <f t="shared" si="60"/>
        <v>OU=BandarLampung,DC=minilico,DC=xyz</v>
      </c>
      <c r="AK523" t="b">
        <v>0</v>
      </c>
      <c r="AL523" t="s">
        <v>149</v>
      </c>
      <c r="AM523" t="s">
        <v>9911</v>
      </c>
      <c r="AP523" t="b">
        <v>1</v>
      </c>
      <c r="AR523" t="s">
        <v>1441</v>
      </c>
      <c r="AT523" t="b">
        <v>0</v>
      </c>
      <c r="BA523">
        <v>4</v>
      </c>
      <c r="BD523" t="s">
        <v>149</v>
      </c>
      <c r="BE523" s="1">
        <v>44753.625763888886</v>
      </c>
      <c r="BG523">
        <v>1.33130333426034E+17</v>
      </c>
      <c r="BH523" s="1">
        <v>44845.678240740737</v>
      </c>
      <c r="BI523">
        <v>1.3312545400114899E+17</v>
      </c>
      <c r="BJ523" t="s">
        <v>6330</v>
      </c>
      <c r="BK523" t="b">
        <v>0</v>
      </c>
      <c r="BM523">
        <v>3</v>
      </c>
      <c r="BP523" t="s">
        <v>6329</v>
      </c>
      <c r="BQ523" t="s">
        <v>6331</v>
      </c>
      <c r="BR523" t="s">
        <v>149</v>
      </c>
      <c r="BU523" t="s">
        <v>149</v>
      </c>
      <c r="BV523" t="b">
        <v>0</v>
      </c>
      <c r="BW523">
        <v>813367618372</v>
      </c>
      <c r="BX523" s="1">
        <v>44845.678414351853</v>
      </c>
      <c r="BY523" s="1">
        <v>44845.678414351853</v>
      </c>
      <c r="BZ523">
        <v>0</v>
      </c>
      <c r="CG523" t="s">
        <v>161</v>
      </c>
      <c r="CK523" t="s">
        <v>149</v>
      </c>
      <c r="CM523">
        <v>-2147483642</v>
      </c>
      <c r="CN523">
        <v>2147483648</v>
      </c>
      <c r="CO523" t="s">
        <v>149</v>
      </c>
      <c r="CQ523" t="s">
        <v>149</v>
      </c>
      <c r="CR523">
        <v>0</v>
      </c>
      <c r="CS523" t="s">
        <v>149</v>
      </c>
      <c r="CU523">
        <v>44220983382016</v>
      </c>
      <c r="CV523" t="s">
        <v>6332</v>
      </c>
      <c r="CW523" t="s">
        <v>149</v>
      </c>
      <c r="CZ523" t="s">
        <v>6326</v>
      </c>
      <c r="DA523" t="s">
        <v>164</v>
      </c>
      <c r="DB523" t="s">
        <v>169</v>
      </c>
      <c r="DC523" t="s">
        <v>170</v>
      </c>
      <c r="DD523" t="s">
        <v>6333</v>
      </c>
      <c r="DE523" t="s">
        <v>6334</v>
      </c>
      <c r="DF523" t="s">
        <v>989</v>
      </c>
      <c r="DG523">
        <v>813367618372</v>
      </c>
      <c r="DJ523" t="b">
        <v>0</v>
      </c>
      <c r="DK523" s="1">
        <v>44845.398842592593</v>
      </c>
      <c r="DL523" t="b">
        <v>0</v>
      </c>
      <c r="DM523" t="b">
        <v>0</v>
      </c>
      <c r="DP523" t="s">
        <v>173</v>
      </c>
      <c r="DQ523">
        <v>513</v>
      </c>
      <c r="DR523" t="s">
        <v>149</v>
      </c>
      <c r="DT523" t="b">
        <v>0</v>
      </c>
      <c r="DU523" t="s">
        <v>149</v>
      </c>
      <c r="DV523" t="s">
        <v>149</v>
      </c>
      <c r="DW523">
        <v>1.33125212601922E+17</v>
      </c>
      <c r="DZ523" t="s">
        <v>6331</v>
      </c>
      <c r="EA523">
        <v>805306368</v>
      </c>
      <c r="EC523">
        <v>0</v>
      </c>
      <c r="ED523" t="s">
        <v>149</v>
      </c>
      <c r="EE523" t="s">
        <v>149</v>
      </c>
      <c r="EF523" t="s">
        <v>149</v>
      </c>
      <c r="EG523" t="s">
        <v>6334</v>
      </c>
      <c r="EH523" t="s">
        <v>149</v>
      </c>
      <c r="EI523" t="b">
        <v>0</v>
      </c>
      <c r="EL523" t="s">
        <v>5593</v>
      </c>
      <c r="EN523" t="s">
        <v>6328</v>
      </c>
      <c r="EO523" t="b">
        <v>0</v>
      </c>
      <c r="EP523" t="b">
        <v>0</v>
      </c>
      <c r="EQ523" t="b">
        <v>0</v>
      </c>
      <c r="ER523">
        <v>512</v>
      </c>
      <c r="ES523" t="s">
        <v>149</v>
      </c>
      <c r="EU523" t="s">
        <v>9911</v>
      </c>
      <c r="EV523">
        <v>2791312</v>
      </c>
      <c r="EW523">
        <v>36026</v>
      </c>
      <c r="EX523" s="1">
        <v>44845.678414351853</v>
      </c>
      <c r="EY523" t="s">
        <v>6327</v>
      </c>
    </row>
    <row r="524" spans="1:155" x14ac:dyDescent="0.2">
      <c r="B524">
        <v>9.2233720368547697E+18</v>
      </c>
      <c r="D524" t="b">
        <v>0</v>
      </c>
      <c r="F524" t="b">
        <v>0</v>
      </c>
      <c r="G524" t="s">
        <v>149</v>
      </c>
      <c r="H524" t="s">
        <v>149</v>
      </c>
      <c r="I524">
        <v>252</v>
      </c>
      <c r="J524">
        <v>1.3312281634358301E+17</v>
      </c>
      <c r="K524">
        <v>252</v>
      </c>
      <c r="L524" t="b">
        <v>0</v>
      </c>
      <c r="M524" t="s">
        <v>6335</v>
      </c>
      <c r="N524" t="s">
        <v>149</v>
      </c>
      <c r="P524" t="s">
        <v>6336</v>
      </c>
      <c r="Q524">
        <v>0</v>
      </c>
      <c r="R524" t="s">
        <v>688</v>
      </c>
      <c r="S524" t="s">
        <v>149</v>
      </c>
      <c r="U524">
        <v>0</v>
      </c>
      <c r="V524" s="1">
        <v>43780.394247685188</v>
      </c>
      <c r="W524" s="1">
        <v>43780.394247685188</v>
      </c>
      <c r="Y524" t="s">
        <v>4275</v>
      </c>
      <c r="Z524" t="s">
        <v>4716</v>
      </c>
      <c r="AA524" t="s">
        <v>6336</v>
      </c>
      <c r="AB524" t="s">
        <v>8936</v>
      </c>
      <c r="AC524">
        <f t="shared" si="56"/>
        <v>16</v>
      </c>
      <c r="AD524">
        <f t="shared" si="57"/>
        <v>30</v>
      </c>
      <c r="AE524" t="str">
        <f t="shared" si="61"/>
        <v>OU=Jakarta PLC</v>
      </c>
      <c r="AF524" t="str">
        <f t="shared" si="58"/>
        <v/>
      </c>
      <c r="AG524">
        <f t="shared" si="59"/>
        <v>42</v>
      </c>
      <c r="AH524" t="str">
        <f t="shared" si="62"/>
        <v/>
      </c>
      <c r="AI524" t="str">
        <f t="shared" si="60"/>
        <v>OU=Jakarta PLC,DC=minilico,DC=xyz</v>
      </c>
      <c r="AK524" t="b">
        <v>0</v>
      </c>
      <c r="AL524" t="s">
        <v>149</v>
      </c>
      <c r="AM524" t="s">
        <v>6337</v>
      </c>
      <c r="AP524" t="b">
        <v>1</v>
      </c>
      <c r="AR524" t="s">
        <v>5075</v>
      </c>
      <c r="AT524" t="b">
        <v>0</v>
      </c>
      <c r="BA524">
        <v>4</v>
      </c>
      <c r="BD524" t="s">
        <v>149</v>
      </c>
      <c r="BE524" s="1">
        <v>44753.625393518516</v>
      </c>
      <c r="BH524" s="1">
        <v>44845.620104166665</v>
      </c>
      <c r="BI524">
        <v>1.33125403775664E+17</v>
      </c>
      <c r="BJ524" t="s">
        <v>6338</v>
      </c>
      <c r="BK524" t="b">
        <v>0</v>
      </c>
      <c r="BP524" t="s">
        <v>6337</v>
      </c>
      <c r="BQ524" t="s">
        <v>6339</v>
      </c>
      <c r="BR524" t="s">
        <v>149</v>
      </c>
      <c r="BU524" t="s">
        <v>149</v>
      </c>
      <c r="BV524" t="b">
        <v>0</v>
      </c>
      <c r="BW524">
        <v>818990843</v>
      </c>
      <c r="BX524" s="1">
        <v>44845.620254629626</v>
      </c>
      <c r="BY524" s="1">
        <v>44845.620254629626</v>
      </c>
      <c r="BZ524">
        <v>0</v>
      </c>
      <c r="CG524" t="s">
        <v>161</v>
      </c>
      <c r="CK524" t="s">
        <v>149</v>
      </c>
      <c r="CM524">
        <v>-2147483642</v>
      </c>
      <c r="CN524">
        <v>2147483648</v>
      </c>
      <c r="CO524" t="s">
        <v>149</v>
      </c>
      <c r="CQ524" t="s">
        <v>149</v>
      </c>
      <c r="CR524">
        <v>0</v>
      </c>
      <c r="CS524" t="s">
        <v>149</v>
      </c>
      <c r="CU524">
        <v>44220983382016</v>
      </c>
      <c r="CV524" s="1">
        <v>43780.421643518515</v>
      </c>
      <c r="CW524" t="s">
        <v>149</v>
      </c>
      <c r="CZ524" t="s">
        <v>6336</v>
      </c>
      <c r="DA524" t="s">
        <v>164</v>
      </c>
      <c r="DB524" t="s">
        <v>169</v>
      </c>
      <c r="DC524" t="s">
        <v>170</v>
      </c>
      <c r="DD524" t="s">
        <v>6340</v>
      </c>
      <c r="DE524" t="s">
        <v>6341</v>
      </c>
      <c r="DF524" t="s">
        <v>688</v>
      </c>
      <c r="DG524">
        <v>818990843</v>
      </c>
      <c r="DJ524" t="b">
        <v>0</v>
      </c>
      <c r="DK524" s="1">
        <v>44753.506215277775</v>
      </c>
      <c r="DL524" t="b">
        <v>0</v>
      </c>
      <c r="DM524" t="b">
        <v>0</v>
      </c>
      <c r="DP524" t="s">
        <v>173</v>
      </c>
      <c r="DQ524">
        <v>513</v>
      </c>
      <c r="DR524" t="s">
        <v>149</v>
      </c>
      <c r="DT524" t="b">
        <v>0</v>
      </c>
      <c r="DU524" t="s">
        <v>149</v>
      </c>
      <c r="DV524" t="s">
        <v>149</v>
      </c>
      <c r="DW524">
        <v>1.3312271337494899E+17</v>
      </c>
      <c r="DZ524" t="s">
        <v>6339</v>
      </c>
      <c r="EA524">
        <v>805306368</v>
      </c>
      <c r="EC524">
        <v>0</v>
      </c>
      <c r="ED524" t="s">
        <v>149</v>
      </c>
      <c r="EE524" t="s">
        <v>149</v>
      </c>
      <c r="EF524" t="s">
        <v>149</v>
      </c>
      <c r="EG524" t="s">
        <v>6341</v>
      </c>
      <c r="EH524" t="s">
        <v>149</v>
      </c>
      <c r="EI524" t="b">
        <v>0</v>
      </c>
      <c r="EL524" t="s">
        <v>4565</v>
      </c>
      <c r="EN524" t="s">
        <v>4716</v>
      </c>
      <c r="EO524" t="b">
        <v>0</v>
      </c>
      <c r="EP524" t="b">
        <v>0</v>
      </c>
      <c r="EQ524" t="b">
        <v>0</v>
      </c>
      <c r="ER524">
        <v>512</v>
      </c>
      <c r="ES524" t="s">
        <v>149</v>
      </c>
      <c r="EU524" t="s">
        <v>10667</v>
      </c>
      <c r="EV524">
        <v>2783201</v>
      </c>
      <c r="EW524">
        <v>30740</v>
      </c>
      <c r="EX524" s="1">
        <v>44845.620254629626</v>
      </c>
      <c r="EY524" s="1">
        <v>43780.394247685188</v>
      </c>
    </row>
    <row r="525" spans="1:155" x14ac:dyDescent="0.2">
      <c r="B525">
        <v>9.2233720368547697E+18</v>
      </c>
      <c r="D525" t="b">
        <v>0</v>
      </c>
      <c r="F525" t="b">
        <v>0</v>
      </c>
      <c r="G525" t="s">
        <v>149</v>
      </c>
      <c r="H525" t="s">
        <v>149</v>
      </c>
      <c r="I525">
        <v>0</v>
      </c>
      <c r="J525">
        <v>1.3312281745129E+17</v>
      </c>
      <c r="K525">
        <v>0</v>
      </c>
      <c r="L525" t="b">
        <v>0</v>
      </c>
      <c r="M525" t="s">
        <v>6342</v>
      </c>
      <c r="N525" t="s">
        <v>149</v>
      </c>
      <c r="P525" t="s">
        <v>6343</v>
      </c>
      <c r="Q525">
        <v>0</v>
      </c>
      <c r="R525" t="s">
        <v>442</v>
      </c>
      <c r="S525" t="s">
        <v>149</v>
      </c>
      <c r="U525">
        <v>0</v>
      </c>
      <c r="V525" t="s">
        <v>6344</v>
      </c>
      <c r="W525" t="s">
        <v>6344</v>
      </c>
      <c r="Y525" t="s">
        <v>6345</v>
      </c>
      <c r="Z525" t="s">
        <v>6343</v>
      </c>
      <c r="AA525" t="s">
        <v>6343</v>
      </c>
      <c r="AB525" t="s">
        <v>9167</v>
      </c>
      <c r="AC525">
        <f t="shared" si="56"/>
        <v>16</v>
      </c>
      <c r="AD525">
        <f t="shared" si="57"/>
        <v>30</v>
      </c>
      <c r="AE525" t="str">
        <f t="shared" si="61"/>
        <v>OU=Jakarta MLC</v>
      </c>
      <c r="AF525" t="str">
        <f t="shared" si="58"/>
        <v/>
      </c>
      <c r="AG525">
        <f t="shared" si="59"/>
        <v>42</v>
      </c>
      <c r="AH525" t="str">
        <f t="shared" si="62"/>
        <v/>
      </c>
      <c r="AI525" t="str">
        <f t="shared" si="60"/>
        <v>OU=Jakarta MLC,DC=minilico,DC=xyz</v>
      </c>
      <c r="AK525" t="b">
        <v>0</v>
      </c>
      <c r="AL525" t="s">
        <v>149</v>
      </c>
      <c r="AM525" t="s">
        <v>9912</v>
      </c>
      <c r="AP525" t="b">
        <v>1</v>
      </c>
      <c r="AR525" t="s">
        <v>208</v>
      </c>
      <c r="AT525" t="b">
        <v>0</v>
      </c>
      <c r="BA525">
        <v>4</v>
      </c>
      <c r="BD525" t="s">
        <v>149</v>
      </c>
      <c r="BE525" s="1">
        <v>44753.62667824074</v>
      </c>
      <c r="BG525">
        <v>1.3313063838358899E+17</v>
      </c>
      <c r="BH525" s="1">
        <v>44753.647187499999</v>
      </c>
      <c r="BI525">
        <v>1.3312283517657901E+17</v>
      </c>
      <c r="BJ525" t="s">
        <v>6347</v>
      </c>
      <c r="BK525" t="b">
        <v>0</v>
      </c>
      <c r="BM525">
        <v>1</v>
      </c>
      <c r="BP525" t="s">
        <v>6346</v>
      </c>
      <c r="BQ525" t="s">
        <v>6348</v>
      </c>
      <c r="BR525" t="s">
        <v>149</v>
      </c>
      <c r="BU525" t="s">
        <v>149</v>
      </c>
      <c r="BV525" t="b">
        <v>0</v>
      </c>
      <c r="BX525" s="1">
        <v>44753.647233796299</v>
      </c>
      <c r="BY525" s="1">
        <v>44753.647233796299</v>
      </c>
      <c r="BZ525">
        <v>0</v>
      </c>
      <c r="CG525" t="s">
        <v>161</v>
      </c>
      <c r="CK525" t="s">
        <v>149</v>
      </c>
      <c r="CM525">
        <v>-2147483642</v>
      </c>
      <c r="CN525">
        <v>2147483648</v>
      </c>
      <c r="CO525" t="s">
        <v>149</v>
      </c>
      <c r="CQ525" t="s">
        <v>149</v>
      </c>
      <c r="CR525">
        <v>0</v>
      </c>
      <c r="CS525" t="s">
        <v>149</v>
      </c>
      <c r="CU525">
        <v>44220983382016</v>
      </c>
      <c r="CV525" t="s">
        <v>6349</v>
      </c>
      <c r="CW525" t="s">
        <v>149</v>
      </c>
      <c r="CZ525" t="s">
        <v>6343</v>
      </c>
      <c r="DA525" t="s">
        <v>164</v>
      </c>
      <c r="DB525" t="s">
        <v>169</v>
      </c>
      <c r="DC525" t="s">
        <v>170</v>
      </c>
      <c r="DD525" t="s">
        <v>6350</v>
      </c>
      <c r="DE525" t="s">
        <v>6351</v>
      </c>
      <c r="DF525" t="s">
        <v>442</v>
      </c>
      <c r="DJ525" t="b">
        <v>0</v>
      </c>
      <c r="DK525" s="1">
        <v>44753.646793981483</v>
      </c>
      <c r="DL525" t="b">
        <v>0</v>
      </c>
      <c r="DM525" t="b">
        <v>0</v>
      </c>
      <c r="DP525" t="s">
        <v>173</v>
      </c>
      <c r="DQ525">
        <v>513</v>
      </c>
      <c r="DR525" t="s">
        <v>149</v>
      </c>
      <c r="DT525" t="b">
        <v>0</v>
      </c>
      <c r="DU525" t="s">
        <v>149</v>
      </c>
      <c r="DV525" t="s">
        <v>149</v>
      </c>
      <c r="DW525">
        <v>1.331228348303E+17</v>
      </c>
      <c r="DZ525" t="s">
        <v>6348</v>
      </c>
      <c r="EA525">
        <v>805306368</v>
      </c>
      <c r="EC525">
        <v>0</v>
      </c>
      <c r="ED525" t="s">
        <v>149</v>
      </c>
      <c r="EE525" t="s">
        <v>149</v>
      </c>
      <c r="EF525" t="s">
        <v>149</v>
      </c>
      <c r="EG525" t="s">
        <v>6351</v>
      </c>
      <c r="EH525" t="s">
        <v>149</v>
      </c>
      <c r="EI525" t="b">
        <v>0</v>
      </c>
      <c r="EL525" t="s">
        <v>6352</v>
      </c>
      <c r="EN525" t="s">
        <v>6343</v>
      </c>
      <c r="EO525" t="b">
        <v>0</v>
      </c>
      <c r="EP525" t="b">
        <v>0</v>
      </c>
      <c r="EQ525" t="b">
        <v>0</v>
      </c>
      <c r="ER525">
        <v>512</v>
      </c>
      <c r="ES525" t="s">
        <v>149</v>
      </c>
      <c r="EU525" t="s">
        <v>9912</v>
      </c>
      <c r="EV525">
        <v>2307155</v>
      </c>
      <c r="EW525">
        <v>36074</v>
      </c>
      <c r="EX525" s="1">
        <v>44753.647233796299</v>
      </c>
      <c r="EY525" t="s">
        <v>6344</v>
      </c>
    </row>
    <row r="526" spans="1:155" x14ac:dyDescent="0.2">
      <c r="B526">
        <v>9.2233720368547697E+18</v>
      </c>
      <c r="D526" t="b">
        <v>0</v>
      </c>
      <c r="F526" t="b">
        <v>0</v>
      </c>
      <c r="G526" t="s">
        <v>149</v>
      </c>
      <c r="H526" t="s">
        <v>149</v>
      </c>
      <c r="I526">
        <v>0</v>
      </c>
      <c r="J526">
        <v>1.3312281729356499E+17</v>
      </c>
      <c r="K526">
        <v>0</v>
      </c>
      <c r="L526" t="b">
        <v>0</v>
      </c>
      <c r="M526" t="s">
        <v>6353</v>
      </c>
      <c r="N526" t="s">
        <v>149</v>
      </c>
      <c r="P526" t="s">
        <v>6354</v>
      </c>
      <c r="Q526">
        <v>0</v>
      </c>
      <c r="R526" t="s">
        <v>381</v>
      </c>
      <c r="S526" t="s">
        <v>149</v>
      </c>
      <c r="U526">
        <v>0</v>
      </c>
      <c r="V526" t="s">
        <v>6355</v>
      </c>
      <c r="W526" t="s">
        <v>6355</v>
      </c>
      <c r="Y526" t="s">
        <v>3757</v>
      </c>
      <c r="Z526" t="s">
        <v>6356</v>
      </c>
      <c r="AA526" t="s">
        <v>6354</v>
      </c>
      <c r="AB526" t="s">
        <v>9168</v>
      </c>
      <c r="AC526">
        <f t="shared" si="56"/>
        <v>18</v>
      </c>
      <c r="AD526">
        <f t="shared" si="57"/>
        <v>32</v>
      </c>
      <c r="AE526" t="str">
        <f t="shared" si="61"/>
        <v>OU=Jakarta MLC</v>
      </c>
      <c r="AF526" t="str">
        <f t="shared" si="58"/>
        <v/>
      </c>
      <c r="AG526">
        <f t="shared" si="59"/>
        <v>44</v>
      </c>
      <c r="AH526" t="str">
        <f t="shared" si="62"/>
        <v/>
      </c>
      <c r="AI526" t="str">
        <f t="shared" si="60"/>
        <v>OU=Jakarta MLC,DC=minilico,DC=xyz</v>
      </c>
      <c r="AK526" t="b">
        <v>0</v>
      </c>
      <c r="AL526" t="s">
        <v>149</v>
      </c>
      <c r="AM526" t="s">
        <v>9913</v>
      </c>
      <c r="AP526" t="b">
        <v>1</v>
      </c>
      <c r="AR526" t="s">
        <v>6358</v>
      </c>
      <c r="AT526" t="b">
        <v>0</v>
      </c>
      <c r="BA526">
        <v>4</v>
      </c>
      <c r="BD526" t="s">
        <v>149</v>
      </c>
      <c r="BE526" s="1">
        <v>44753.626493055555</v>
      </c>
      <c r="BG526">
        <v>1.33130384793026E+17</v>
      </c>
      <c r="BH526" s="1">
        <v>44845.571666666663</v>
      </c>
      <c r="BI526">
        <v>1.3312536192137E+17</v>
      </c>
      <c r="BJ526" t="s">
        <v>6359</v>
      </c>
      <c r="BK526" t="b">
        <v>0</v>
      </c>
      <c r="BM526">
        <v>20</v>
      </c>
      <c r="BP526" t="s">
        <v>6357</v>
      </c>
      <c r="BQ526" t="s">
        <v>6360</v>
      </c>
      <c r="BR526" t="s">
        <v>149</v>
      </c>
      <c r="BU526" t="s">
        <v>149</v>
      </c>
      <c r="BV526" t="b">
        <v>0</v>
      </c>
      <c r="BW526">
        <v>81260001193</v>
      </c>
      <c r="BX526" s="1">
        <v>44845.571689814817</v>
      </c>
      <c r="BY526" s="1">
        <v>44845.571689814817</v>
      </c>
      <c r="BZ526">
        <v>0</v>
      </c>
      <c r="CG526" t="s">
        <v>161</v>
      </c>
      <c r="CK526" t="s">
        <v>149</v>
      </c>
      <c r="CM526">
        <v>-2147483642</v>
      </c>
      <c r="CN526">
        <v>2147483648</v>
      </c>
      <c r="CO526" t="s">
        <v>149</v>
      </c>
      <c r="CQ526" t="s">
        <v>149</v>
      </c>
      <c r="CR526">
        <v>0</v>
      </c>
      <c r="CS526" t="s">
        <v>149</v>
      </c>
      <c r="CU526">
        <v>44220983382016</v>
      </c>
      <c r="CV526" t="s">
        <v>6361</v>
      </c>
      <c r="CW526" t="s">
        <v>149</v>
      </c>
      <c r="CZ526" t="s">
        <v>6354</v>
      </c>
      <c r="DA526" t="s">
        <v>164</v>
      </c>
      <c r="DB526" t="s">
        <v>169</v>
      </c>
      <c r="DC526" t="s">
        <v>170</v>
      </c>
      <c r="DD526" s="3" t="s">
        <v>6362</v>
      </c>
      <c r="DE526" t="s">
        <v>6363</v>
      </c>
      <c r="DF526" t="s">
        <v>392</v>
      </c>
      <c r="DG526">
        <v>81260001193</v>
      </c>
      <c r="DJ526" t="b">
        <v>0</v>
      </c>
      <c r="DK526" s="1">
        <v>44753.571157407408</v>
      </c>
      <c r="DL526" t="b">
        <v>0</v>
      </c>
      <c r="DM526" t="b">
        <v>0</v>
      </c>
      <c r="DP526" t="s">
        <v>173</v>
      </c>
      <c r="DQ526">
        <v>513</v>
      </c>
      <c r="DR526" t="s">
        <v>149</v>
      </c>
      <c r="DT526" t="b">
        <v>0</v>
      </c>
      <c r="DU526" t="s">
        <v>149</v>
      </c>
      <c r="DV526" t="s">
        <v>149</v>
      </c>
      <c r="DW526">
        <v>1.33122769489082E+17</v>
      </c>
      <c r="DZ526" t="s">
        <v>6360</v>
      </c>
      <c r="EA526">
        <v>805306368</v>
      </c>
      <c r="EC526">
        <v>0</v>
      </c>
      <c r="ED526" t="s">
        <v>149</v>
      </c>
      <c r="EE526" t="s">
        <v>149</v>
      </c>
      <c r="EF526" t="s">
        <v>149</v>
      </c>
      <c r="EG526" t="s">
        <v>6363</v>
      </c>
      <c r="EH526" t="s">
        <v>149</v>
      </c>
      <c r="EI526" t="b">
        <v>0</v>
      </c>
      <c r="EL526" t="s">
        <v>5198</v>
      </c>
      <c r="EN526" t="s">
        <v>6356</v>
      </c>
      <c r="EO526" t="b">
        <v>0</v>
      </c>
      <c r="EP526" t="b">
        <v>0</v>
      </c>
      <c r="EQ526" t="b">
        <v>0</v>
      </c>
      <c r="ER526">
        <v>512</v>
      </c>
      <c r="ES526" t="s">
        <v>149</v>
      </c>
      <c r="EU526" t="s">
        <v>9913</v>
      </c>
      <c r="EV526">
        <v>2776149</v>
      </c>
      <c r="EW526">
        <v>35617</v>
      </c>
      <c r="EX526" s="1">
        <v>44845.571689814817</v>
      </c>
      <c r="EY526" t="s">
        <v>6355</v>
      </c>
    </row>
    <row r="527" spans="1:155" x14ac:dyDescent="0.2">
      <c r="B527">
        <v>9.2233720368547697E+18</v>
      </c>
      <c r="D527" t="b">
        <v>0</v>
      </c>
      <c r="F527" t="b">
        <v>0</v>
      </c>
      <c r="G527" t="s">
        <v>149</v>
      </c>
      <c r="H527" t="s">
        <v>149</v>
      </c>
      <c r="I527">
        <v>0</v>
      </c>
      <c r="J527">
        <v>1.3312468229092301E+17</v>
      </c>
      <c r="K527">
        <v>0</v>
      </c>
      <c r="L527" t="b">
        <v>0</v>
      </c>
      <c r="M527" t="s">
        <v>6364</v>
      </c>
      <c r="N527" t="s">
        <v>149</v>
      </c>
      <c r="P527" t="s">
        <v>6365</v>
      </c>
      <c r="Q527">
        <v>0</v>
      </c>
      <c r="R527" t="s">
        <v>392</v>
      </c>
      <c r="S527" t="s">
        <v>149</v>
      </c>
      <c r="U527">
        <v>0</v>
      </c>
      <c r="V527" s="1">
        <v>43533.73400462963</v>
      </c>
      <c r="W527" s="1">
        <v>43533.73400462963</v>
      </c>
      <c r="Y527" t="s">
        <v>5146</v>
      </c>
      <c r="Z527" t="s">
        <v>6366</v>
      </c>
      <c r="AA527" t="s">
        <v>6365</v>
      </c>
      <c r="AB527" t="s">
        <v>9169</v>
      </c>
      <c r="AC527">
        <f t="shared" si="56"/>
        <v>20</v>
      </c>
      <c r="AD527">
        <f t="shared" si="57"/>
        <v>34</v>
      </c>
      <c r="AE527" t="str">
        <f t="shared" si="61"/>
        <v>OU=Jakarta MLC</v>
      </c>
      <c r="AF527" t="str">
        <f t="shared" si="58"/>
        <v/>
      </c>
      <c r="AG527">
        <f t="shared" si="59"/>
        <v>46</v>
      </c>
      <c r="AH527" t="str">
        <f t="shared" si="62"/>
        <v/>
      </c>
      <c r="AI527" t="str">
        <f t="shared" si="60"/>
        <v>OU=Jakarta MLC,DC=minilico,DC=xyz</v>
      </c>
      <c r="AK527" t="b">
        <v>0</v>
      </c>
      <c r="AL527" t="s">
        <v>149</v>
      </c>
      <c r="AM527" t="s">
        <v>9914</v>
      </c>
      <c r="AP527" t="b">
        <v>1</v>
      </c>
      <c r="AR527" t="s">
        <v>6368</v>
      </c>
      <c r="AT527" t="b">
        <v>0</v>
      </c>
      <c r="BA527">
        <v>4</v>
      </c>
      <c r="BD527" t="s">
        <v>149</v>
      </c>
      <c r="BE527" s="1">
        <v>44815.785057870373</v>
      </c>
      <c r="BG527">
        <v>1.33129502318216E+17</v>
      </c>
      <c r="BH527" s="1">
        <v>44876.385891203703</v>
      </c>
      <c r="BI527">
        <v>1.3312606541980301E+17</v>
      </c>
      <c r="BJ527" t="s">
        <v>6369</v>
      </c>
      <c r="BK527" t="b">
        <v>0</v>
      </c>
      <c r="BL527">
        <v>0</v>
      </c>
      <c r="BM527">
        <v>11</v>
      </c>
      <c r="BP527" t="s">
        <v>6367</v>
      </c>
      <c r="BQ527" t="s">
        <v>6370</v>
      </c>
      <c r="BR527" t="s">
        <v>149</v>
      </c>
      <c r="BU527" t="s">
        <v>149</v>
      </c>
      <c r="BV527" t="b">
        <v>0</v>
      </c>
      <c r="BX527" s="1">
        <v>44876.385891203703</v>
      </c>
      <c r="BY527" s="1">
        <v>44876.385891203703</v>
      </c>
      <c r="BZ527">
        <v>0</v>
      </c>
      <c r="CG527" t="s">
        <v>161</v>
      </c>
      <c r="CK527" t="s">
        <v>149</v>
      </c>
      <c r="CM527">
        <v>-2147483642</v>
      </c>
      <c r="CN527">
        <v>2147483648</v>
      </c>
      <c r="CO527" t="s">
        <v>149</v>
      </c>
      <c r="CQ527" t="s">
        <v>149</v>
      </c>
      <c r="CR527">
        <v>0</v>
      </c>
      <c r="CS527" t="s">
        <v>149</v>
      </c>
      <c r="CU527">
        <v>44220983382016</v>
      </c>
      <c r="CV527" s="1">
        <v>43533.741099537037</v>
      </c>
      <c r="CW527" t="s">
        <v>149</v>
      </c>
      <c r="CZ527" t="s">
        <v>6365</v>
      </c>
      <c r="DA527" t="s">
        <v>164</v>
      </c>
      <c r="DB527" t="s">
        <v>169</v>
      </c>
      <c r="DC527" t="s">
        <v>170</v>
      </c>
      <c r="DD527" t="s">
        <v>6371</v>
      </c>
      <c r="DE527" t="s">
        <v>6372</v>
      </c>
      <c r="DF527" t="s">
        <v>392</v>
      </c>
      <c r="DG527">
        <v>81236031507</v>
      </c>
      <c r="DJ527" t="b">
        <v>0</v>
      </c>
      <c r="DK527" s="1">
        <v>44753.633530092593</v>
      </c>
      <c r="DL527" t="b">
        <v>0</v>
      </c>
      <c r="DM527" t="b">
        <v>0</v>
      </c>
      <c r="DP527" t="s">
        <v>173</v>
      </c>
      <c r="DQ527">
        <v>513</v>
      </c>
      <c r="DR527" t="s">
        <v>149</v>
      </c>
      <c r="DT527" t="b">
        <v>0</v>
      </c>
      <c r="DU527" t="s">
        <v>149</v>
      </c>
      <c r="DV527" t="s">
        <v>149</v>
      </c>
      <c r="DW527">
        <v>1.33122823375452E+17</v>
      </c>
      <c r="DZ527" t="s">
        <v>6370</v>
      </c>
      <c r="EA527">
        <v>805306368</v>
      </c>
      <c r="EC527">
        <v>0</v>
      </c>
      <c r="ED527" t="s">
        <v>149</v>
      </c>
      <c r="EE527" t="s">
        <v>149</v>
      </c>
      <c r="EF527" t="s">
        <v>149</v>
      </c>
      <c r="EG527" t="s">
        <v>6372</v>
      </c>
      <c r="EH527" t="s">
        <v>149</v>
      </c>
      <c r="EI527" t="b">
        <v>0</v>
      </c>
      <c r="EL527" t="s">
        <v>6373</v>
      </c>
      <c r="EN527" t="s">
        <v>6366</v>
      </c>
      <c r="EO527" t="b">
        <v>0</v>
      </c>
      <c r="EP527" t="b">
        <v>0</v>
      </c>
      <c r="EQ527" t="b">
        <v>0</v>
      </c>
      <c r="ER527">
        <v>512</v>
      </c>
      <c r="ES527" t="s">
        <v>149</v>
      </c>
      <c r="EU527" t="s">
        <v>9914</v>
      </c>
      <c r="EV527">
        <v>2843364</v>
      </c>
      <c r="EW527">
        <v>35967</v>
      </c>
      <c r="EX527" s="1">
        <v>44876.385891203703</v>
      </c>
      <c r="EY527" s="1">
        <v>43533.73400462963</v>
      </c>
    </row>
    <row r="528" spans="1:155" x14ac:dyDescent="0.2">
      <c r="B528">
        <v>9.2233720368547697E+18</v>
      </c>
      <c r="D528" t="b">
        <v>0</v>
      </c>
      <c r="F528" t="b">
        <v>0</v>
      </c>
      <c r="G528" t="s">
        <v>149</v>
      </c>
      <c r="H528" t="s">
        <v>149</v>
      </c>
      <c r="I528">
        <v>252</v>
      </c>
      <c r="J528">
        <v>1.3312281681884499E+17</v>
      </c>
      <c r="K528">
        <v>252</v>
      </c>
      <c r="L528" t="b">
        <v>0</v>
      </c>
      <c r="M528" t="s">
        <v>6374</v>
      </c>
      <c r="N528" t="s">
        <v>149</v>
      </c>
      <c r="P528" t="s">
        <v>6375</v>
      </c>
      <c r="Q528">
        <v>0</v>
      </c>
      <c r="R528" t="s">
        <v>688</v>
      </c>
      <c r="S528" t="s">
        <v>149</v>
      </c>
      <c r="T528" t="s">
        <v>180</v>
      </c>
      <c r="U528">
        <v>360</v>
      </c>
      <c r="V528" t="s">
        <v>6376</v>
      </c>
      <c r="W528" t="s">
        <v>6376</v>
      </c>
      <c r="Y528" t="s">
        <v>2676</v>
      </c>
      <c r="Z528" t="s">
        <v>3125</v>
      </c>
      <c r="AA528" t="s">
        <v>6375</v>
      </c>
      <c r="AB528" t="s">
        <v>8937</v>
      </c>
      <c r="AC528">
        <f t="shared" si="56"/>
        <v>29</v>
      </c>
      <c r="AD528">
        <f t="shared" si="57"/>
        <v>43</v>
      </c>
      <c r="AE528" t="str">
        <f t="shared" si="61"/>
        <v>OU=Jakarta PLC</v>
      </c>
      <c r="AF528" t="str">
        <f t="shared" si="58"/>
        <v/>
      </c>
      <c r="AG528">
        <f t="shared" si="59"/>
        <v>55</v>
      </c>
      <c r="AH528" t="str">
        <f t="shared" si="62"/>
        <v/>
      </c>
      <c r="AI528" t="str">
        <f t="shared" si="60"/>
        <v>OU=Jakarta PLC,DC=minilico,DC=xyz</v>
      </c>
      <c r="AK528" t="b">
        <v>0</v>
      </c>
      <c r="AL528" t="s">
        <v>149</v>
      </c>
      <c r="AM528" t="s">
        <v>6377</v>
      </c>
      <c r="AP528" t="b">
        <v>1</v>
      </c>
      <c r="AR528" t="s">
        <v>5921</v>
      </c>
      <c r="AT528" t="b">
        <v>0</v>
      </c>
      <c r="BA528">
        <v>4</v>
      </c>
      <c r="BD528" t="s">
        <v>149</v>
      </c>
      <c r="BE528" s="1">
        <v>44753.625937500001</v>
      </c>
      <c r="BG528">
        <v>1.33122796789996E+17</v>
      </c>
      <c r="BH528" t="s">
        <v>6378</v>
      </c>
      <c r="BI528">
        <v>1.33129756008588E+17</v>
      </c>
      <c r="BJ528" t="s">
        <v>6379</v>
      </c>
      <c r="BK528" t="b">
        <v>0</v>
      </c>
      <c r="BM528">
        <v>0</v>
      </c>
      <c r="BP528" t="s">
        <v>6377</v>
      </c>
      <c r="BQ528" t="s">
        <v>6380</v>
      </c>
      <c r="BR528" t="s">
        <v>149</v>
      </c>
      <c r="BU528" t="s">
        <v>149</v>
      </c>
      <c r="BV528" t="b">
        <v>0</v>
      </c>
      <c r="BW528">
        <v>8112334480</v>
      </c>
      <c r="BX528" t="s">
        <v>6381</v>
      </c>
      <c r="BY528" t="s">
        <v>6381</v>
      </c>
      <c r="BZ528">
        <v>0</v>
      </c>
      <c r="CG528" t="s">
        <v>161</v>
      </c>
      <c r="CK528" t="s">
        <v>149</v>
      </c>
      <c r="CM528">
        <v>-2147483642</v>
      </c>
      <c r="CN528">
        <v>2147483648</v>
      </c>
      <c r="CO528" t="s">
        <v>149</v>
      </c>
      <c r="CQ528" t="s">
        <v>149</v>
      </c>
      <c r="CR528">
        <v>0</v>
      </c>
      <c r="CS528" t="s">
        <v>149</v>
      </c>
      <c r="CU528">
        <v>44220983382016</v>
      </c>
      <c r="CV528" t="s">
        <v>6382</v>
      </c>
      <c r="CW528" t="s">
        <v>149</v>
      </c>
      <c r="CZ528" t="s">
        <v>6375</v>
      </c>
      <c r="DA528" t="s">
        <v>164</v>
      </c>
      <c r="DB528" t="s">
        <v>169</v>
      </c>
      <c r="DC528" t="s">
        <v>170</v>
      </c>
      <c r="DD528" t="s">
        <v>6383</v>
      </c>
      <c r="DE528" t="s">
        <v>6384</v>
      </c>
      <c r="DF528" t="s">
        <v>688</v>
      </c>
      <c r="DG528">
        <v>8112334480</v>
      </c>
      <c r="DJ528" t="b">
        <v>0</v>
      </c>
      <c r="DK528" s="1">
        <v>44753.503298611111</v>
      </c>
      <c r="DL528" t="b">
        <v>0</v>
      </c>
      <c r="DM528" t="b">
        <v>0</v>
      </c>
      <c r="DP528" t="s">
        <v>173</v>
      </c>
      <c r="DQ528">
        <v>513</v>
      </c>
      <c r="DR528" t="s">
        <v>149</v>
      </c>
      <c r="DT528" t="b">
        <v>0</v>
      </c>
      <c r="DU528" t="s">
        <v>149</v>
      </c>
      <c r="DV528" t="s">
        <v>149</v>
      </c>
      <c r="DW528">
        <v>1.33122710856354E+17</v>
      </c>
      <c r="DZ528" t="s">
        <v>6380</v>
      </c>
      <c r="EA528">
        <v>805306368</v>
      </c>
      <c r="EC528">
        <v>0</v>
      </c>
      <c r="ED528" t="s">
        <v>149</v>
      </c>
      <c r="EE528" t="s">
        <v>149</v>
      </c>
      <c r="EF528" t="s">
        <v>149</v>
      </c>
      <c r="EG528" t="s">
        <v>6384</v>
      </c>
      <c r="EH528" t="s">
        <v>149</v>
      </c>
      <c r="EI528" t="b">
        <v>0</v>
      </c>
      <c r="EK528" t="s">
        <v>6385</v>
      </c>
      <c r="EL528" t="s">
        <v>6386</v>
      </c>
      <c r="EN528" t="s">
        <v>3125</v>
      </c>
      <c r="EO528" t="b">
        <v>0</v>
      </c>
      <c r="EP528" t="b">
        <v>0</v>
      </c>
      <c r="EQ528" t="b">
        <v>0</v>
      </c>
      <c r="ER528">
        <v>512</v>
      </c>
      <c r="ES528" t="s">
        <v>149</v>
      </c>
      <c r="EU528" t="s">
        <v>10668</v>
      </c>
      <c r="EV528">
        <v>3187965</v>
      </c>
      <c r="EW528">
        <v>30708</v>
      </c>
      <c r="EX528" t="s">
        <v>6381</v>
      </c>
      <c r="EY528" t="s">
        <v>6376</v>
      </c>
    </row>
    <row r="529" spans="2:155" x14ac:dyDescent="0.2">
      <c r="B529">
        <v>9.2233720368547697E+18</v>
      </c>
      <c r="D529" t="b">
        <v>0</v>
      </c>
      <c r="F529" t="b">
        <v>0</v>
      </c>
      <c r="G529" t="s">
        <v>149</v>
      </c>
      <c r="H529" t="s">
        <v>149</v>
      </c>
      <c r="I529">
        <v>0</v>
      </c>
      <c r="J529">
        <v>1.3312281586978E+17</v>
      </c>
      <c r="K529">
        <v>0</v>
      </c>
      <c r="L529" t="b">
        <v>0</v>
      </c>
      <c r="M529" t="s">
        <v>6387</v>
      </c>
      <c r="N529" t="s">
        <v>149</v>
      </c>
      <c r="P529" t="s">
        <v>6388</v>
      </c>
      <c r="Q529">
        <v>0</v>
      </c>
      <c r="S529" t="s">
        <v>149</v>
      </c>
      <c r="U529">
        <v>0</v>
      </c>
      <c r="V529" s="1">
        <v>43718.555833333332</v>
      </c>
      <c r="W529" s="1">
        <v>43718.555833333332</v>
      </c>
      <c r="Z529" t="s">
        <v>6328</v>
      </c>
      <c r="AA529" t="s">
        <v>6388</v>
      </c>
      <c r="AB529" t="s">
        <v>9492</v>
      </c>
      <c r="AC529">
        <f t="shared" si="56"/>
        <v>22</v>
      </c>
      <c r="AD529">
        <f t="shared" si="57"/>
        <v>34</v>
      </c>
      <c r="AE529" t="str">
        <f t="shared" si="61"/>
        <v>OU=Palembang</v>
      </c>
      <c r="AF529" t="str">
        <f t="shared" si="58"/>
        <v/>
      </c>
      <c r="AG529">
        <f t="shared" si="59"/>
        <v>46</v>
      </c>
      <c r="AH529" t="str">
        <f t="shared" si="62"/>
        <v/>
      </c>
      <c r="AI529" t="str">
        <f t="shared" si="60"/>
        <v>OU=Palembang,DC=minilico,DC=xyz</v>
      </c>
      <c r="AK529" t="b">
        <v>0</v>
      </c>
      <c r="AL529" t="s">
        <v>149</v>
      </c>
      <c r="AM529" t="s">
        <v>9915</v>
      </c>
      <c r="AP529" t="b">
        <v>1</v>
      </c>
      <c r="AR529" t="s">
        <v>1441</v>
      </c>
      <c r="AT529" t="b">
        <v>0</v>
      </c>
      <c r="BA529">
        <v>4</v>
      </c>
      <c r="BD529" t="s">
        <v>149</v>
      </c>
      <c r="BE529" s="1">
        <v>44753.624837962961</v>
      </c>
      <c r="BG529">
        <v>1.3312602873451101E+17</v>
      </c>
      <c r="BH529" s="1">
        <v>44753.670231481483</v>
      </c>
      <c r="BI529">
        <v>1.33122855081876E+17</v>
      </c>
      <c r="BJ529" t="s">
        <v>6390</v>
      </c>
      <c r="BK529" t="b">
        <v>0</v>
      </c>
      <c r="BM529">
        <v>2</v>
      </c>
      <c r="BP529" t="s">
        <v>6389</v>
      </c>
      <c r="BQ529" t="s">
        <v>6391</v>
      </c>
      <c r="BR529" t="s">
        <v>149</v>
      </c>
      <c r="BU529" t="s">
        <v>149</v>
      </c>
      <c r="BV529" t="b">
        <v>0</v>
      </c>
      <c r="BW529" t="s">
        <v>6388</v>
      </c>
      <c r="BX529" s="1">
        <v>44753.670312499999</v>
      </c>
      <c r="BY529" s="1">
        <v>44753.670312499999</v>
      </c>
      <c r="BZ529">
        <v>0</v>
      </c>
      <c r="CG529" t="s">
        <v>161</v>
      </c>
      <c r="CK529" t="s">
        <v>149</v>
      </c>
      <c r="CM529">
        <v>-2147483642</v>
      </c>
      <c r="CN529">
        <v>2147483648</v>
      </c>
      <c r="CO529" t="s">
        <v>149</v>
      </c>
      <c r="CQ529" t="s">
        <v>149</v>
      </c>
      <c r="CR529">
        <v>0</v>
      </c>
      <c r="CS529" t="s">
        <v>149</v>
      </c>
      <c r="CU529">
        <v>44220983382016</v>
      </c>
      <c r="CV529" s="1">
        <v>43718.557604166665</v>
      </c>
      <c r="CW529" t="s">
        <v>149</v>
      </c>
      <c r="CZ529" t="s">
        <v>6388</v>
      </c>
      <c r="DA529" t="s">
        <v>164</v>
      </c>
      <c r="DB529" t="s">
        <v>169</v>
      </c>
      <c r="DC529" t="s">
        <v>170</v>
      </c>
      <c r="DD529" t="s">
        <v>6392</v>
      </c>
      <c r="DE529" t="s">
        <v>6393</v>
      </c>
      <c r="DF529" t="s">
        <v>771</v>
      </c>
      <c r="DG529">
        <v>8998400835</v>
      </c>
      <c r="DJ529" t="b">
        <v>0</v>
      </c>
      <c r="DK529" s="1">
        <v>44753.659004629626</v>
      </c>
      <c r="DL529" t="b">
        <v>0</v>
      </c>
      <c r="DM529" t="b">
        <v>0</v>
      </c>
      <c r="DP529" t="s">
        <v>173</v>
      </c>
      <c r="DQ529">
        <v>513</v>
      </c>
      <c r="DR529" t="s">
        <v>149</v>
      </c>
      <c r="DT529" t="b">
        <v>0</v>
      </c>
      <c r="DU529" t="s">
        <v>149</v>
      </c>
      <c r="DV529" t="s">
        <v>149</v>
      </c>
      <c r="DW529">
        <v>1.33122845382024E+17</v>
      </c>
      <c r="DZ529" t="s">
        <v>6391</v>
      </c>
      <c r="EA529">
        <v>805306368</v>
      </c>
      <c r="EC529">
        <v>0</v>
      </c>
      <c r="ED529" t="s">
        <v>149</v>
      </c>
      <c r="EE529" t="s">
        <v>149</v>
      </c>
      <c r="EF529" t="s">
        <v>149</v>
      </c>
      <c r="EG529" t="s">
        <v>6393</v>
      </c>
      <c r="EH529" t="s">
        <v>149</v>
      </c>
      <c r="EI529" t="b">
        <v>0</v>
      </c>
      <c r="EL529" t="s">
        <v>868</v>
      </c>
      <c r="EO529" t="b">
        <v>0</v>
      </c>
      <c r="EP529" t="b">
        <v>0</v>
      </c>
      <c r="EQ529" t="b">
        <v>0</v>
      </c>
      <c r="ER529">
        <v>512</v>
      </c>
      <c r="ES529" t="s">
        <v>149</v>
      </c>
      <c r="EU529" t="s">
        <v>9915</v>
      </c>
      <c r="EV529">
        <v>2334280</v>
      </c>
      <c r="EW529">
        <v>36041</v>
      </c>
      <c r="EX529" s="1">
        <v>44753.670312499999</v>
      </c>
      <c r="EY529" s="1">
        <v>43718.555833333332</v>
      </c>
    </row>
    <row r="530" spans="2:155" x14ac:dyDescent="0.2">
      <c r="B530">
        <v>9.2233720368547697E+18</v>
      </c>
      <c r="D530" t="b">
        <v>0</v>
      </c>
      <c r="F530" t="b">
        <v>0</v>
      </c>
      <c r="G530" t="s">
        <v>149</v>
      </c>
      <c r="H530" t="s">
        <v>149</v>
      </c>
      <c r="I530">
        <v>0</v>
      </c>
      <c r="J530">
        <v>1.3312517756374499E+17</v>
      </c>
      <c r="K530">
        <v>0</v>
      </c>
      <c r="L530" t="b">
        <v>0</v>
      </c>
      <c r="M530" t="s">
        <v>6394</v>
      </c>
      <c r="N530" t="s">
        <v>149</v>
      </c>
      <c r="P530" t="s">
        <v>6395</v>
      </c>
      <c r="Q530">
        <v>0</v>
      </c>
      <c r="R530" t="s">
        <v>2055</v>
      </c>
      <c r="S530" t="s">
        <v>149</v>
      </c>
      <c r="U530">
        <v>0</v>
      </c>
      <c r="V530" t="s">
        <v>6396</v>
      </c>
      <c r="W530" t="s">
        <v>6396</v>
      </c>
      <c r="Y530" t="s">
        <v>2057</v>
      </c>
      <c r="Z530" t="s">
        <v>870</v>
      </c>
      <c r="AA530" t="s">
        <v>6395</v>
      </c>
      <c r="AB530" t="s">
        <v>9170</v>
      </c>
      <c r="AC530">
        <f t="shared" si="56"/>
        <v>30</v>
      </c>
      <c r="AD530">
        <f t="shared" si="57"/>
        <v>44</v>
      </c>
      <c r="AE530" t="str">
        <f t="shared" si="61"/>
        <v>OU=Jakarta MLC</v>
      </c>
      <c r="AF530" t="str">
        <f t="shared" si="58"/>
        <v/>
      </c>
      <c r="AG530">
        <f t="shared" si="59"/>
        <v>56</v>
      </c>
      <c r="AH530" t="str">
        <f t="shared" si="62"/>
        <v/>
      </c>
      <c r="AI530" t="str">
        <f t="shared" si="60"/>
        <v>OU=Jakarta MLC,DC=minilico,DC=xyz</v>
      </c>
      <c r="AK530" t="b">
        <v>0</v>
      </c>
      <c r="AL530" t="s">
        <v>149</v>
      </c>
      <c r="AM530" t="s">
        <v>9916</v>
      </c>
      <c r="AP530" t="b">
        <v>1</v>
      </c>
      <c r="AR530" t="s">
        <v>3281</v>
      </c>
      <c r="AT530" t="b">
        <v>0</v>
      </c>
      <c r="BA530">
        <v>4</v>
      </c>
      <c r="BD530" t="s">
        <v>149</v>
      </c>
      <c r="BE530" s="1">
        <v>44845.358287037037</v>
      </c>
      <c r="BG530">
        <v>1.3312950725510301E+17</v>
      </c>
      <c r="BH530" s="1">
        <v>44753.564571759256</v>
      </c>
      <c r="BI530">
        <v>1.3312276379519501E+17</v>
      </c>
      <c r="BJ530" t="s">
        <v>6398</v>
      </c>
      <c r="BK530" t="b">
        <v>0</v>
      </c>
      <c r="BM530">
        <v>10</v>
      </c>
      <c r="BP530" t="s">
        <v>6397</v>
      </c>
      <c r="BQ530" t="s">
        <v>6399</v>
      </c>
      <c r="BR530" t="s">
        <v>149</v>
      </c>
      <c r="BU530" t="s">
        <v>149</v>
      </c>
      <c r="BV530" t="b">
        <v>0</v>
      </c>
      <c r="BW530">
        <v>89505673197</v>
      </c>
      <c r="BX530" s="1">
        <v>44845.359155092592</v>
      </c>
      <c r="BY530" s="1">
        <v>44845.359155092592</v>
      </c>
      <c r="BZ530">
        <v>0</v>
      </c>
      <c r="CG530" t="s">
        <v>161</v>
      </c>
      <c r="CK530" t="s">
        <v>149</v>
      </c>
      <c r="CM530">
        <v>-2147483642</v>
      </c>
      <c r="CN530">
        <v>2147483648</v>
      </c>
      <c r="CO530" t="s">
        <v>149</v>
      </c>
      <c r="CQ530" t="s">
        <v>149</v>
      </c>
      <c r="CR530">
        <v>0</v>
      </c>
      <c r="CS530" t="s">
        <v>149</v>
      </c>
      <c r="CU530">
        <v>44220983382016</v>
      </c>
      <c r="CV530" t="s">
        <v>6400</v>
      </c>
      <c r="CW530" t="s">
        <v>149</v>
      </c>
      <c r="CZ530" t="s">
        <v>6395</v>
      </c>
      <c r="DA530" t="s">
        <v>164</v>
      </c>
      <c r="DB530" t="s">
        <v>169</v>
      </c>
      <c r="DC530" t="s">
        <v>170</v>
      </c>
      <c r="DD530" t="s">
        <v>6401</v>
      </c>
      <c r="DE530" t="s">
        <v>6402</v>
      </c>
      <c r="DF530" t="s">
        <v>2068</v>
      </c>
      <c r="DG530">
        <v>89505673197</v>
      </c>
      <c r="DJ530" t="b">
        <v>0</v>
      </c>
      <c r="DK530" s="1">
        <v>44845.359155092592</v>
      </c>
      <c r="DL530" t="b">
        <v>0</v>
      </c>
      <c r="DM530" t="b">
        <v>0</v>
      </c>
      <c r="DP530" t="s">
        <v>173</v>
      </c>
      <c r="DQ530">
        <v>513</v>
      </c>
      <c r="DR530" t="s">
        <v>149</v>
      </c>
      <c r="DT530" t="b">
        <v>0</v>
      </c>
      <c r="DU530" t="s">
        <v>149</v>
      </c>
      <c r="DV530" t="s">
        <v>149</v>
      </c>
      <c r="DW530">
        <v>1.33125178316596E+17</v>
      </c>
      <c r="DZ530" t="s">
        <v>6399</v>
      </c>
      <c r="EA530">
        <v>805306368</v>
      </c>
      <c r="EC530">
        <v>0</v>
      </c>
      <c r="ED530" t="s">
        <v>149</v>
      </c>
      <c r="EE530" t="s">
        <v>149</v>
      </c>
      <c r="EF530" t="s">
        <v>149</v>
      </c>
      <c r="EG530" t="s">
        <v>6402</v>
      </c>
      <c r="EH530" t="s">
        <v>149</v>
      </c>
      <c r="EI530" t="b">
        <v>0</v>
      </c>
      <c r="EL530" t="s">
        <v>6403</v>
      </c>
      <c r="EN530" t="s">
        <v>870</v>
      </c>
      <c r="EO530" t="b">
        <v>0</v>
      </c>
      <c r="EP530" t="b">
        <v>0</v>
      </c>
      <c r="EQ530" t="b">
        <v>0</v>
      </c>
      <c r="ER530">
        <v>512</v>
      </c>
      <c r="ES530" t="s">
        <v>149</v>
      </c>
      <c r="EU530" t="s">
        <v>9916</v>
      </c>
      <c r="EV530">
        <v>2734447</v>
      </c>
      <c r="EW530">
        <v>31016</v>
      </c>
      <c r="EX530" s="1">
        <v>44845.359155092592</v>
      </c>
      <c r="EY530" t="s">
        <v>6396</v>
      </c>
    </row>
    <row r="531" spans="2:155" x14ac:dyDescent="0.2">
      <c r="B531">
        <v>9.2233720368547697E+18</v>
      </c>
      <c r="D531" t="b">
        <v>0</v>
      </c>
      <c r="F531" t="b">
        <v>0</v>
      </c>
      <c r="G531" t="s">
        <v>149</v>
      </c>
      <c r="H531" t="s">
        <v>149</v>
      </c>
      <c r="I531">
        <v>1</v>
      </c>
      <c r="J531">
        <v>1.3313125235883101E+17</v>
      </c>
      <c r="K531">
        <v>1</v>
      </c>
      <c r="L531" t="b">
        <v>0</v>
      </c>
      <c r="M531" t="s">
        <v>6404</v>
      </c>
      <c r="N531" t="s">
        <v>149</v>
      </c>
      <c r="O531" t="s">
        <v>1470</v>
      </c>
      <c r="P531" t="s">
        <v>6405</v>
      </c>
      <c r="Q531">
        <v>0</v>
      </c>
      <c r="R531" t="s">
        <v>392</v>
      </c>
      <c r="S531" t="s">
        <v>149</v>
      </c>
      <c r="T531" t="s">
        <v>180</v>
      </c>
      <c r="U531">
        <v>360</v>
      </c>
      <c r="V531" s="1">
        <v>43780.381157407406</v>
      </c>
      <c r="W531" s="1">
        <v>43780.381157407406</v>
      </c>
      <c r="Y531" t="s">
        <v>5059</v>
      </c>
      <c r="Z531" t="s">
        <v>1584</v>
      </c>
      <c r="AA531" t="s">
        <v>6405</v>
      </c>
      <c r="AB531" t="s">
        <v>9171</v>
      </c>
      <c r="AC531">
        <f t="shared" si="56"/>
        <v>23</v>
      </c>
      <c r="AD531">
        <f t="shared" si="57"/>
        <v>37</v>
      </c>
      <c r="AE531" t="str">
        <f t="shared" si="61"/>
        <v>OU=Jakarta MLC</v>
      </c>
      <c r="AF531" t="str">
        <f t="shared" si="58"/>
        <v/>
      </c>
      <c r="AG531">
        <f t="shared" si="59"/>
        <v>49</v>
      </c>
      <c r="AH531" t="str">
        <f t="shared" si="62"/>
        <v/>
      </c>
      <c r="AI531" t="str">
        <f t="shared" si="60"/>
        <v>OU=Jakarta MLC,DC=minilico,DC=xyz</v>
      </c>
      <c r="AK531" t="b">
        <v>0</v>
      </c>
      <c r="AL531" t="s">
        <v>149</v>
      </c>
      <c r="AM531" t="s">
        <v>9917</v>
      </c>
      <c r="AP531" t="b">
        <v>1</v>
      </c>
      <c r="AR531" t="s">
        <v>6407</v>
      </c>
      <c r="AT531" t="b">
        <v>0</v>
      </c>
      <c r="BA531">
        <v>4</v>
      </c>
      <c r="BD531" t="s">
        <v>149</v>
      </c>
      <c r="BE531" t="s">
        <v>6408</v>
      </c>
      <c r="BG531">
        <v>1.3313123354257901E+17</v>
      </c>
      <c r="BH531" t="s">
        <v>6409</v>
      </c>
      <c r="BI531">
        <v>1.3312815690601501E+17</v>
      </c>
      <c r="BJ531" t="s">
        <v>6410</v>
      </c>
      <c r="BK531" t="b">
        <v>0</v>
      </c>
      <c r="BM531">
        <v>29</v>
      </c>
      <c r="BP531" t="s">
        <v>6406</v>
      </c>
      <c r="BQ531" t="s">
        <v>6411</v>
      </c>
      <c r="BR531" t="s">
        <v>149</v>
      </c>
      <c r="BU531" t="s">
        <v>149</v>
      </c>
      <c r="BV531" t="b">
        <v>0</v>
      </c>
      <c r="BW531">
        <v>85314797839</v>
      </c>
      <c r="BX531" t="s">
        <v>6412</v>
      </c>
      <c r="BY531" t="s">
        <v>6412</v>
      </c>
      <c r="BZ531">
        <v>0</v>
      </c>
      <c r="CG531" t="s">
        <v>161</v>
      </c>
      <c r="CK531" t="s">
        <v>149</v>
      </c>
      <c r="CM531">
        <v>-2147483642</v>
      </c>
      <c r="CN531">
        <v>2147483648</v>
      </c>
      <c r="CO531" t="s">
        <v>149</v>
      </c>
      <c r="CQ531" t="s">
        <v>149</v>
      </c>
      <c r="CR531">
        <v>0</v>
      </c>
      <c r="CS531" t="s">
        <v>149</v>
      </c>
      <c r="CU531">
        <v>44220983382016</v>
      </c>
      <c r="CV531" s="1">
        <v>43780.436319444445</v>
      </c>
      <c r="CW531" t="s">
        <v>149</v>
      </c>
      <c r="CZ531" t="s">
        <v>6405</v>
      </c>
      <c r="DA531" t="s">
        <v>164</v>
      </c>
      <c r="DB531" t="s">
        <v>169</v>
      </c>
      <c r="DC531" t="s">
        <v>170</v>
      </c>
      <c r="DD531" t="s">
        <v>6413</v>
      </c>
      <c r="DE531" t="s">
        <v>6414</v>
      </c>
      <c r="DF531" t="s">
        <v>392</v>
      </c>
      <c r="DG531">
        <v>85314797839</v>
      </c>
      <c r="DJ531" t="b">
        <v>0</v>
      </c>
      <c r="DK531" s="1">
        <v>44753.372800925928</v>
      </c>
      <c r="DL531" t="b">
        <v>0</v>
      </c>
      <c r="DM531" t="b">
        <v>0</v>
      </c>
      <c r="DO531">
        <v>40265</v>
      </c>
      <c r="DP531" t="s">
        <v>173</v>
      </c>
      <c r="DQ531">
        <v>513</v>
      </c>
      <c r="DR531" t="s">
        <v>149</v>
      </c>
      <c r="DT531" t="b">
        <v>0</v>
      </c>
      <c r="DU531" t="s">
        <v>149</v>
      </c>
      <c r="DV531" t="s">
        <v>149</v>
      </c>
      <c r="DW531">
        <v>1.33122598102676E+17</v>
      </c>
      <c r="DZ531" t="s">
        <v>6411</v>
      </c>
      <c r="EA531">
        <v>805306368</v>
      </c>
      <c r="EC531">
        <v>0</v>
      </c>
      <c r="ED531" t="s">
        <v>149</v>
      </c>
      <c r="EE531" t="s">
        <v>149</v>
      </c>
      <c r="EF531" t="s">
        <v>149</v>
      </c>
      <c r="EG531" t="s">
        <v>6414</v>
      </c>
      <c r="EH531" t="s">
        <v>149</v>
      </c>
      <c r="EI531" t="b">
        <v>0</v>
      </c>
      <c r="EJ531" t="s">
        <v>1481</v>
      </c>
      <c r="EK531" t="s">
        <v>6415</v>
      </c>
      <c r="EL531" t="s">
        <v>6416</v>
      </c>
      <c r="EN531" t="s">
        <v>1584</v>
      </c>
      <c r="EO531" t="b">
        <v>0</v>
      </c>
      <c r="EP531" t="b">
        <v>0</v>
      </c>
      <c r="EQ531" t="b">
        <v>0</v>
      </c>
      <c r="ER531">
        <v>512</v>
      </c>
      <c r="ES531" t="s">
        <v>149</v>
      </c>
      <c r="EU531" t="s">
        <v>9917</v>
      </c>
      <c r="EV531">
        <v>3037929</v>
      </c>
      <c r="EW531">
        <v>36100</v>
      </c>
      <c r="EX531" t="s">
        <v>6412</v>
      </c>
      <c r="EY531" s="1">
        <v>43780.381157407406</v>
      </c>
    </row>
    <row r="532" spans="2:155" x14ac:dyDescent="0.2">
      <c r="B532">
        <v>9.2233720368547697E+18</v>
      </c>
      <c r="D532" t="b">
        <v>0</v>
      </c>
      <c r="F532" t="b">
        <v>0</v>
      </c>
      <c r="G532" t="s">
        <v>149</v>
      </c>
      <c r="H532" t="s">
        <v>149</v>
      </c>
      <c r="I532">
        <v>252</v>
      </c>
      <c r="J532">
        <v>1.33122814759524E+17</v>
      </c>
      <c r="K532">
        <v>252</v>
      </c>
      <c r="L532" t="b">
        <v>0</v>
      </c>
      <c r="M532" t="s">
        <v>6417</v>
      </c>
      <c r="N532" t="s">
        <v>149</v>
      </c>
      <c r="P532" t="s">
        <v>6418</v>
      </c>
      <c r="Q532">
        <v>0</v>
      </c>
      <c r="R532" t="s">
        <v>392</v>
      </c>
      <c r="S532" t="s">
        <v>149</v>
      </c>
      <c r="U532">
        <v>0</v>
      </c>
      <c r="V532" t="s">
        <v>6419</v>
      </c>
      <c r="W532" t="s">
        <v>6419</v>
      </c>
      <c r="Y532" t="s">
        <v>6420</v>
      </c>
      <c r="Z532" t="s">
        <v>6418</v>
      </c>
      <c r="AA532" t="s">
        <v>6418</v>
      </c>
      <c r="AB532" t="s">
        <v>9172</v>
      </c>
      <c r="AC532">
        <f t="shared" si="56"/>
        <v>23</v>
      </c>
      <c r="AD532">
        <f t="shared" si="57"/>
        <v>37</v>
      </c>
      <c r="AE532" t="str">
        <f t="shared" si="61"/>
        <v>OU=Jakarta MLC</v>
      </c>
      <c r="AF532" t="str">
        <f t="shared" si="58"/>
        <v/>
      </c>
      <c r="AG532">
        <f t="shared" si="59"/>
        <v>49</v>
      </c>
      <c r="AH532" t="str">
        <f t="shared" si="62"/>
        <v/>
      </c>
      <c r="AI532" t="str">
        <f t="shared" si="60"/>
        <v>OU=Jakarta MLC,DC=minilico,DC=xyz</v>
      </c>
      <c r="AK532" t="b">
        <v>0</v>
      </c>
      <c r="AL532" t="s">
        <v>149</v>
      </c>
      <c r="AM532" t="s">
        <v>9918</v>
      </c>
      <c r="AP532" t="b">
        <v>1</v>
      </c>
      <c r="AR532" t="s">
        <v>208</v>
      </c>
      <c r="AT532" t="b">
        <v>0</v>
      </c>
      <c r="BA532">
        <v>4</v>
      </c>
      <c r="BD532" t="s">
        <v>149</v>
      </c>
      <c r="BE532" s="1">
        <v>44753.623553240737</v>
      </c>
      <c r="BH532" s="1">
        <v>44876.5547337963</v>
      </c>
      <c r="BI532">
        <v>1.33126211294858E+17</v>
      </c>
      <c r="BJ532" t="s">
        <v>6422</v>
      </c>
      <c r="BK532" t="b">
        <v>0</v>
      </c>
      <c r="BP532" t="s">
        <v>6421</v>
      </c>
      <c r="BQ532" t="s">
        <v>6423</v>
      </c>
      <c r="BR532" t="s">
        <v>149</v>
      </c>
      <c r="BU532" t="s">
        <v>149</v>
      </c>
      <c r="BV532" t="b">
        <v>0</v>
      </c>
      <c r="BX532" s="1">
        <v>44876.554942129631</v>
      </c>
      <c r="BY532" s="1">
        <v>44876.554942129631</v>
      </c>
      <c r="BZ532">
        <v>0</v>
      </c>
      <c r="CG532" t="s">
        <v>161</v>
      </c>
      <c r="CK532" t="s">
        <v>149</v>
      </c>
      <c r="CM532">
        <v>-2147483642</v>
      </c>
      <c r="CN532">
        <v>2147483648</v>
      </c>
      <c r="CO532" t="s">
        <v>149</v>
      </c>
      <c r="CQ532" t="s">
        <v>149</v>
      </c>
      <c r="CR532">
        <v>0</v>
      </c>
      <c r="CS532" t="s">
        <v>149</v>
      </c>
      <c r="CU532">
        <v>44220983382016</v>
      </c>
      <c r="CV532" t="s">
        <v>6424</v>
      </c>
      <c r="CW532" t="s">
        <v>149</v>
      </c>
      <c r="CZ532" t="s">
        <v>6418</v>
      </c>
      <c r="DA532" t="s">
        <v>164</v>
      </c>
      <c r="DB532" t="s">
        <v>169</v>
      </c>
      <c r="DC532" t="s">
        <v>170</v>
      </c>
      <c r="DD532" t="s">
        <v>6425</v>
      </c>
      <c r="DE532" t="s">
        <v>6426</v>
      </c>
      <c r="DF532" t="s">
        <v>6427</v>
      </c>
      <c r="DG532">
        <v>87873311081</v>
      </c>
      <c r="DJ532" t="b">
        <v>0</v>
      </c>
      <c r="DK532" s="1">
        <v>44784.393645833334</v>
      </c>
      <c r="DL532" t="b">
        <v>0</v>
      </c>
      <c r="DM532" t="b">
        <v>0</v>
      </c>
      <c r="DP532" t="s">
        <v>173</v>
      </c>
      <c r="DQ532">
        <v>513</v>
      </c>
      <c r="DR532" t="s">
        <v>149</v>
      </c>
      <c r="DT532" t="b">
        <v>0</v>
      </c>
      <c r="DU532" t="s">
        <v>149</v>
      </c>
      <c r="DV532" t="s">
        <v>149</v>
      </c>
      <c r="DW532">
        <v>1.3312348011957901E+17</v>
      </c>
      <c r="DZ532" t="s">
        <v>6423</v>
      </c>
      <c r="EA532">
        <v>805306368</v>
      </c>
      <c r="EC532">
        <v>0</v>
      </c>
      <c r="ED532" t="s">
        <v>149</v>
      </c>
      <c r="EE532" t="s">
        <v>149</v>
      </c>
      <c r="EF532" t="s">
        <v>149</v>
      </c>
      <c r="EG532" t="s">
        <v>6426</v>
      </c>
      <c r="EH532" t="s">
        <v>149</v>
      </c>
      <c r="EI532" t="b">
        <v>0</v>
      </c>
      <c r="EL532" t="s">
        <v>6428</v>
      </c>
      <c r="EN532" t="s">
        <v>6429</v>
      </c>
      <c r="EO532" t="b">
        <v>0</v>
      </c>
      <c r="EP532" t="b">
        <v>0</v>
      </c>
      <c r="EQ532" t="b">
        <v>0</v>
      </c>
      <c r="ER532">
        <v>512</v>
      </c>
      <c r="ES532" t="s">
        <v>149</v>
      </c>
      <c r="EU532" t="s">
        <v>9918</v>
      </c>
      <c r="EV532">
        <v>2862397</v>
      </c>
      <c r="EW532">
        <v>36068</v>
      </c>
      <c r="EX532" s="1">
        <v>44876.554942129631</v>
      </c>
      <c r="EY532" t="s">
        <v>6419</v>
      </c>
    </row>
    <row r="533" spans="2:155" x14ac:dyDescent="0.2">
      <c r="B533">
        <v>9.2233720368547697E+18</v>
      </c>
      <c r="D533" t="b">
        <v>0</v>
      </c>
      <c r="F533" t="b">
        <v>0</v>
      </c>
      <c r="G533" t="s">
        <v>149</v>
      </c>
      <c r="H533" t="s">
        <v>149</v>
      </c>
      <c r="I533">
        <v>0</v>
      </c>
      <c r="J533">
        <v>1.3312281571064E+17</v>
      </c>
      <c r="K533">
        <v>0</v>
      </c>
      <c r="L533" t="b">
        <v>0</v>
      </c>
      <c r="M533" t="s">
        <v>6430</v>
      </c>
      <c r="N533" t="s">
        <v>149</v>
      </c>
      <c r="P533" t="s">
        <v>6431</v>
      </c>
      <c r="Q533">
        <v>0</v>
      </c>
      <c r="R533" t="s">
        <v>392</v>
      </c>
      <c r="S533" t="s">
        <v>149</v>
      </c>
      <c r="U533">
        <v>0</v>
      </c>
      <c r="V533" s="1">
        <v>43656.34412037037</v>
      </c>
      <c r="W533" s="1">
        <v>43656.34412037037</v>
      </c>
      <c r="Y533" t="s">
        <v>5146</v>
      </c>
      <c r="Z533" t="s">
        <v>5147</v>
      </c>
      <c r="AA533" t="s">
        <v>6431</v>
      </c>
      <c r="AB533" t="s">
        <v>9173</v>
      </c>
      <c r="AC533">
        <f t="shared" si="56"/>
        <v>24</v>
      </c>
      <c r="AD533">
        <f t="shared" si="57"/>
        <v>38</v>
      </c>
      <c r="AE533" t="str">
        <f t="shared" si="61"/>
        <v>OU=Jakarta MLC</v>
      </c>
      <c r="AF533" t="str">
        <f t="shared" si="58"/>
        <v/>
      </c>
      <c r="AG533">
        <f t="shared" si="59"/>
        <v>50</v>
      </c>
      <c r="AH533" t="str">
        <f t="shared" si="62"/>
        <v/>
      </c>
      <c r="AI533" t="str">
        <f t="shared" si="60"/>
        <v>OU=Jakarta MLC,DC=minilico,DC=xyz</v>
      </c>
      <c r="AK533" t="b">
        <v>0</v>
      </c>
      <c r="AL533" t="s">
        <v>149</v>
      </c>
      <c r="AM533" t="s">
        <v>9919</v>
      </c>
      <c r="AP533" t="b">
        <v>1</v>
      </c>
      <c r="AR533" t="s">
        <v>6433</v>
      </c>
      <c r="AT533" t="b">
        <v>0</v>
      </c>
      <c r="BA533">
        <v>4</v>
      </c>
      <c r="BD533" t="s">
        <v>149</v>
      </c>
      <c r="BE533" s="1">
        <v>44753.624664351853</v>
      </c>
      <c r="BG533">
        <v>1.3313055838655901E+17</v>
      </c>
      <c r="BH533" t="s">
        <v>6434</v>
      </c>
      <c r="BI533">
        <v>1.33128633876348E+17</v>
      </c>
      <c r="BJ533" t="s">
        <v>6435</v>
      </c>
      <c r="BK533" t="b">
        <v>0</v>
      </c>
      <c r="BM533">
        <v>14</v>
      </c>
      <c r="BP533" t="s">
        <v>6432</v>
      </c>
      <c r="BQ533" t="s">
        <v>6436</v>
      </c>
      <c r="BR533" t="s">
        <v>149</v>
      </c>
      <c r="BU533" t="s">
        <v>149</v>
      </c>
      <c r="BV533" t="b">
        <v>0</v>
      </c>
      <c r="BW533">
        <v>82241611405</v>
      </c>
      <c r="BX533" t="s">
        <v>6437</v>
      </c>
      <c r="BY533" t="s">
        <v>6437</v>
      </c>
      <c r="BZ533">
        <v>0</v>
      </c>
      <c r="CG533" t="s">
        <v>161</v>
      </c>
      <c r="CK533" t="s">
        <v>149</v>
      </c>
      <c r="CM533">
        <v>-2147483642</v>
      </c>
      <c r="CN533">
        <v>2147483648</v>
      </c>
      <c r="CO533" t="s">
        <v>149</v>
      </c>
      <c r="CQ533" t="s">
        <v>149</v>
      </c>
      <c r="CR533">
        <v>0</v>
      </c>
      <c r="CS533" t="s">
        <v>149</v>
      </c>
      <c r="CU533">
        <v>44220983382016</v>
      </c>
      <c r="CV533" s="1">
        <v>43779.38521990741</v>
      </c>
      <c r="CW533" t="s">
        <v>149</v>
      </c>
      <c r="CZ533" t="s">
        <v>6431</v>
      </c>
      <c r="DA533" t="s">
        <v>164</v>
      </c>
      <c r="DB533" t="s">
        <v>169</v>
      </c>
      <c r="DC533" t="s">
        <v>170</v>
      </c>
      <c r="DD533" t="s">
        <v>6438</v>
      </c>
      <c r="DE533" t="s">
        <v>6439</v>
      </c>
      <c r="DF533" t="s">
        <v>392</v>
      </c>
      <c r="DG533">
        <v>82241611405</v>
      </c>
      <c r="DJ533" t="b">
        <v>0</v>
      </c>
      <c r="DK533" s="1">
        <v>44753.632256944446</v>
      </c>
      <c r="DL533" t="b">
        <v>0</v>
      </c>
      <c r="DM533" t="b">
        <v>0</v>
      </c>
      <c r="DP533" t="s">
        <v>173</v>
      </c>
      <c r="DQ533">
        <v>513</v>
      </c>
      <c r="DR533" t="s">
        <v>149</v>
      </c>
      <c r="DT533" t="b">
        <v>0</v>
      </c>
      <c r="DU533" t="s">
        <v>149</v>
      </c>
      <c r="DV533" t="s">
        <v>149</v>
      </c>
      <c r="DW533">
        <v>1.3312282227459501E+17</v>
      </c>
      <c r="DZ533" t="s">
        <v>6436</v>
      </c>
      <c r="EA533">
        <v>805306368</v>
      </c>
      <c r="EC533">
        <v>0</v>
      </c>
      <c r="ED533" t="s">
        <v>149</v>
      </c>
      <c r="EE533" t="s">
        <v>149</v>
      </c>
      <c r="EF533" t="s">
        <v>149</v>
      </c>
      <c r="EG533" t="s">
        <v>6439</v>
      </c>
      <c r="EH533" t="s">
        <v>149</v>
      </c>
      <c r="EI533" t="b">
        <v>0</v>
      </c>
      <c r="EL533" t="s">
        <v>6440</v>
      </c>
      <c r="EN533" t="s">
        <v>5147</v>
      </c>
      <c r="EO533" t="b">
        <v>0</v>
      </c>
      <c r="EP533" t="b">
        <v>0</v>
      </c>
      <c r="EQ533" t="b">
        <v>0</v>
      </c>
      <c r="ER533">
        <v>512</v>
      </c>
      <c r="ES533" t="s">
        <v>149</v>
      </c>
      <c r="EU533" t="s">
        <v>9919</v>
      </c>
      <c r="EV533">
        <v>3058383</v>
      </c>
      <c r="EW533">
        <v>36047</v>
      </c>
      <c r="EX533" t="s">
        <v>6437</v>
      </c>
      <c r="EY533" s="1">
        <v>43656.34412037037</v>
      </c>
    </row>
    <row r="534" spans="2:155" x14ac:dyDescent="0.2">
      <c r="B534">
        <v>9.2233720368547697E+18</v>
      </c>
      <c r="D534" t="b">
        <v>0</v>
      </c>
      <c r="F534" t="b">
        <v>0</v>
      </c>
      <c r="G534" t="s">
        <v>149</v>
      </c>
      <c r="H534" t="s">
        <v>149</v>
      </c>
      <c r="I534">
        <v>0</v>
      </c>
      <c r="J534">
        <v>1.33122816976676E+17</v>
      </c>
      <c r="K534">
        <v>0</v>
      </c>
      <c r="L534" t="b">
        <v>0</v>
      </c>
      <c r="M534" t="s">
        <v>6441</v>
      </c>
      <c r="N534" t="s">
        <v>149</v>
      </c>
      <c r="P534" t="s">
        <v>6442</v>
      </c>
      <c r="Q534">
        <v>0</v>
      </c>
      <c r="R534" t="s">
        <v>392</v>
      </c>
      <c r="S534" t="s">
        <v>149</v>
      </c>
      <c r="U534">
        <v>0</v>
      </c>
      <c r="V534" t="s">
        <v>6443</v>
      </c>
      <c r="W534" t="s">
        <v>6443</v>
      </c>
      <c r="Y534" t="s">
        <v>5973</v>
      </c>
      <c r="Z534" t="s">
        <v>5727</v>
      </c>
      <c r="AA534" t="s">
        <v>6442</v>
      </c>
      <c r="AB534" t="s">
        <v>9174</v>
      </c>
      <c r="AC534">
        <f t="shared" si="56"/>
        <v>35</v>
      </c>
      <c r="AD534">
        <f t="shared" si="57"/>
        <v>49</v>
      </c>
      <c r="AE534" t="str">
        <f t="shared" si="61"/>
        <v>OU=Jakarta MLC</v>
      </c>
      <c r="AF534" t="str">
        <f t="shared" si="58"/>
        <v/>
      </c>
      <c r="AG534">
        <f t="shared" si="59"/>
        <v>61</v>
      </c>
      <c r="AH534" t="str">
        <f t="shared" si="62"/>
        <v/>
      </c>
      <c r="AI534" t="str">
        <f t="shared" si="60"/>
        <v>OU=Jakarta MLC,DC=minilico,DC=xyz</v>
      </c>
      <c r="AK534" t="b">
        <v>0</v>
      </c>
      <c r="AL534" t="s">
        <v>149</v>
      </c>
      <c r="AM534" t="s">
        <v>9920</v>
      </c>
      <c r="AP534" t="b">
        <v>1</v>
      </c>
      <c r="AR534" t="s">
        <v>6445</v>
      </c>
      <c r="AT534" t="b">
        <v>0</v>
      </c>
      <c r="BA534">
        <v>4</v>
      </c>
      <c r="BD534" t="s">
        <v>149</v>
      </c>
      <c r="BE534" s="1">
        <v>44753.626122685186</v>
      </c>
      <c r="BG534">
        <v>1.33130343977524E+17</v>
      </c>
      <c r="BH534" s="1">
        <v>44815.399351851855</v>
      </c>
      <c r="BI534">
        <v>1.33124349040032E+17</v>
      </c>
      <c r="BJ534" t="s">
        <v>6446</v>
      </c>
      <c r="BK534" t="b">
        <v>0</v>
      </c>
      <c r="BM534">
        <v>2</v>
      </c>
      <c r="BP534" t="s">
        <v>6444</v>
      </c>
      <c r="BQ534" t="s">
        <v>6447</v>
      </c>
      <c r="BR534" t="s">
        <v>149</v>
      </c>
      <c r="BU534" t="s">
        <v>149</v>
      </c>
      <c r="BV534" t="b">
        <v>0</v>
      </c>
      <c r="BW534">
        <v>8176388098</v>
      </c>
      <c r="BX534" s="1">
        <v>44815.399444444447</v>
      </c>
      <c r="BY534" s="1">
        <v>44815.399444444447</v>
      </c>
      <c r="BZ534">
        <v>0</v>
      </c>
      <c r="CG534" t="s">
        <v>161</v>
      </c>
      <c r="CK534" t="s">
        <v>149</v>
      </c>
      <c r="CM534">
        <v>-2147483642</v>
      </c>
      <c r="CN534">
        <v>2147483648</v>
      </c>
      <c r="CO534" t="s">
        <v>149</v>
      </c>
      <c r="CQ534" t="s">
        <v>149</v>
      </c>
      <c r="CR534">
        <v>0</v>
      </c>
      <c r="CS534" t="s">
        <v>149</v>
      </c>
      <c r="CU534">
        <v>44220983382016</v>
      </c>
      <c r="CV534" t="s">
        <v>6448</v>
      </c>
      <c r="CW534" t="s">
        <v>149</v>
      </c>
      <c r="CZ534" t="s">
        <v>6442</v>
      </c>
      <c r="DA534" t="s">
        <v>164</v>
      </c>
      <c r="DB534" t="s">
        <v>169</v>
      </c>
      <c r="DC534" t="s">
        <v>170</v>
      </c>
      <c r="DD534" t="s">
        <v>6449</v>
      </c>
      <c r="DE534" t="s">
        <v>6450</v>
      </c>
      <c r="DF534" t="s">
        <v>392</v>
      </c>
      <c r="DG534">
        <v>8176388098</v>
      </c>
      <c r="DJ534" t="b">
        <v>0</v>
      </c>
      <c r="DK534" s="1">
        <v>44784.701273148145</v>
      </c>
      <c r="DL534" t="b">
        <v>0</v>
      </c>
      <c r="DM534" t="b">
        <v>0</v>
      </c>
      <c r="DP534" t="s">
        <v>173</v>
      </c>
      <c r="DQ534">
        <v>513</v>
      </c>
      <c r="DR534" t="s">
        <v>149</v>
      </c>
      <c r="DT534" t="b">
        <v>0</v>
      </c>
      <c r="DU534" t="s">
        <v>149</v>
      </c>
      <c r="DV534" t="s">
        <v>149</v>
      </c>
      <c r="DW534">
        <v>1.3312374590473299E+17</v>
      </c>
      <c r="DZ534" t="s">
        <v>6447</v>
      </c>
      <c r="EA534">
        <v>805306368</v>
      </c>
      <c r="EC534">
        <v>0</v>
      </c>
      <c r="ED534" t="s">
        <v>149</v>
      </c>
      <c r="EE534" t="s">
        <v>149</v>
      </c>
      <c r="EF534" t="s">
        <v>149</v>
      </c>
      <c r="EG534" t="s">
        <v>6450</v>
      </c>
      <c r="EH534" t="s">
        <v>149</v>
      </c>
      <c r="EI534" t="b">
        <v>0</v>
      </c>
      <c r="EL534" t="s">
        <v>6451</v>
      </c>
      <c r="EN534" t="s">
        <v>5727</v>
      </c>
      <c r="EO534" t="b">
        <v>0</v>
      </c>
      <c r="EP534" t="b">
        <v>0</v>
      </c>
      <c r="EQ534" t="b">
        <v>0</v>
      </c>
      <c r="ER534">
        <v>512</v>
      </c>
      <c r="ES534" t="s">
        <v>149</v>
      </c>
      <c r="EU534" t="s">
        <v>9920</v>
      </c>
      <c r="EV534">
        <v>2633458</v>
      </c>
      <c r="EW534">
        <v>36066</v>
      </c>
      <c r="EX534" s="1">
        <v>44815.399444444447</v>
      </c>
      <c r="EY534" t="s">
        <v>6443</v>
      </c>
    </row>
    <row r="535" spans="2:155" x14ac:dyDescent="0.2">
      <c r="B535">
        <v>9.2233720368547697E+18</v>
      </c>
      <c r="D535" t="b">
        <v>0</v>
      </c>
      <c r="F535" t="b">
        <v>0</v>
      </c>
      <c r="G535" t="s">
        <v>149</v>
      </c>
      <c r="H535" t="s">
        <v>149</v>
      </c>
      <c r="I535">
        <v>0</v>
      </c>
      <c r="J535">
        <v>1.3312372137549699E+17</v>
      </c>
      <c r="K535">
        <v>0</v>
      </c>
      <c r="L535" t="b">
        <v>0</v>
      </c>
      <c r="M535" t="s">
        <v>6452</v>
      </c>
      <c r="N535" t="s">
        <v>149</v>
      </c>
      <c r="P535" t="s">
        <v>6453</v>
      </c>
      <c r="Q535">
        <v>0</v>
      </c>
      <c r="R535" t="s">
        <v>392</v>
      </c>
      <c r="S535" t="s">
        <v>149</v>
      </c>
      <c r="U535">
        <v>0</v>
      </c>
      <c r="V535" s="1">
        <v>43656.342488425929</v>
      </c>
      <c r="W535" s="1">
        <v>43656.342488425929</v>
      </c>
      <c r="Y535" t="s">
        <v>5146</v>
      </c>
      <c r="Z535" t="s">
        <v>6454</v>
      </c>
      <c r="AA535" t="s">
        <v>6453</v>
      </c>
      <c r="AB535" t="s">
        <v>9175</v>
      </c>
      <c r="AC535">
        <f t="shared" si="56"/>
        <v>24</v>
      </c>
      <c r="AD535">
        <f t="shared" si="57"/>
        <v>38</v>
      </c>
      <c r="AE535" t="str">
        <f t="shared" si="61"/>
        <v>OU=Jakarta MLC</v>
      </c>
      <c r="AF535" t="str">
        <f t="shared" si="58"/>
        <v/>
      </c>
      <c r="AG535">
        <f t="shared" si="59"/>
        <v>50</v>
      </c>
      <c r="AH535" t="str">
        <f t="shared" si="62"/>
        <v/>
      </c>
      <c r="AI535" t="str">
        <f t="shared" si="60"/>
        <v>OU=Jakarta MLC,DC=minilico,DC=xyz</v>
      </c>
      <c r="AK535" t="b">
        <v>0</v>
      </c>
      <c r="AL535" t="s">
        <v>149</v>
      </c>
      <c r="AM535" t="s">
        <v>9921</v>
      </c>
      <c r="AP535" t="b">
        <v>1</v>
      </c>
      <c r="AR535" t="s">
        <v>6456</v>
      </c>
      <c r="AT535" t="b">
        <v>0</v>
      </c>
      <c r="BA535">
        <v>4</v>
      </c>
      <c r="BD535" t="s">
        <v>149</v>
      </c>
      <c r="BE535" s="1">
        <v>44784.672881944447</v>
      </c>
      <c r="BG535">
        <v>1.3312547815449E+17</v>
      </c>
      <c r="BH535" s="1">
        <v>44845.567499999997</v>
      </c>
      <c r="BI535">
        <v>1.3312535832850701E+17</v>
      </c>
      <c r="BJ535" t="s">
        <v>6457</v>
      </c>
      <c r="BK535" t="b">
        <v>0</v>
      </c>
      <c r="BM535">
        <v>51</v>
      </c>
      <c r="BP535" t="s">
        <v>6455</v>
      </c>
      <c r="BQ535" t="s">
        <v>6458</v>
      </c>
      <c r="BR535" t="s">
        <v>149</v>
      </c>
      <c r="BU535" t="s">
        <v>149</v>
      </c>
      <c r="BV535" t="b">
        <v>0</v>
      </c>
      <c r="BX535" s="1">
        <v>44845.567499999997</v>
      </c>
      <c r="BY535" s="1">
        <v>44845.567499999997</v>
      </c>
      <c r="BZ535">
        <v>0</v>
      </c>
      <c r="CG535" t="s">
        <v>161</v>
      </c>
      <c r="CK535" t="s">
        <v>149</v>
      </c>
      <c r="CM535">
        <v>-2147483642</v>
      </c>
      <c r="CN535">
        <v>2147483648</v>
      </c>
      <c r="CO535" t="s">
        <v>149</v>
      </c>
      <c r="CQ535" t="s">
        <v>149</v>
      </c>
      <c r="CR535">
        <v>0</v>
      </c>
      <c r="CS535" t="s">
        <v>149</v>
      </c>
      <c r="CU535">
        <v>44220983382016</v>
      </c>
      <c r="CV535" s="1">
        <v>43687.494699074072</v>
      </c>
      <c r="CW535" t="s">
        <v>149</v>
      </c>
      <c r="CZ535" t="s">
        <v>6453</v>
      </c>
      <c r="DA535" t="s">
        <v>164</v>
      </c>
      <c r="DB535" t="s">
        <v>169</v>
      </c>
      <c r="DC535" t="s">
        <v>170</v>
      </c>
      <c r="DD535" t="s">
        <v>6459</v>
      </c>
      <c r="DE535" t="s">
        <v>6460</v>
      </c>
      <c r="DF535" t="s">
        <v>392</v>
      </c>
      <c r="DG535">
        <v>857748843487</v>
      </c>
      <c r="DJ535" t="b">
        <v>0</v>
      </c>
      <c r="DK535" s="1">
        <v>44662.53701388889</v>
      </c>
      <c r="DL535" t="b">
        <v>0</v>
      </c>
      <c r="DM535" t="b">
        <v>0</v>
      </c>
      <c r="DP535" t="s">
        <v>173</v>
      </c>
      <c r="DQ535">
        <v>513</v>
      </c>
      <c r="DR535" t="s">
        <v>149</v>
      </c>
      <c r="DT535" t="b">
        <v>0</v>
      </c>
      <c r="DU535" t="s">
        <v>149</v>
      </c>
      <c r="DV535" t="s">
        <v>149</v>
      </c>
      <c r="DW535">
        <v>1.3312014798094899E+17</v>
      </c>
      <c r="DZ535" t="s">
        <v>6458</v>
      </c>
      <c r="EA535">
        <v>805306368</v>
      </c>
      <c r="EC535">
        <v>0</v>
      </c>
      <c r="ED535" t="s">
        <v>149</v>
      </c>
      <c r="EE535" t="s">
        <v>149</v>
      </c>
      <c r="EF535" t="s">
        <v>149</v>
      </c>
      <c r="EG535" t="s">
        <v>6460</v>
      </c>
      <c r="EH535" t="s">
        <v>149</v>
      </c>
      <c r="EI535" t="b">
        <v>0</v>
      </c>
      <c r="EL535" t="s">
        <v>6461</v>
      </c>
      <c r="EN535" t="s">
        <v>6454</v>
      </c>
      <c r="EO535" t="b">
        <v>0</v>
      </c>
      <c r="EP535" t="b">
        <v>0</v>
      </c>
      <c r="EQ535" t="b">
        <v>0</v>
      </c>
      <c r="ER535">
        <v>512</v>
      </c>
      <c r="ES535" t="s">
        <v>149</v>
      </c>
      <c r="EU535" t="s">
        <v>9921</v>
      </c>
      <c r="EV535">
        <v>2775550</v>
      </c>
      <c r="EW535">
        <v>35990</v>
      </c>
      <c r="EX535" s="1">
        <v>44845.567499999997</v>
      </c>
      <c r="EY535" s="1">
        <v>43656.342488425929</v>
      </c>
    </row>
    <row r="536" spans="2:155" x14ac:dyDescent="0.2">
      <c r="B536">
        <v>9.2233720368547697E+18</v>
      </c>
      <c r="D536" t="b">
        <v>0</v>
      </c>
      <c r="F536" t="b">
        <v>0</v>
      </c>
      <c r="G536" t="s">
        <v>149</v>
      </c>
      <c r="H536" t="s">
        <v>149</v>
      </c>
      <c r="I536">
        <v>0</v>
      </c>
      <c r="J536">
        <v>1.3312355818745501E+17</v>
      </c>
      <c r="K536">
        <v>0</v>
      </c>
      <c r="L536" t="b">
        <v>0</v>
      </c>
      <c r="M536" t="s">
        <v>6462</v>
      </c>
      <c r="N536" t="s">
        <v>149</v>
      </c>
      <c r="P536" t="s">
        <v>6463</v>
      </c>
      <c r="Q536">
        <v>0</v>
      </c>
      <c r="R536" t="s">
        <v>392</v>
      </c>
      <c r="S536" t="s">
        <v>149</v>
      </c>
      <c r="U536">
        <v>0</v>
      </c>
      <c r="V536" s="1">
        <v>43628.402881944443</v>
      </c>
      <c r="W536" s="1">
        <v>43628.402881944443</v>
      </c>
      <c r="Y536" t="s">
        <v>4695</v>
      </c>
      <c r="Z536" t="s">
        <v>6464</v>
      </c>
      <c r="AA536" t="s">
        <v>6463</v>
      </c>
      <c r="AB536" t="s">
        <v>9176</v>
      </c>
      <c r="AC536">
        <f t="shared" si="56"/>
        <v>17</v>
      </c>
      <c r="AD536">
        <f t="shared" si="57"/>
        <v>31</v>
      </c>
      <c r="AE536" t="str">
        <f t="shared" si="61"/>
        <v>OU=Jakarta MLC</v>
      </c>
      <c r="AF536" t="str">
        <f t="shared" si="58"/>
        <v/>
      </c>
      <c r="AG536">
        <f t="shared" si="59"/>
        <v>43</v>
      </c>
      <c r="AH536" t="str">
        <f t="shared" si="62"/>
        <v/>
      </c>
      <c r="AI536" t="str">
        <f t="shared" si="60"/>
        <v>OU=Jakarta MLC,DC=minilico,DC=xyz</v>
      </c>
      <c r="AK536" t="b">
        <v>0</v>
      </c>
      <c r="AL536" t="s">
        <v>149</v>
      </c>
      <c r="AM536" t="s">
        <v>9922</v>
      </c>
      <c r="AP536" t="b">
        <v>1</v>
      </c>
      <c r="AR536" t="s">
        <v>2723</v>
      </c>
      <c r="AT536" t="b">
        <v>0</v>
      </c>
      <c r="BA536">
        <v>4</v>
      </c>
      <c r="BD536" t="s">
        <v>149</v>
      </c>
      <c r="BE536" s="1">
        <v>44784.48400462963</v>
      </c>
      <c r="BG536">
        <v>1.33130740643192E+17</v>
      </c>
      <c r="BH536" s="1">
        <v>44753.750706018516</v>
      </c>
      <c r="BI536">
        <v>1.33122924614786E+17</v>
      </c>
      <c r="BJ536" t="s">
        <v>6466</v>
      </c>
      <c r="BK536" t="b">
        <v>0</v>
      </c>
      <c r="BM536">
        <v>64</v>
      </c>
      <c r="BP536" t="s">
        <v>6465</v>
      </c>
      <c r="BQ536" t="s">
        <v>6467</v>
      </c>
      <c r="BR536" t="s">
        <v>149</v>
      </c>
      <c r="BU536" t="s">
        <v>149</v>
      </c>
      <c r="BV536" t="b">
        <v>0</v>
      </c>
      <c r="BW536">
        <v>85770469442</v>
      </c>
      <c r="BX536" s="1">
        <v>44845.445486111108</v>
      </c>
      <c r="BY536" s="1">
        <v>44845.445486111108</v>
      </c>
      <c r="BZ536">
        <v>0</v>
      </c>
      <c r="CG536" t="s">
        <v>161</v>
      </c>
      <c r="CK536" t="s">
        <v>149</v>
      </c>
      <c r="CM536">
        <v>-2147483642</v>
      </c>
      <c r="CN536">
        <v>2147483648</v>
      </c>
      <c r="CO536" t="s">
        <v>149</v>
      </c>
      <c r="CQ536" t="s">
        <v>149</v>
      </c>
      <c r="CR536">
        <v>0</v>
      </c>
      <c r="CS536" t="s">
        <v>149</v>
      </c>
      <c r="CU536">
        <v>44220983382016</v>
      </c>
      <c r="CV536" s="1">
        <v>43628.422592592593</v>
      </c>
      <c r="CW536" t="s">
        <v>149</v>
      </c>
      <c r="CZ536" t="s">
        <v>6463</v>
      </c>
      <c r="DA536" t="s">
        <v>164</v>
      </c>
      <c r="DB536" t="s">
        <v>169</v>
      </c>
      <c r="DC536" t="s">
        <v>170</v>
      </c>
      <c r="DD536" t="s">
        <v>6468</v>
      </c>
      <c r="DE536" t="s">
        <v>6469</v>
      </c>
      <c r="DF536" t="s">
        <v>392</v>
      </c>
      <c r="DG536">
        <v>85770469442</v>
      </c>
      <c r="DJ536" t="b">
        <v>0</v>
      </c>
      <c r="DK536" s="1">
        <v>44845.445451388892</v>
      </c>
      <c r="DL536" t="b">
        <v>0</v>
      </c>
      <c r="DM536" t="b">
        <v>0</v>
      </c>
      <c r="DP536" t="s">
        <v>173</v>
      </c>
      <c r="DQ536">
        <v>513</v>
      </c>
      <c r="DR536" t="s">
        <v>149</v>
      </c>
      <c r="DT536" t="b">
        <v>0</v>
      </c>
      <c r="DU536" t="s">
        <v>149</v>
      </c>
      <c r="DV536" t="s">
        <v>149</v>
      </c>
      <c r="DW536">
        <v>1.3312525287494701E+17</v>
      </c>
      <c r="DZ536" t="s">
        <v>6467</v>
      </c>
      <c r="EA536">
        <v>805306368</v>
      </c>
      <c r="EC536">
        <v>0</v>
      </c>
      <c r="ED536" t="s">
        <v>149</v>
      </c>
      <c r="EE536" t="s">
        <v>149</v>
      </c>
      <c r="EF536" t="s">
        <v>149</v>
      </c>
      <c r="EG536" t="s">
        <v>6469</v>
      </c>
      <c r="EH536" t="s">
        <v>149</v>
      </c>
      <c r="EI536" t="b">
        <v>0</v>
      </c>
      <c r="EL536" t="s">
        <v>6470</v>
      </c>
      <c r="EN536" t="s">
        <v>6464</v>
      </c>
      <c r="EO536" t="b">
        <v>0</v>
      </c>
      <c r="EP536" t="b">
        <v>0</v>
      </c>
      <c r="EQ536" t="b">
        <v>0</v>
      </c>
      <c r="ER536">
        <v>512</v>
      </c>
      <c r="ES536" t="s">
        <v>149</v>
      </c>
      <c r="EU536" t="s">
        <v>9922</v>
      </c>
      <c r="EV536">
        <v>2748586</v>
      </c>
      <c r="EW536">
        <v>36054</v>
      </c>
      <c r="EX536" s="1">
        <v>44845.445486111108</v>
      </c>
      <c r="EY536" s="1">
        <v>43628.402881944443</v>
      </c>
    </row>
    <row r="537" spans="2:155" x14ac:dyDescent="0.2">
      <c r="B537">
        <v>9.2233720368547697E+18</v>
      </c>
      <c r="D537" t="b">
        <v>0</v>
      </c>
      <c r="F537" t="b">
        <v>0</v>
      </c>
      <c r="G537" t="s">
        <v>149</v>
      </c>
      <c r="H537" t="s">
        <v>149</v>
      </c>
      <c r="I537">
        <v>0</v>
      </c>
      <c r="J537">
        <v>1.33122814126862E+17</v>
      </c>
      <c r="K537">
        <v>0</v>
      </c>
      <c r="L537" t="b">
        <v>0</v>
      </c>
      <c r="M537" t="s">
        <v>6471</v>
      </c>
      <c r="N537" t="s">
        <v>149</v>
      </c>
      <c r="P537" t="s">
        <v>6472</v>
      </c>
      <c r="Q537">
        <v>0</v>
      </c>
      <c r="R537" t="s">
        <v>392</v>
      </c>
      <c r="S537" t="s">
        <v>149</v>
      </c>
      <c r="U537">
        <v>0</v>
      </c>
      <c r="V537" t="s">
        <v>6473</v>
      </c>
      <c r="W537" t="s">
        <v>6473</v>
      </c>
      <c r="Y537" t="s">
        <v>5737</v>
      </c>
      <c r="Z537" t="s">
        <v>1522</v>
      </c>
      <c r="AA537" t="s">
        <v>6472</v>
      </c>
      <c r="AB537" t="s">
        <v>9177</v>
      </c>
      <c r="AC537">
        <f t="shared" si="56"/>
        <v>24</v>
      </c>
      <c r="AD537">
        <f t="shared" si="57"/>
        <v>38</v>
      </c>
      <c r="AE537" t="str">
        <f t="shared" si="61"/>
        <v>OU=Jakarta MLC</v>
      </c>
      <c r="AF537" t="str">
        <f t="shared" si="58"/>
        <v/>
      </c>
      <c r="AG537">
        <f t="shared" si="59"/>
        <v>50</v>
      </c>
      <c r="AH537" t="str">
        <f t="shared" si="62"/>
        <v/>
      </c>
      <c r="AI537" t="str">
        <f t="shared" si="60"/>
        <v>OU=Jakarta MLC,DC=minilico,DC=xyz</v>
      </c>
      <c r="AK537" t="b">
        <v>0</v>
      </c>
      <c r="AL537" t="s">
        <v>149</v>
      </c>
      <c r="AM537" t="s">
        <v>9923</v>
      </c>
      <c r="AP537" t="b">
        <v>1</v>
      </c>
      <c r="AR537" t="s">
        <v>6475</v>
      </c>
      <c r="AT537" t="b">
        <v>0</v>
      </c>
      <c r="BA537">
        <v>4</v>
      </c>
      <c r="BD537" t="s">
        <v>149</v>
      </c>
      <c r="BE537" s="1">
        <v>44753.622824074075</v>
      </c>
      <c r="BG537">
        <v>1.33131229630472E+17</v>
      </c>
      <c r="BH537" s="1">
        <v>44876.624826388892</v>
      </c>
      <c r="BI537">
        <v>1.3312627185291699E+17</v>
      </c>
      <c r="BJ537" t="s">
        <v>6476</v>
      </c>
      <c r="BK537" t="b">
        <v>0</v>
      </c>
      <c r="BM537">
        <v>4</v>
      </c>
      <c r="BP537" t="s">
        <v>6474</v>
      </c>
      <c r="BQ537" t="s">
        <v>6477</v>
      </c>
      <c r="BR537" t="s">
        <v>149</v>
      </c>
      <c r="BU537" t="s">
        <v>149</v>
      </c>
      <c r="BV537" t="b">
        <v>0</v>
      </c>
      <c r="BW537">
        <v>85718020095</v>
      </c>
      <c r="BX537" s="1">
        <v>44876.625069444446</v>
      </c>
      <c r="BY537" s="1">
        <v>44876.625069444446</v>
      </c>
      <c r="BZ537">
        <v>0</v>
      </c>
      <c r="CG537" t="s">
        <v>161</v>
      </c>
      <c r="CK537" t="s">
        <v>149</v>
      </c>
      <c r="CM537">
        <v>-2147483642</v>
      </c>
      <c r="CN537">
        <v>2147483648</v>
      </c>
      <c r="CO537" t="s">
        <v>149</v>
      </c>
      <c r="CQ537" t="s">
        <v>149</v>
      </c>
      <c r="CR537">
        <v>0</v>
      </c>
      <c r="CS537" t="s">
        <v>149</v>
      </c>
      <c r="CU537">
        <v>44220983382016</v>
      </c>
      <c r="CV537" t="s">
        <v>6478</v>
      </c>
      <c r="CW537" t="s">
        <v>149</v>
      </c>
      <c r="CZ537" t="s">
        <v>6472</v>
      </c>
      <c r="DA537" t="s">
        <v>164</v>
      </c>
      <c r="DB537" t="s">
        <v>169</v>
      </c>
      <c r="DC537" t="s">
        <v>170</v>
      </c>
      <c r="DD537" t="s">
        <v>6479</v>
      </c>
      <c r="DE537" t="s">
        <v>6480</v>
      </c>
      <c r="DF537" t="s">
        <v>392</v>
      </c>
      <c r="DG537">
        <v>85718020095</v>
      </c>
      <c r="DJ537" t="b">
        <v>0</v>
      </c>
      <c r="DK537" s="1">
        <v>44784.373981481483</v>
      </c>
      <c r="DL537" t="b">
        <v>0</v>
      </c>
      <c r="DM537" t="b">
        <v>0</v>
      </c>
      <c r="DP537" t="s">
        <v>173</v>
      </c>
      <c r="DQ537">
        <v>513</v>
      </c>
      <c r="DR537" t="s">
        <v>149</v>
      </c>
      <c r="DT537" t="b">
        <v>0</v>
      </c>
      <c r="DU537" t="s">
        <v>149</v>
      </c>
      <c r="DV537" t="s">
        <v>149</v>
      </c>
      <c r="DW537">
        <v>1.33123463121512E+17</v>
      </c>
      <c r="DZ537" t="s">
        <v>6477</v>
      </c>
      <c r="EA537">
        <v>805306368</v>
      </c>
      <c r="EC537">
        <v>0</v>
      </c>
      <c r="ED537" t="s">
        <v>149</v>
      </c>
      <c r="EE537" t="s">
        <v>149</v>
      </c>
      <c r="EF537" t="s">
        <v>149</v>
      </c>
      <c r="EG537" t="s">
        <v>6480</v>
      </c>
      <c r="EH537" t="s">
        <v>149</v>
      </c>
      <c r="EI537" t="b">
        <v>0</v>
      </c>
      <c r="EL537" t="s">
        <v>6481</v>
      </c>
      <c r="EN537" t="s">
        <v>1522</v>
      </c>
      <c r="EO537" t="b">
        <v>0</v>
      </c>
      <c r="EP537" t="b">
        <v>0</v>
      </c>
      <c r="EQ537" t="b">
        <v>0</v>
      </c>
      <c r="ER537">
        <v>512</v>
      </c>
      <c r="ES537" t="s">
        <v>149</v>
      </c>
      <c r="EU537" t="s">
        <v>9923</v>
      </c>
      <c r="EV537">
        <v>2872602</v>
      </c>
      <c r="EW537">
        <v>30633</v>
      </c>
      <c r="EX537" s="1">
        <v>44876.625069444446</v>
      </c>
      <c r="EY537" t="s">
        <v>6473</v>
      </c>
    </row>
    <row r="538" spans="2:155" x14ac:dyDescent="0.2">
      <c r="B538">
        <v>9.2233720368547697E+18</v>
      </c>
      <c r="D538" t="b">
        <v>0</v>
      </c>
      <c r="F538" t="b">
        <v>0</v>
      </c>
      <c r="G538" t="s">
        <v>149</v>
      </c>
      <c r="H538" t="s">
        <v>149</v>
      </c>
      <c r="I538">
        <v>0</v>
      </c>
      <c r="J538">
        <v>1.33130445426406E+17</v>
      </c>
      <c r="K538">
        <v>0</v>
      </c>
      <c r="L538" t="b">
        <v>0</v>
      </c>
      <c r="M538" t="s">
        <v>6482</v>
      </c>
      <c r="N538" t="s">
        <v>149</v>
      </c>
      <c r="P538" t="s">
        <v>6483</v>
      </c>
      <c r="Q538">
        <v>0</v>
      </c>
      <c r="R538" t="s">
        <v>688</v>
      </c>
      <c r="S538" t="s">
        <v>149</v>
      </c>
      <c r="U538">
        <v>0</v>
      </c>
      <c r="V538" t="s">
        <v>6484</v>
      </c>
      <c r="W538" t="s">
        <v>6484</v>
      </c>
      <c r="Y538" t="s">
        <v>2131</v>
      </c>
      <c r="Z538" t="s">
        <v>6485</v>
      </c>
      <c r="AA538" t="s">
        <v>6483</v>
      </c>
      <c r="AB538" t="s">
        <v>8938</v>
      </c>
      <c r="AC538">
        <f t="shared" si="56"/>
        <v>23</v>
      </c>
      <c r="AD538">
        <f t="shared" si="57"/>
        <v>37</v>
      </c>
      <c r="AE538" t="str">
        <f t="shared" si="61"/>
        <v>OU=Jakarta PLC</v>
      </c>
      <c r="AF538" t="str">
        <f t="shared" si="58"/>
        <v/>
      </c>
      <c r="AG538">
        <f t="shared" si="59"/>
        <v>49</v>
      </c>
      <c r="AH538" t="str">
        <f t="shared" si="62"/>
        <v/>
      </c>
      <c r="AI538" t="str">
        <f t="shared" si="60"/>
        <v>OU=Jakarta PLC,DC=minilico,DC=xyz</v>
      </c>
      <c r="AK538" t="b">
        <v>0</v>
      </c>
      <c r="AL538" t="s">
        <v>149</v>
      </c>
      <c r="AM538" t="s">
        <v>6486</v>
      </c>
      <c r="AP538" t="b">
        <v>1</v>
      </c>
      <c r="AR538" t="s">
        <v>6487</v>
      </c>
      <c r="AT538" t="b">
        <v>0</v>
      </c>
      <c r="BA538">
        <v>4</v>
      </c>
      <c r="BD538" t="s">
        <v>149</v>
      </c>
      <c r="BE538" t="s">
        <v>6488</v>
      </c>
      <c r="BG538">
        <v>1.33131248870836E+17</v>
      </c>
      <c r="BH538" s="1">
        <v>44784.417407407411</v>
      </c>
      <c r="BI538">
        <v>1.3312350064401101E+17</v>
      </c>
      <c r="BJ538" t="s">
        <v>6489</v>
      </c>
      <c r="BK538" t="b">
        <v>0</v>
      </c>
      <c r="BM538">
        <v>9</v>
      </c>
      <c r="BP538" t="s">
        <v>6486</v>
      </c>
      <c r="BQ538" t="s">
        <v>6490</v>
      </c>
      <c r="BR538" t="s">
        <v>149</v>
      </c>
      <c r="BU538" t="s">
        <v>149</v>
      </c>
      <c r="BV538" t="b">
        <v>0</v>
      </c>
      <c r="BW538">
        <v>81312127099</v>
      </c>
      <c r="BX538" s="1">
        <v>44784.417430555557</v>
      </c>
      <c r="BY538" s="1">
        <v>44784.417430555557</v>
      </c>
      <c r="BZ538">
        <v>0</v>
      </c>
      <c r="CG538" t="s">
        <v>161</v>
      </c>
      <c r="CK538" t="s">
        <v>149</v>
      </c>
      <c r="CM538">
        <v>-2147483642</v>
      </c>
      <c r="CN538">
        <v>2147483648</v>
      </c>
      <c r="CO538" t="s">
        <v>149</v>
      </c>
      <c r="CQ538" t="s">
        <v>149</v>
      </c>
      <c r="CR538">
        <v>0</v>
      </c>
      <c r="CS538" t="s">
        <v>149</v>
      </c>
      <c r="CU538">
        <v>44220983382016</v>
      </c>
      <c r="CV538" t="s">
        <v>6491</v>
      </c>
      <c r="CW538" t="s">
        <v>149</v>
      </c>
      <c r="CZ538" t="s">
        <v>6483</v>
      </c>
      <c r="DA538" t="s">
        <v>164</v>
      </c>
      <c r="DB538" t="s">
        <v>169</v>
      </c>
      <c r="DC538" t="s">
        <v>170</v>
      </c>
      <c r="DD538" t="s">
        <v>6492</v>
      </c>
      <c r="DE538" t="s">
        <v>6493</v>
      </c>
      <c r="DF538" t="s">
        <v>688</v>
      </c>
      <c r="DG538">
        <v>81312127099</v>
      </c>
      <c r="DJ538" t="b">
        <v>0</v>
      </c>
      <c r="DK538" s="1">
        <v>44784.417407407411</v>
      </c>
      <c r="DL538" t="b">
        <v>0</v>
      </c>
      <c r="DM538" t="b">
        <v>0</v>
      </c>
      <c r="DP538" t="s">
        <v>173</v>
      </c>
      <c r="DQ538">
        <v>513</v>
      </c>
      <c r="DR538" t="s">
        <v>149</v>
      </c>
      <c r="DT538" t="b">
        <v>0</v>
      </c>
      <c r="DU538" t="s">
        <v>149</v>
      </c>
      <c r="DV538" t="s">
        <v>149</v>
      </c>
      <c r="DW538">
        <v>1.3312350064220899E+17</v>
      </c>
      <c r="DZ538" t="s">
        <v>6494</v>
      </c>
      <c r="EA538">
        <v>805306368</v>
      </c>
      <c r="EC538">
        <v>0</v>
      </c>
      <c r="ED538" t="s">
        <v>149</v>
      </c>
      <c r="EE538" t="s">
        <v>149</v>
      </c>
      <c r="EF538" t="s">
        <v>149</v>
      </c>
      <c r="EG538" t="s">
        <v>6493</v>
      </c>
      <c r="EH538" t="s">
        <v>149</v>
      </c>
      <c r="EI538" t="b">
        <v>0</v>
      </c>
      <c r="EL538" t="s">
        <v>1138</v>
      </c>
      <c r="EN538" t="s">
        <v>6485</v>
      </c>
      <c r="EO538" t="b">
        <v>0</v>
      </c>
      <c r="EP538" t="b">
        <v>0</v>
      </c>
      <c r="EQ538" t="b">
        <v>0</v>
      </c>
      <c r="ER538">
        <v>512</v>
      </c>
      <c r="ES538" t="s">
        <v>149</v>
      </c>
      <c r="EU538" t="s">
        <v>10669</v>
      </c>
      <c r="EV538">
        <v>2527220</v>
      </c>
      <c r="EW538">
        <v>36140</v>
      </c>
      <c r="EX538" s="1">
        <v>44784.417430555557</v>
      </c>
      <c r="EY538" t="s">
        <v>6484</v>
      </c>
    </row>
    <row r="539" spans="2:155" x14ac:dyDescent="0.2">
      <c r="B539">
        <v>9.2233720368547697E+18</v>
      </c>
      <c r="D539" t="b">
        <v>0</v>
      </c>
      <c r="F539" t="b">
        <v>0</v>
      </c>
      <c r="G539" t="s">
        <v>149</v>
      </c>
      <c r="H539" t="s">
        <v>149</v>
      </c>
      <c r="I539">
        <v>0</v>
      </c>
      <c r="J539">
        <v>1.3312281428532899E+17</v>
      </c>
      <c r="K539">
        <v>0</v>
      </c>
      <c r="L539" t="b">
        <v>0</v>
      </c>
      <c r="M539" t="s">
        <v>6495</v>
      </c>
      <c r="N539" t="s">
        <v>149</v>
      </c>
      <c r="P539" t="s">
        <v>6496</v>
      </c>
      <c r="Q539">
        <v>0</v>
      </c>
      <c r="R539" t="s">
        <v>6497</v>
      </c>
      <c r="S539" t="s">
        <v>149</v>
      </c>
      <c r="U539">
        <v>0</v>
      </c>
      <c r="V539" t="s">
        <v>6498</v>
      </c>
      <c r="W539" t="s">
        <v>6498</v>
      </c>
      <c r="Y539" t="s">
        <v>6499</v>
      </c>
      <c r="Z539" t="s">
        <v>6500</v>
      </c>
      <c r="AA539" t="s">
        <v>6496</v>
      </c>
      <c r="AB539" t="s">
        <v>8939</v>
      </c>
      <c r="AC539">
        <f t="shared" si="56"/>
        <v>23</v>
      </c>
      <c r="AD539">
        <f t="shared" si="57"/>
        <v>37</v>
      </c>
      <c r="AE539" t="str">
        <f t="shared" si="61"/>
        <v>OU=Jakarta PLC</v>
      </c>
      <c r="AF539" t="str">
        <f t="shared" si="58"/>
        <v/>
      </c>
      <c r="AG539">
        <f t="shared" si="59"/>
        <v>49</v>
      </c>
      <c r="AH539" t="str">
        <f t="shared" si="62"/>
        <v/>
      </c>
      <c r="AI539" t="str">
        <f t="shared" si="60"/>
        <v>OU=Jakarta PLC,DC=minilico,DC=xyz</v>
      </c>
      <c r="AK539" t="b">
        <v>0</v>
      </c>
      <c r="AL539" t="s">
        <v>149</v>
      </c>
      <c r="AM539" t="s">
        <v>6501</v>
      </c>
      <c r="AP539" t="b">
        <v>1</v>
      </c>
      <c r="AR539" t="s">
        <v>1160</v>
      </c>
      <c r="AT539" t="b">
        <v>0</v>
      </c>
      <c r="BA539">
        <v>4</v>
      </c>
      <c r="BD539" t="s">
        <v>149</v>
      </c>
      <c r="BE539" s="1">
        <v>44753.62300925926</v>
      </c>
      <c r="BG539">
        <v>1.3312947351506301E+17</v>
      </c>
      <c r="BH539" t="s">
        <v>6502</v>
      </c>
      <c r="BI539">
        <v>1.3312861545530499E+17</v>
      </c>
      <c r="BJ539" t="s">
        <v>6503</v>
      </c>
      <c r="BK539" t="b">
        <v>0</v>
      </c>
      <c r="BM539">
        <v>2</v>
      </c>
      <c r="BP539" t="s">
        <v>6501</v>
      </c>
      <c r="BQ539" t="s">
        <v>6504</v>
      </c>
      <c r="BR539" t="s">
        <v>149</v>
      </c>
      <c r="BU539" t="s">
        <v>149</v>
      </c>
      <c r="BV539" t="b">
        <v>0</v>
      </c>
      <c r="BX539" t="s">
        <v>6502</v>
      </c>
      <c r="BY539" t="s">
        <v>6502</v>
      </c>
      <c r="BZ539">
        <v>0</v>
      </c>
      <c r="CG539" t="s">
        <v>161</v>
      </c>
      <c r="CK539" t="s">
        <v>149</v>
      </c>
      <c r="CM539">
        <v>-2147483642</v>
      </c>
      <c r="CN539">
        <v>2147483648</v>
      </c>
      <c r="CO539" t="s">
        <v>149</v>
      </c>
      <c r="CQ539" t="s">
        <v>149</v>
      </c>
      <c r="CR539">
        <v>0</v>
      </c>
      <c r="CS539" t="s">
        <v>149</v>
      </c>
      <c r="CU539">
        <v>44220983382016</v>
      </c>
      <c r="CV539" t="s">
        <v>6505</v>
      </c>
      <c r="CW539" t="s">
        <v>149</v>
      </c>
      <c r="CZ539" t="s">
        <v>6496</v>
      </c>
      <c r="DA539" t="s">
        <v>164</v>
      </c>
      <c r="DB539" t="s">
        <v>169</v>
      </c>
      <c r="DC539" t="s">
        <v>170</v>
      </c>
      <c r="DD539" t="s">
        <v>6506</v>
      </c>
      <c r="DE539" t="s">
        <v>6507</v>
      </c>
      <c r="DF539" t="s">
        <v>6497</v>
      </c>
      <c r="DJ539" t="b">
        <v>0</v>
      </c>
      <c r="DK539" s="1">
        <v>44753.555509259262</v>
      </c>
      <c r="DL539" t="b">
        <v>0</v>
      </c>
      <c r="DM539" t="b">
        <v>0</v>
      </c>
      <c r="DP539" t="s">
        <v>173</v>
      </c>
      <c r="DQ539">
        <v>513</v>
      </c>
      <c r="DR539" t="s">
        <v>149</v>
      </c>
      <c r="DT539" t="b">
        <v>0</v>
      </c>
      <c r="DU539" t="s">
        <v>149</v>
      </c>
      <c r="DV539" t="s">
        <v>149</v>
      </c>
      <c r="DW539">
        <v>1.33122755963742E+17</v>
      </c>
      <c r="DZ539" t="s">
        <v>6504</v>
      </c>
      <c r="EA539">
        <v>805306368</v>
      </c>
      <c r="EC539">
        <v>0</v>
      </c>
      <c r="ED539" t="s">
        <v>149</v>
      </c>
      <c r="EE539" t="s">
        <v>149</v>
      </c>
      <c r="EF539" t="s">
        <v>149</v>
      </c>
      <c r="EG539" t="s">
        <v>6507</v>
      </c>
      <c r="EH539" t="s">
        <v>149</v>
      </c>
      <c r="EI539" t="b">
        <v>0</v>
      </c>
      <c r="EL539" t="s">
        <v>6508</v>
      </c>
      <c r="EN539" t="s">
        <v>6500</v>
      </c>
      <c r="EO539" t="b">
        <v>0</v>
      </c>
      <c r="EP539" t="b">
        <v>0</v>
      </c>
      <c r="EQ539" t="b">
        <v>0</v>
      </c>
      <c r="ER539">
        <v>512</v>
      </c>
      <c r="ES539" t="s">
        <v>149</v>
      </c>
      <c r="EU539" t="s">
        <v>10670</v>
      </c>
      <c r="EV539">
        <v>3055806</v>
      </c>
      <c r="EW539">
        <v>36104</v>
      </c>
      <c r="EX539" t="s">
        <v>6502</v>
      </c>
      <c r="EY539" t="s">
        <v>6498</v>
      </c>
    </row>
    <row r="540" spans="2:155" x14ac:dyDescent="0.2">
      <c r="B540">
        <v>9.2233720368547697E+18</v>
      </c>
      <c r="D540" t="b">
        <v>0</v>
      </c>
      <c r="F540" t="b">
        <v>0</v>
      </c>
      <c r="G540" t="s">
        <v>149</v>
      </c>
      <c r="H540" t="s">
        <v>149</v>
      </c>
      <c r="I540">
        <v>0</v>
      </c>
      <c r="J540">
        <v>1.33122815075654E+17</v>
      </c>
      <c r="K540">
        <v>0</v>
      </c>
      <c r="L540" t="b">
        <v>0</v>
      </c>
      <c r="M540" t="s">
        <v>6509</v>
      </c>
      <c r="N540" t="s">
        <v>149</v>
      </c>
      <c r="P540" t="s">
        <v>6510</v>
      </c>
      <c r="Q540">
        <v>0</v>
      </c>
      <c r="S540" t="s">
        <v>149</v>
      </c>
      <c r="U540">
        <v>0</v>
      </c>
      <c r="V540" t="s">
        <v>6511</v>
      </c>
      <c r="W540" t="s">
        <v>6511</v>
      </c>
      <c r="AA540" t="s">
        <v>6510</v>
      </c>
      <c r="AB540" t="s">
        <v>8940</v>
      </c>
      <c r="AC540">
        <f t="shared" si="56"/>
        <v>12</v>
      </c>
      <c r="AD540">
        <f t="shared" si="57"/>
        <v>26</v>
      </c>
      <c r="AE540" t="str">
        <f t="shared" si="61"/>
        <v>OU=Jakarta PLC</v>
      </c>
      <c r="AF540" t="str">
        <f t="shared" si="58"/>
        <v/>
      </c>
      <c r="AG540">
        <f t="shared" si="59"/>
        <v>38</v>
      </c>
      <c r="AH540" t="str">
        <f t="shared" si="62"/>
        <v/>
      </c>
      <c r="AI540" t="str">
        <f t="shared" si="60"/>
        <v>OU=Jakarta PLC,DC=minilico,DC=xyz</v>
      </c>
      <c r="AK540" t="b">
        <v>0</v>
      </c>
      <c r="AL540" t="s">
        <v>149</v>
      </c>
      <c r="AM540" t="s">
        <v>10246</v>
      </c>
      <c r="AP540" t="b">
        <v>1</v>
      </c>
      <c r="AR540" t="s">
        <v>1160</v>
      </c>
      <c r="AT540" t="b">
        <v>0</v>
      </c>
      <c r="BA540">
        <v>4</v>
      </c>
      <c r="BD540" t="s">
        <v>149</v>
      </c>
      <c r="BE540" s="1">
        <v>44753.623923611114</v>
      </c>
      <c r="BG540">
        <v>1.3313122904458701E+17</v>
      </c>
      <c r="BH540" s="1">
        <v>44845.388564814813</v>
      </c>
      <c r="BI540">
        <v>1.33125203729434E+17</v>
      </c>
      <c r="BJ540" t="s">
        <v>6513</v>
      </c>
      <c r="BK540" t="b">
        <v>0</v>
      </c>
      <c r="BM540">
        <v>2</v>
      </c>
      <c r="BP540" t="s">
        <v>6512</v>
      </c>
      <c r="BQ540" t="s">
        <v>6514</v>
      </c>
      <c r="BR540" t="s">
        <v>149</v>
      </c>
      <c r="BU540" t="s">
        <v>149</v>
      </c>
      <c r="BV540" t="b">
        <v>0</v>
      </c>
      <c r="BX540" s="1">
        <v>44845.388680555552</v>
      </c>
      <c r="BY540" s="1">
        <v>44845.388680555552</v>
      </c>
      <c r="BZ540">
        <v>0</v>
      </c>
      <c r="CG540" t="s">
        <v>161</v>
      </c>
      <c r="CK540" t="s">
        <v>149</v>
      </c>
      <c r="CM540">
        <v>-2147483642</v>
      </c>
      <c r="CN540">
        <v>2147483648</v>
      </c>
      <c r="CO540" t="s">
        <v>149</v>
      </c>
      <c r="CQ540" t="s">
        <v>149</v>
      </c>
      <c r="CR540">
        <v>0</v>
      </c>
      <c r="CS540" t="s">
        <v>149</v>
      </c>
      <c r="CU540">
        <v>44220983382016</v>
      </c>
      <c r="CV540" t="s">
        <v>6515</v>
      </c>
      <c r="CW540" t="s">
        <v>149</v>
      </c>
      <c r="CZ540" t="s">
        <v>6510</v>
      </c>
      <c r="DA540" t="s">
        <v>164</v>
      </c>
      <c r="DB540" t="s">
        <v>169</v>
      </c>
      <c r="DC540" t="s">
        <v>170</v>
      </c>
      <c r="DD540" t="s">
        <v>6516</v>
      </c>
      <c r="DE540" t="s">
        <v>6517</v>
      </c>
      <c r="DJ540" t="b">
        <v>0</v>
      </c>
      <c r="DK540" s="1">
        <v>44753.556331018517</v>
      </c>
      <c r="DL540" t="b">
        <v>0</v>
      </c>
      <c r="DM540" t="b">
        <v>0</v>
      </c>
      <c r="DP540" t="s">
        <v>173</v>
      </c>
      <c r="DQ540">
        <v>513</v>
      </c>
      <c r="DR540" t="s">
        <v>149</v>
      </c>
      <c r="DT540" t="b">
        <v>0</v>
      </c>
      <c r="DU540" t="s">
        <v>149</v>
      </c>
      <c r="DV540" t="s">
        <v>149</v>
      </c>
      <c r="DW540">
        <v>1.33122756671434E+17</v>
      </c>
      <c r="DZ540" t="s">
        <v>10518</v>
      </c>
      <c r="EA540">
        <v>805306368</v>
      </c>
      <c r="EC540">
        <v>0</v>
      </c>
      <c r="ED540" t="s">
        <v>149</v>
      </c>
      <c r="EE540" t="s">
        <v>149</v>
      </c>
      <c r="EF540" t="s">
        <v>149</v>
      </c>
      <c r="EG540" t="s">
        <v>6517</v>
      </c>
      <c r="EH540" t="s">
        <v>149</v>
      </c>
      <c r="EI540" t="b">
        <v>0</v>
      </c>
      <c r="EL540" t="s">
        <v>6518</v>
      </c>
      <c r="EO540" t="b">
        <v>0</v>
      </c>
      <c r="EP540" t="b">
        <v>0</v>
      </c>
      <c r="EQ540" t="b">
        <v>0</v>
      </c>
      <c r="ER540">
        <v>512</v>
      </c>
      <c r="ES540" t="s">
        <v>149</v>
      </c>
      <c r="EU540" t="s">
        <v>10671</v>
      </c>
      <c r="EV540">
        <v>2739236</v>
      </c>
      <c r="EW540">
        <v>30601</v>
      </c>
      <c r="EX540" s="1">
        <v>44845.388680555552</v>
      </c>
      <c r="EY540" t="s">
        <v>6511</v>
      </c>
    </row>
    <row r="541" spans="2:155" x14ac:dyDescent="0.2">
      <c r="B541">
        <v>9.2233720368547697E+18</v>
      </c>
      <c r="D541" t="b">
        <v>0</v>
      </c>
      <c r="F541" t="b">
        <v>0</v>
      </c>
      <c r="G541" t="s">
        <v>149</v>
      </c>
      <c r="H541" t="s">
        <v>149</v>
      </c>
      <c r="I541">
        <v>0</v>
      </c>
      <c r="J541">
        <v>1.33129487797664E+17</v>
      </c>
      <c r="K541">
        <v>0</v>
      </c>
      <c r="L541" t="b">
        <v>0</v>
      </c>
      <c r="M541" t="s">
        <v>6519</v>
      </c>
      <c r="N541" t="s">
        <v>149</v>
      </c>
      <c r="P541" t="s">
        <v>6520</v>
      </c>
      <c r="Q541">
        <v>0</v>
      </c>
      <c r="R541" t="s">
        <v>6521</v>
      </c>
      <c r="S541" t="s">
        <v>149</v>
      </c>
      <c r="U541">
        <v>0</v>
      </c>
      <c r="V541" t="s">
        <v>6522</v>
      </c>
      <c r="W541" t="s">
        <v>6522</v>
      </c>
      <c r="Y541" t="s">
        <v>4275</v>
      </c>
      <c r="Z541" t="s">
        <v>6523</v>
      </c>
      <c r="AA541" t="s">
        <v>6520</v>
      </c>
      <c r="AB541" t="s">
        <v>8941</v>
      </c>
      <c r="AC541">
        <f t="shared" si="56"/>
        <v>12</v>
      </c>
      <c r="AD541">
        <f t="shared" si="57"/>
        <v>26</v>
      </c>
      <c r="AE541" t="str">
        <f t="shared" si="61"/>
        <v>OU=Jakarta PLC</v>
      </c>
      <c r="AF541" t="str">
        <f t="shared" si="58"/>
        <v/>
      </c>
      <c r="AG541">
        <f t="shared" si="59"/>
        <v>38</v>
      </c>
      <c r="AH541" t="str">
        <f t="shared" si="62"/>
        <v/>
      </c>
      <c r="AI541" t="str">
        <f t="shared" si="60"/>
        <v>OU=Jakarta PLC,DC=minilico,DC=xyz</v>
      </c>
      <c r="AK541" t="b">
        <v>0</v>
      </c>
      <c r="AL541" t="s">
        <v>149</v>
      </c>
      <c r="AM541" t="s">
        <v>10247</v>
      </c>
      <c r="AP541" t="b">
        <v>1</v>
      </c>
      <c r="AR541" t="s">
        <v>2372</v>
      </c>
      <c r="AT541" t="b">
        <v>0</v>
      </c>
      <c r="BA541">
        <v>4</v>
      </c>
      <c r="BD541" t="s">
        <v>149</v>
      </c>
      <c r="BE541" t="s">
        <v>6525</v>
      </c>
      <c r="BG541">
        <v>1.33129487884574E+17</v>
      </c>
      <c r="BH541" t="s">
        <v>6526</v>
      </c>
      <c r="BI541">
        <v>1.3312884323070499E+17</v>
      </c>
      <c r="BJ541" t="s">
        <v>6527</v>
      </c>
      <c r="BK541" t="b">
        <v>0</v>
      </c>
      <c r="BM541">
        <v>2</v>
      </c>
      <c r="BP541" t="s">
        <v>6524</v>
      </c>
      <c r="BQ541" t="s">
        <v>6528</v>
      </c>
      <c r="BR541" t="s">
        <v>149</v>
      </c>
      <c r="BU541" t="s">
        <v>149</v>
      </c>
      <c r="BV541" t="b">
        <v>0</v>
      </c>
      <c r="BX541" t="s">
        <v>6529</v>
      </c>
      <c r="BY541" t="s">
        <v>6529</v>
      </c>
      <c r="BZ541">
        <v>0</v>
      </c>
      <c r="CG541" t="s">
        <v>161</v>
      </c>
      <c r="CK541" t="s">
        <v>149</v>
      </c>
      <c r="CM541">
        <v>-2147483642</v>
      </c>
      <c r="CN541">
        <v>2147483648</v>
      </c>
      <c r="CO541" t="s">
        <v>149</v>
      </c>
      <c r="CQ541" t="s">
        <v>149</v>
      </c>
      <c r="CR541">
        <v>0</v>
      </c>
      <c r="CS541" t="s">
        <v>149</v>
      </c>
      <c r="CU541">
        <v>44220983382016</v>
      </c>
      <c r="CV541" t="s">
        <v>6530</v>
      </c>
      <c r="CW541" t="s">
        <v>149</v>
      </c>
      <c r="CZ541" t="s">
        <v>6520</v>
      </c>
      <c r="DA541" t="s">
        <v>164</v>
      </c>
      <c r="DB541" t="s">
        <v>169</v>
      </c>
      <c r="DC541" t="s">
        <v>170</v>
      </c>
      <c r="DD541" t="s">
        <v>6531</v>
      </c>
      <c r="DE541" t="s">
        <v>6532</v>
      </c>
      <c r="DF541" t="s">
        <v>6521</v>
      </c>
      <c r="DJ541" t="b">
        <v>0</v>
      </c>
      <c r="DK541" s="1">
        <v>44753.55605324074</v>
      </c>
      <c r="DL541" t="b">
        <v>0</v>
      </c>
      <c r="DM541" t="b">
        <v>0</v>
      </c>
      <c r="DP541" t="s">
        <v>173</v>
      </c>
      <c r="DQ541">
        <v>513</v>
      </c>
      <c r="DR541" t="s">
        <v>149</v>
      </c>
      <c r="DT541" t="b">
        <v>0</v>
      </c>
      <c r="DU541" t="s">
        <v>149</v>
      </c>
      <c r="DV541" t="s">
        <v>149</v>
      </c>
      <c r="DW541">
        <v>1.33122756435222E+17</v>
      </c>
      <c r="DZ541" t="s">
        <v>10519</v>
      </c>
      <c r="EA541">
        <v>805306368</v>
      </c>
      <c r="EC541">
        <v>0</v>
      </c>
      <c r="ED541" t="s">
        <v>149</v>
      </c>
      <c r="EE541" t="s">
        <v>149</v>
      </c>
      <c r="EF541" t="s">
        <v>149</v>
      </c>
      <c r="EG541" t="s">
        <v>6532</v>
      </c>
      <c r="EH541" t="s">
        <v>149</v>
      </c>
      <c r="EI541" t="b">
        <v>0</v>
      </c>
      <c r="EL541" t="s">
        <v>6533</v>
      </c>
      <c r="EN541" t="s">
        <v>6523</v>
      </c>
      <c r="EO541" t="b">
        <v>0</v>
      </c>
      <c r="EP541" t="b">
        <v>0</v>
      </c>
      <c r="EQ541" t="b">
        <v>0</v>
      </c>
      <c r="ER541">
        <v>512</v>
      </c>
      <c r="ES541" t="s">
        <v>149</v>
      </c>
      <c r="EU541" t="s">
        <v>10672</v>
      </c>
      <c r="EV541">
        <v>3086050</v>
      </c>
      <c r="EW541">
        <v>36103</v>
      </c>
      <c r="EX541" t="s">
        <v>6529</v>
      </c>
      <c r="EY541" t="s">
        <v>6522</v>
      </c>
    </row>
    <row r="542" spans="2:155" x14ac:dyDescent="0.2">
      <c r="B542">
        <v>9.2233720368547697E+18</v>
      </c>
      <c r="D542" t="b">
        <v>0</v>
      </c>
      <c r="F542" t="b">
        <v>0</v>
      </c>
      <c r="G542" t="s">
        <v>149</v>
      </c>
      <c r="H542" t="s">
        <v>149</v>
      </c>
      <c r="I542">
        <v>0</v>
      </c>
      <c r="J542">
        <v>1.33122812384832E+17</v>
      </c>
      <c r="K542">
        <v>0</v>
      </c>
      <c r="L542" t="b">
        <v>0</v>
      </c>
      <c r="M542" t="s">
        <v>6534</v>
      </c>
      <c r="N542" t="s">
        <v>149</v>
      </c>
      <c r="P542" t="s">
        <v>6535</v>
      </c>
      <c r="Q542">
        <v>0</v>
      </c>
      <c r="R542" t="s">
        <v>2439</v>
      </c>
      <c r="S542" t="s">
        <v>149</v>
      </c>
      <c r="U542">
        <v>0</v>
      </c>
      <c r="V542" t="s">
        <v>6536</v>
      </c>
      <c r="W542" t="s">
        <v>6536</v>
      </c>
      <c r="Y542" t="s">
        <v>2440</v>
      </c>
      <c r="Z542" t="s">
        <v>1038</v>
      </c>
      <c r="AA542" t="s">
        <v>6535</v>
      </c>
      <c r="AB542" t="s">
        <v>9178</v>
      </c>
      <c r="AC542">
        <f t="shared" si="56"/>
        <v>17</v>
      </c>
      <c r="AD542">
        <f t="shared" si="57"/>
        <v>31</v>
      </c>
      <c r="AE542" t="str">
        <f t="shared" si="61"/>
        <v>OU=Jakarta MLC</v>
      </c>
      <c r="AF542" t="str">
        <f t="shared" si="58"/>
        <v/>
      </c>
      <c r="AG542">
        <f t="shared" si="59"/>
        <v>43</v>
      </c>
      <c r="AH542" t="str">
        <f t="shared" si="62"/>
        <v/>
      </c>
      <c r="AI542" t="str">
        <f t="shared" si="60"/>
        <v>OU=Jakarta MLC,DC=minilico,DC=xyz</v>
      </c>
      <c r="AK542" t="b">
        <v>0</v>
      </c>
      <c r="AL542" t="s">
        <v>149</v>
      </c>
      <c r="AM542" t="s">
        <v>9924</v>
      </c>
      <c r="AP542" t="b">
        <v>1</v>
      </c>
      <c r="AR542" t="s">
        <v>6538</v>
      </c>
      <c r="AT542" t="b">
        <v>0</v>
      </c>
      <c r="BA542">
        <v>4</v>
      </c>
      <c r="BD542" t="s">
        <v>149</v>
      </c>
      <c r="BE542" s="1">
        <v>44753.620810185188</v>
      </c>
      <c r="BG542">
        <v>1.33129799911772E+17</v>
      </c>
      <c r="BH542" s="1">
        <v>44784.495995370373</v>
      </c>
      <c r="BI542">
        <v>1.3312356854039299E+17</v>
      </c>
      <c r="BJ542" t="s">
        <v>6539</v>
      </c>
      <c r="BK542" t="b">
        <v>0</v>
      </c>
      <c r="BM542">
        <v>8</v>
      </c>
      <c r="BP542" t="s">
        <v>6537</v>
      </c>
      <c r="BQ542" t="s">
        <v>6540</v>
      </c>
      <c r="BR542" t="s">
        <v>149</v>
      </c>
      <c r="BU542" t="s">
        <v>149</v>
      </c>
      <c r="BV542" t="b">
        <v>0</v>
      </c>
      <c r="BW542">
        <v>8216661168</v>
      </c>
      <c r="BX542" s="1">
        <v>44845.48542824074</v>
      </c>
      <c r="BY542" s="1">
        <v>44845.48542824074</v>
      </c>
      <c r="BZ542">
        <v>0</v>
      </c>
      <c r="CB542">
        <v>1533</v>
      </c>
      <c r="CC542">
        <v>1085</v>
      </c>
      <c r="CF542" t="b">
        <v>1</v>
      </c>
      <c r="CG542" t="s">
        <v>161</v>
      </c>
      <c r="CK542" t="s">
        <v>149</v>
      </c>
      <c r="CM542">
        <v>-2147483642</v>
      </c>
      <c r="CN542">
        <v>2147483648</v>
      </c>
      <c r="CO542" t="s">
        <v>149</v>
      </c>
      <c r="CQ542" t="s">
        <v>149</v>
      </c>
      <c r="CR542">
        <v>0</v>
      </c>
      <c r="CS542" t="s">
        <v>149</v>
      </c>
      <c r="CU542">
        <v>44220983382016</v>
      </c>
      <c r="CV542" t="s">
        <v>6541</v>
      </c>
      <c r="CW542" t="s">
        <v>149</v>
      </c>
      <c r="CZ542" t="s">
        <v>6535</v>
      </c>
      <c r="DA542" t="s">
        <v>164</v>
      </c>
      <c r="DB542" t="s">
        <v>169</v>
      </c>
      <c r="DC542" t="s">
        <v>170</v>
      </c>
      <c r="DD542" t="s">
        <v>6542</v>
      </c>
      <c r="DE542" t="s">
        <v>6543</v>
      </c>
      <c r="DF542" t="s">
        <v>2439</v>
      </c>
      <c r="DG542">
        <v>8216661168</v>
      </c>
      <c r="DJ542" t="b">
        <v>0</v>
      </c>
      <c r="DK542" s="1">
        <v>44845.48537037037</v>
      </c>
      <c r="DL542" t="b">
        <v>0</v>
      </c>
      <c r="DM542" t="b">
        <v>0</v>
      </c>
      <c r="DP542" t="s">
        <v>173</v>
      </c>
      <c r="DQ542">
        <v>513</v>
      </c>
      <c r="DR542" t="s">
        <v>149</v>
      </c>
      <c r="DT542" t="b">
        <v>0</v>
      </c>
      <c r="DU542" t="s">
        <v>149</v>
      </c>
      <c r="DV542" t="s">
        <v>149</v>
      </c>
      <c r="DW542">
        <v>1.33125287367388E+17</v>
      </c>
      <c r="DZ542" t="s">
        <v>6540</v>
      </c>
      <c r="EA542">
        <v>805306368</v>
      </c>
      <c r="EC542">
        <v>0</v>
      </c>
      <c r="ED542" t="s">
        <v>149</v>
      </c>
      <c r="EE542" t="s">
        <v>149</v>
      </c>
      <c r="EF542" t="s">
        <v>149</v>
      </c>
      <c r="EG542" t="s">
        <v>6543</v>
      </c>
      <c r="EH542" t="s">
        <v>149</v>
      </c>
      <c r="EI542" t="b">
        <v>0</v>
      </c>
      <c r="EL542" t="s">
        <v>6544</v>
      </c>
      <c r="EN542" t="s">
        <v>1038</v>
      </c>
      <c r="EO542" t="b">
        <v>0</v>
      </c>
      <c r="EP542" t="b">
        <v>0</v>
      </c>
      <c r="EQ542" t="b">
        <v>0</v>
      </c>
      <c r="ER542">
        <v>512</v>
      </c>
      <c r="ES542" t="s">
        <v>149</v>
      </c>
      <c r="EU542" t="s">
        <v>9924</v>
      </c>
      <c r="EV542">
        <v>2759316</v>
      </c>
      <c r="EW542">
        <v>36122</v>
      </c>
      <c r="EX542" s="1">
        <v>44845.48542824074</v>
      </c>
      <c r="EY542" t="s">
        <v>6536</v>
      </c>
    </row>
    <row r="543" spans="2:155" x14ac:dyDescent="0.2">
      <c r="B543">
        <v>9.2233720368547697E+18</v>
      </c>
      <c r="D543" t="b">
        <v>0</v>
      </c>
      <c r="F543" t="b">
        <v>0</v>
      </c>
      <c r="G543" t="s">
        <v>149</v>
      </c>
      <c r="H543" t="s">
        <v>149</v>
      </c>
      <c r="I543">
        <v>0</v>
      </c>
      <c r="J543">
        <v>1.3312281856343E+17</v>
      </c>
      <c r="K543">
        <v>0</v>
      </c>
      <c r="L543" t="b">
        <v>0</v>
      </c>
      <c r="M543" t="s">
        <v>6545</v>
      </c>
      <c r="N543" t="s">
        <v>149</v>
      </c>
      <c r="P543" t="s">
        <v>6546</v>
      </c>
      <c r="Q543">
        <v>0</v>
      </c>
      <c r="R543" t="s">
        <v>2415</v>
      </c>
      <c r="S543" t="s">
        <v>149</v>
      </c>
      <c r="U543">
        <v>0</v>
      </c>
      <c r="V543" t="s">
        <v>6547</v>
      </c>
      <c r="W543" t="s">
        <v>6547</v>
      </c>
      <c r="Y543" t="s">
        <v>2416</v>
      </c>
      <c r="Z543" t="s">
        <v>1022</v>
      </c>
      <c r="AA543" t="s">
        <v>6546</v>
      </c>
      <c r="AB543" t="s">
        <v>9493</v>
      </c>
      <c r="AC543">
        <f t="shared" si="56"/>
        <v>30</v>
      </c>
      <c r="AD543">
        <f t="shared" si="57"/>
        <v>41</v>
      </c>
      <c r="AE543" t="str">
        <f t="shared" si="61"/>
        <v>OU=Jayapura</v>
      </c>
      <c r="AF543" t="str">
        <f t="shared" si="58"/>
        <v/>
      </c>
      <c r="AG543">
        <f t="shared" si="59"/>
        <v>53</v>
      </c>
      <c r="AH543" t="str">
        <f t="shared" si="62"/>
        <v/>
      </c>
      <c r="AI543" t="str">
        <f t="shared" si="60"/>
        <v>OU=Jayapura,DC=minilico,DC=xyz</v>
      </c>
      <c r="AK543" t="b">
        <v>0</v>
      </c>
      <c r="AL543" t="s">
        <v>149</v>
      </c>
      <c r="AM543" t="s">
        <v>9925</v>
      </c>
      <c r="AP543" t="b">
        <v>1</v>
      </c>
      <c r="AR543" t="s">
        <v>6549</v>
      </c>
      <c r="AT543" t="b">
        <v>0</v>
      </c>
      <c r="BA543">
        <v>4</v>
      </c>
      <c r="BD543" t="s">
        <v>149</v>
      </c>
      <c r="BE543" s="1">
        <v>44753.627962962964</v>
      </c>
      <c r="BG543">
        <v>1.33125369503434E+17</v>
      </c>
      <c r="BH543" s="1">
        <v>44845.383460648147</v>
      </c>
      <c r="BI543">
        <v>1.3312519931718099E+17</v>
      </c>
      <c r="BJ543" t="s">
        <v>6550</v>
      </c>
      <c r="BK543" t="b">
        <v>0</v>
      </c>
      <c r="BM543">
        <v>1</v>
      </c>
      <c r="BP543" t="s">
        <v>6548</v>
      </c>
      <c r="BQ543" t="s">
        <v>6551</v>
      </c>
      <c r="BR543" t="s">
        <v>149</v>
      </c>
      <c r="BU543" t="s">
        <v>149</v>
      </c>
      <c r="BV543" t="b">
        <v>0</v>
      </c>
      <c r="BW543">
        <v>83117439181</v>
      </c>
      <c r="BX543" s="1">
        <v>44845.383622685185</v>
      </c>
      <c r="BY543" s="1">
        <v>44845.383622685185</v>
      </c>
      <c r="BZ543">
        <v>0</v>
      </c>
      <c r="CG543" t="s">
        <v>161</v>
      </c>
      <c r="CK543" t="s">
        <v>149</v>
      </c>
      <c r="CM543">
        <v>-2147483642</v>
      </c>
      <c r="CN543">
        <v>2147483648</v>
      </c>
      <c r="CO543" t="s">
        <v>149</v>
      </c>
      <c r="CQ543" t="s">
        <v>149</v>
      </c>
      <c r="CR543">
        <v>0</v>
      </c>
      <c r="CS543" t="s">
        <v>149</v>
      </c>
      <c r="CU543">
        <v>44220983382016</v>
      </c>
      <c r="CV543" t="s">
        <v>6552</v>
      </c>
      <c r="CW543" t="s">
        <v>149</v>
      </c>
      <c r="CZ543" t="s">
        <v>6546</v>
      </c>
      <c r="DA543" t="s">
        <v>164</v>
      </c>
      <c r="DB543" t="s">
        <v>169</v>
      </c>
      <c r="DC543" t="s">
        <v>170</v>
      </c>
      <c r="DD543" t="s">
        <v>6553</v>
      </c>
      <c r="DE543" t="s">
        <v>6554</v>
      </c>
      <c r="DF543" t="s">
        <v>1905</v>
      </c>
      <c r="DG543">
        <v>83117439181</v>
      </c>
      <c r="DJ543" t="b">
        <v>0</v>
      </c>
      <c r="DK543" s="1">
        <v>44815.534375000003</v>
      </c>
      <c r="DL543" t="b">
        <v>0</v>
      </c>
      <c r="DM543" t="b">
        <v>0</v>
      </c>
      <c r="DP543" t="s">
        <v>173</v>
      </c>
      <c r="DQ543">
        <v>513</v>
      </c>
      <c r="DR543" t="s">
        <v>149</v>
      </c>
      <c r="DT543" t="b">
        <v>0</v>
      </c>
      <c r="DU543" t="s">
        <v>149</v>
      </c>
      <c r="DV543" t="s">
        <v>149</v>
      </c>
      <c r="DW543">
        <v>1.3312446570456899E+17</v>
      </c>
      <c r="DZ543" t="s">
        <v>6551</v>
      </c>
      <c r="EA543">
        <v>805306368</v>
      </c>
      <c r="EC543">
        <v>0</v>
      </c>
      <c r="ED543" t="s">
        <v>149</v>
      </c>
      <c r="EE543" t="s">
        <v>149</v>
      </c>
      <c r="EF543" t="s">
        <v>149</v>
      </c>
      <c r="EG543" t="s">
        <v>6554</v>
      </c>
      <c r="EH543" t="s">
        <v>149</v>
      </c>
      <c r="EI543" t="b">
        <v>0</v>
      </c>
      <c r="EL543" t="s">
        <v>6555</v>
      </c>
      <c r="EN543" t="s">
        <v>1022</v>
      </c>
      <c r="EO543" t="b">
        <v>0</v>
      </c>
      <c r="EP543" t="b">
        <v>0</v>
      </c>
      <c r="EQ543" t="b">
        <v>0</v>
      </c>
      <c r="ER543">
        <v>512</v>
      </c>
      <c r="ES543" t="s">
        <v>149</v>
      </c>
      <c r="EU543" t="s">
        <v>9925</v>
      </c>
      <c r="EV543">
        <v>2738477</v>
      </c>
      <c r="EW543">
        <v>30640</v>
      </c>
      <c r="EX543" s="1">
        <v>44845.383622685185</v>
      </c>
      <c r="EY543" t="s">
        <v>6547</v>
      </c>
    </row>
    <row r="544" spans="2:155" x14ac:dyDescent="0.2">
      <c r="B544">
        <v>9.2233720368547697E+18</v>
      </c>
      <c r="D544" t="b">
        <v>0</v>
      </c>
      <c r="F544" t="b">
        <v>0</v>
      </c>
      <c r="G544" t="s">
        <v>149</v>
      </c>
      <c r="H544" t="s">
        <v>149</v>
      </c>
      <c r="I544">
        <v>252</v>
      </c>
      <c r="J544">
        <v>1.33122819195648E+17</v>
      </c>
      <c r="K544">
        <v>252</v>
      </c>
      <c r="L544" t="b">
        <v>0</v>
      </c>
      <c r="M544" t="s">
        <v>6556</v>
      </c>
      <c r="N544" t="s">
        <v>149</v>
      </c>
      <c r="P544" t="s">
        <v>6557</v>
      </c>
      <c r="Q544">
        <v>0</v>
      </c>
      <c r="R544" t="s">
        <v>2347</v>
      </c>
      <c r="S544" t="s">
        <v>149</v>
      </c>
      <c r="U544">
        <v>0</v>
      </c>
      <c r="V544" t="s">
        <v>6558</v>
      </c>
      <c r="W544" t="s">
        <v>6558</v>
      </c>
      <c r="Y544" t="s">
        <v>2348</v>
      </c>
      <c r="Z544" t="s">
        <v>1038</v>
      </c>
      <c r="AA544" t="s">
        <v>6557</v>
      </c>
      <c r="AB544" t="s">
        <v>9494</v>
      </c>
      <c r="AC544">
        <f t="shared" si="56"/>
        <v>19</v>
      </c>
      <c r="AD544">
        <f t="shared" si="57"/>
        <v>31</v>
      </c>
      <c r="AE544" t="str">
        <f t="shared" si="61"/>
        <v>OU=Pontianak</v>
      </c>
      <c r="AF544" t="str">
        <f t="shared" si="58"/>
        <v/>
      </c>
      <c r="AG544">
        <f t="shared" si="59"/>
        <v>43</v>
      </c>
      <c r="AH544" t="str">
        <f t="shared" si="62"/>
        <v/>
      </c>
      <c r="AI544" t="str">
        <f t="shared" si="60"/>
        <v>OU=Pontianak,DC=minilico,DC=xyz</v>
      </c>
      <c r="AK544" t="b">
        <v>0</v>
      </c>
      <c r="AL544" t="s">
        <v>149</v>
      </c>
      <c r="AM544" t="s">
        <v>9926</v>
      </c>
      <c r="AP544" t="b">
        <v>1</v>
      </c>
      <c r="AR544" t="s">
        <v>6560</v>
      </c>
      <c r="AT544" t="b">
        <v>0</v>
      </c>
      <c r="BA544">
        <v>4</v>
      </c>
      <c r="BD544" t="s">
        <v>149</v>
      </c>
      <c r="BE544" s="1">
        <v>44753.628692129627</v>
      </c>
      <c r="BH544" s="1">
        <v>44784.627395833333</v>
      </c>
      <c r="BI544">
        <v>1.3312368207237101E+17</v>
      </c>
      <c r="BJ544" t="s">
        <v>6561</v>
      </c>
      <c r="BK544" t="b">
        <v>0</v>
      </c>
      <c r="BP544" t="s">
        <v>6559</v>
      </c>
      <c r="BQ544" t="s">
        <v>6562</v>
      </c>
      <c r="BR544" t="s">
        <v>149</v>
      </c>
      <c r="BU544" t="s">
        <v>149</v>
      </c>
      <c r="BV544" t="b">
        <v>0</v>
      </c>
      <c r="BX544" s="1">
        <v>44784.627453703702</v>
      </c>
      <c r="BY544" s="1">
        <v>44784.627453703702</v>
      </c>
      <c r="BZ544">
        <v>0</v>
      </c>
      <c r="CG544" t="s">
        <v>161</v>
      </c>
      <c r="CK544" t="s">
        <v>149</v>
      </c>
      <c r="CM544">
        <v>-2147483642</v>
      </c>
      <c r="CN544">
        <v>2147483648</v>
      </c>
      <c r="CO544" t="s">
        <v>149</v>
      </c>
      <c r="CQ544" t="s">
        <v>149</v>
      </c>
      <c r="CR544">
        <v>0</v>
      </c>
      <c r="CS544" t="s">
        <v>149</v>
      </c>
      <c r="CU544">
        <v>44220983382016</v>
      </c>
      <c r="CV544" t="s">
        <v>6563</v>
      </c>
      <c r="CW544" t="s">
        <v>149</v>
      </c>
      <c r="CZ544" t="s">
        <v>6557</v>
      </c>
      <c r="DA544" t="s">
        <v>164</v>
      </c>
      <c r="DB544" t="s">
        <v>169</v>
      </c>
      <c r="DC544" t="s">
        <v>170</v>
      </c>
      <c r="DD544" t="s">
        <v>6564</v>
      </c>
      <c r="DE544" t="s">
        <v>6565</v>
      </c>
      <c r="DF544" t="s">
        <v>2329</v>
      </c>
      <c r="DJ544" t="b">
        <v>0</v>
      </c>
      <c r="DK544" s="1">
        <v>44784.627314814818</v>
      </c>
      <c r="DL544" t="b">
        <v>0</v>
      </c>
      <c r="DM544" t="b">
        <v>0</v>
      </c>
      <c r="DP544" t="s">
        <v>173</v>
      </c>
      <c r="DQ544">
        <v>513</v>
      </c>
      <c r="DR544" t="s">
        <v>149</v>
      </c>
      <c r="DT544" t="b">
        <v>0</v>
      </c>
      <c r="DU544" t="s">
        <v>149</v>
      </c>
      <c r="DV544" t="s">
        <v>149</v>
      </c>
      <c r="DW544">
        <v>1.33123682005098E+17</v>
      </c>
      <c r="DZ544" t="s">
        <v>6562</v>
      </c>
      <c r="EA544">
        <v>805306368</v>
      </c>
      <c r="EC544">
        <v>0</v>
      </c>
      <c r="ED544" t="s">
        <v>149</v>
      </c>
      <c r="EE544" t="s">
        <v>149</v>
      </c>
      <c r="EF544" t="s">
        <v>149</v>
      </c>
      <c r="EG544" t="s">
        <v>6565</v>
      </c>
      <c r="EH544" t="s">
        <v>149</v>
      </c>
      <c r="EI544" t="b">
        <v>0</v>
      </c>
      <c r="EL544" t="s">
        <v>6566</v>
      </c>
      <c r="EN544" t="s">
        <v>1038</v>
      </c>
      <c r="EO544" t="b">
        <v>0</v>
      </c>
      <c r="EP544" t="b">
        <v>0</v>
      </c>
      <c r="EQ544" t="b">
        <v>0</v>
      </c>
      <c r="ER544">
        <v>512</v>
      </c>
      <c r="ES544" t="s">
        <v>149</v>
      </c>
      <c r="EU544" t="s">
        <v>9926</v>
      </c>
      <c r="EV544">
        <v>2544686</v>
      </c>
      <c r="EW544">
        <v>30730</v>
      </c>
      <c r="EX544" s="1">
        <v>44784.627453703702</v>
      </c>
      <c r="EY544" t="s">
        <v>6558</v>
      </c>
    </row>
    <row r="545" spans="2:155" x14ac:dyDescent="0.2">
      <c r="B545">
        <v>9.2233720368547697E+18</v>
      </c>
      <c r="D545" t="b">
        <v>0</v>
      </c>
      <c r="F545" t="b">
        <v>0</v>
      </c>
      <c r="G545" t="s">
        <v>149</v>
      </c>
      <c r="H545" t="s">
        <v>149</v>
      </c>
      <c r="I545">
        <v>252</v>
      </c>
      <c r="J545">
        <v>1.33122818405288E+17</v>
      </c>
      <c r="K545">
        <v>252</v>
      </c>
      <c r="L545" t="b">
        <v>0</v>
      </c>
      <c r="M545" t="s">
        <v>6567</v>
      </c>
      <c r="N545" t="s">
        <v>149</v>
      </c>
      <c r="P545" t="s">
        <v>6568</v>
      </c>
      <c r="Q545">
        <v>0</v>
      </c>
      <c r="R545" t="s">
        <v>2415</v>
      </c>
      <c r="S545" t="s">
        <v>149</v>
      </c>
      <c r="U545">
        <v>0</v>
      </c>
      <c r="V545" t="s">
        <v>6569</v>
      </c>
      <c r="W545" t="s">
        <v>6569</v>
      </c>
      <c r="Y545" t="s">
        <v>2416</v>
      </c>
      <c r="Z545" t="s">
        <v>774</v>
      </c>
      <c r="AA545" t="s">
        <v>6568</v>
      </c>
      <c r="AB545" t="s">
        <v>9495</v>
      </c>
      <c r="AC545">
        <f t="shared" si="56"/>
        <v>26</v>
      </c>
      <c r="AD545">
        <f t="shared" si="57"/>
        <v>37</v>
      </c>
      <c r="AE545" t="str">
        <f t="shared" si="61"/>
        <v>OU=Jayapura</v>
      </c>
      <c r="AF545" t="str">
        <f t="shared" si="58"/>
        <v/>
      </c>
      <c r="AG545">
        <f t="shared" si="59"/>
        <v>49</v>
      </c>
      <c r="AH545" t="str">
        <f t="shared" si="62"/>
        <v/>
      </c>
      <c r="AI545" t="str">
        <f t="shared" si="60"/>
        <v>OU=Jayapura,DC=minilico,DC=xyz</v>
      </c>
      <c r="AK545" t="b">
        <v>0</v>
      </c>
      <c r="AL545" t="s">
        <v>149</v>
      </c>
      <c r="AM545" t="s">
        <v>9927</v>
      </c>
      <c r="AP545" t="b">
        <v>1</v>
      </c>
      <c r="AR545" t="s">
        <v>6571</v>
      </c>
      <c r="AT545" t="b">
        <v>0</v>
      </c>
      <c r="BA545">
        <v>4</v>
      </c>
      <c r="BD545" t="s">
        <v>149</v>
      </c>
      <c r="BE545" s="1">
        <v>44753.62777777778</v>
      </c>
      <c r="BH545" s="1">
        <v>44662.423078703701</v>
      </c>
      <c r="BI545">
        <v>1.3312004954536499E+17</v>
      </c>
      <c r="BJ545" t="s">
        <v>6572</v>
      </c>
      <c r="BK545" t="b">
        <v>0</v>
      </c>
      <c r="BP545" t="s">
        <v>6570</v>
      </c>
      <c r="BQ545" t="s">
        <v>6573</v>
      </c>
      <c r="BR545" t="s">
        <v>149</v>
      </c>
      <c r="BU545" t="s">
        <v>149</v>
      </c>
      <c r="BV545" t="b">
        <v>0</v>
      </c>
      <c r="BW545">
        <v>82313330112</v>
      </c>
      <c r="BX545" s="1">
        <v>44692.725972222222</v>
      </c>
      <c r="BY545" s="1">
        <v>44692.725972222222</v>
      </c>
      <c r="BZ545">
        <v>8388608</v>
      </c>
      <c r="CG545" t="s">
        <v>161</v>
      </c>
      <c r="CK545" t="s">
        <v>149</v>
      </c>
      <c r="CM545">
        <v>-2147483642</v>
      </c>
      <c r="CN545">
        <v>2147483648</v>
      </c>
      <c r="CO545" t="s">
        <v>149</v>
      </c>
      <c r="CQ545" t="s">
        <v>149</v>
      </c>
      <c r="CR545">
        <v>0</v>
      </c>
      <c r="CS545" t="s">
        <v>149</v>
      </c>
      <c r="CU545">
        <v>44220983382016</v>
      </c>
      <c r="CV545" t="s">
        <v>6574</v>
      </c>
      <c r="CW545" t="s">
        <v>149</v>
      </c>
      <c r="CZ545" t="s">
        <v>6568</v>
      </c>
      <c r="DA545" t="s">
        <v>164</v>
      </c>
      <c r="DB545" t="s">
        <v>169</v>
      </c>
      <c r="DC545" t="s">
        <v>170</v>
      </c>
      <c r="DD545" t="s">
        <v>6575</v>
      </c>
      <c r="DE545" t="s">
        <v>6576</v>
      </c>
      <c r="DF545" t="s">
        <v>1905</v>
      </c>
      <c r="DG545">
        <v>82313330112</v>
      </c>
      <c r="DJ545" t="b">
        <v>1</v>
      </c>
      <c r="DL545" t="b">
        <v>0</v>
      </c>
      <c r="DM545" t="b">
        <v>0</v>
      </c>
      <c r="DP545" t="s">
        <v>173</v>
      </c>
      <c r="DQ545">
        <v>513</v>
      </c>
      <c r="DR545" t="s">
        <v>149</v>
      </c>
      <c r="DT545" t="b">
        <v>0</v>
      </c>
      <c r="DU545" t="s">
        <v>149</v>
      </c>
      <c r="DV545" t="s">
        <v>149</v>
      </c>
      <c r="DW545">
        <v>0</v>
      </c>
      <c r="DZ545" t="s">
        <v>6573</v>
      </c>
      <c r="EA545">
        <v>805306368</v>
      </c>
      <c r="EC545">
        <v>0</v>
      </c>
      <c r="ED545" t="s">
        <v>149</v>
      </c>
      <c r="EE545" t="s">
        <v>149</v>
      </c>
      <c r="EF545" t="s">
        <v>149</v>
      </c>
      <c r="EG545" t="s">
        <v>6576</v>
      </c>
      <c r="EH545" t="s">
        <v>149</v>
      </c>
      <c r="EI545" t="b">
        <v>0</v>
      </c>
      <c r="EL545" t="s">
        <v>6577</v>
      </c>
      <c r="EN545" t="s">
        <v>774</v>
      </c>
      <c r="EO545" t="b">
        <v>0</v>
      </c>
      <c r="EP545" t="b">
        <v>0</v>
      </c>
      <c r="EQ545" t="b">
        <v>0</v>
      </c>
      <c r="ER545">
        <v>512</v>
      </c>
      <c r="ES545" t="s">
        <v>149</v>
      </c>
      <c r="EU545" t="s">
        <v>9927</v>
      </c>
      <c r="EV545">
        <v>30760</v>
      </c>
      <c r="EW545">
        <v>30760</v>
      </c>
      <c r="EX545" s="1">
        <v>44692.725972222222</v>
      </c>
      <c r="EY545" t="s">
        <v>6569</v>
      </c>
    </row>
    <row r="546" spans="2:155" x14ac:dyDescent="0.2">
      <c r="B546">
        <v>9.2233720368547697E+18</v>
      </c>
      <c r="D546" t="b">
        <v>0</v>
      </c>
      <c r="F546" t="b">
        <v>0</v>
      </c>
      <c r="G546" t="s">
        <v>149</v>
      </c>
      <c r="H546" t="s">
        <v>149</v>
      </c>
      <c r="I546">
        <v>252</v>
      </c>
      <c r="J546">
        <v>1.3312281935469501E+17</v>
      </c>
      <c r="K546">
        <v>252</v>
      </c>
      <c r="L546" t="b">
        <v>0</v>
      </c>
      <c r="M546" t="s">
        <v>6578</v>
      </c>
      <c r="N546" t="s">
        <v>149</v>
      </c>
      <c r="P546" t="s">
        <v>6579</v>
      </c>
      <c r="Q546">
        <v>0</v>
      </c>
      <c r="R546" t="s">
        <v>672</v>
      </c>
      <c r="S546" t="s">
        <v>149</v>
      </c>
      <c r="U546">
        <v>0</v>
      </c>
      <c r="V546" s="1">
        <v>44083.698252314818</v>
      </c>
      <c r="W546" s="1">
        <v>44083.698252314818</v>
      </c>
      <c r="Y546" t="s">
        <v>2000</v>
      </c>
      <c r="Z546" t="s">
        <v>1038</v>
      </c>
      <c r="AA546" t="s">
        <v>6579</v>
      </c>
      <c r="AB546" t="s">
        <v>8871</v>
      </c>
      <c r="AC546">
        <f t="shared" si="56"/>
        <v>18</v>
      </c>
      <c r="AD546">
        <f t="shared" si="57"/>
        <v>29</v>
      </c>
      <c r="AE546" t="str">
        <f t="shared" si="61"/>
        <v>OU=Makassar</v>
      </c>
      <c r="AF546" t="str">
        <f t="shared" si="58"/>
        <v/>
      </c>
      <c r="AG546">
        <f t="shared" si="59"/>
        <v>41</v>
      </c>
      <c r="AH546" t="str">
        <f t="shared" si="62"/>
        <v/>
      </c>
      <c r="AI546" t="str">
        <f t="shared" si="60"/>
        <v>OU=Makassar,DC=minilico,DC=xyz</v>
      </c>
      <c r="AK546" t="b">
        <v>0</v>
      </c>
      <c r="AL546" t="s">
        <v>149</v>
      </c>
      <c r="AM546" t="s">
        <v>9928</v>
      </c>
      <c r="AP546" t="b">
        <v>1</v>
      </c>
      <c r="AR546" t="s">
        <v>6581</v>
      </c>
      <c r="AT546" t="b">
        <v>0</v>
      </c>
      <c r="BA546">
        <v>4</v>
      </c>
      <c r="BD546" t="s">
        <v>149</v>
      </c>
      <c r="BE546" s="1">
        <v>44753.628877314812</v>
      </c>
      <c r="BH546" s="1">
        <v>44815.438680555555</v>
      </c>
      <c r="BI546">
        <v>1.3312438302000701E+17</v>
      </c>
      <c r="BJ546" t="s">
        <v>6582</v>
      </c>
      <c r="BK546" t="b">
        <v>0</v>
      </c>
      <c r="BP546" t="s">
        <v>6580</v>
      </c>
      <c r="BQ546" t="s">
        <v>6583</v>
      </c>
      <c r="BR546" t="s">
        <v>149</v>
      </c>
      <c r="BU546" t="s">
        <v>149</v>
      </c>
      <c r="BV546" t="b">
        <v>0</v>
      </c>
      <c r="BW546">
        <v>81348480222</v>
      </c>
      <c r="BX546" s="1">
        <v>44815.438750000001</v>
      </c>
      <c r="BY546" s="1">
        <v>44815.438750000001</v>
      </c>
      <c r="BZ546">
        <v>0</v>
      </c>
      <c r="CG546" t="s">
        <v>161</v>
      </c>
      <c r="CK546" t="s">
        <v>149</v>
      </c>
      <c r="CM546">
        <v>-2147483642</v>
      </c>
      <c r="CN546">
        <v>2147483648</v>
      </c>
      <c r="CO546" t="s">
        <v>149</v>
      </c>
      <c r="CQ546" t="s">
        <v>149</v>
      </c>
      <c r="CR546">
        <v>0</v>
      </c>
      <c r="CS546" t="s">
        <v>149</v>
      </c>
      <c r="CU546">
        <v>44220983382016</v>
      </c>
      <c r="CV546" s="1">
        <v>44083.722766203704</v>
      </c>
      <c r="CW546" t="s">
        <v>149</v>
      </c>
      <c r="CZ546" t="s">
        <v>6579</v>
      </c>
      <c r="DA546" t="s">
        <v>164</v>
      </c>
      <c r="DB546" t="s">
        <v>169</v>
      </c>
      <c r="DC546" t="s">
        <v>170</v>
      </c>
      <c r="DD546" t="s">
        <v>6584</v>
      </c>
      <c r="DE546" t="s">
        <v>6585</v>
      </c>
      <c r="DF546" t="s">
        <v>672</v>
      </c>
      <c r="DG546">
        <v>81348480222</v>
      </c>
      <c r="DJ546" t="b">
        <v>0</v>
      </c>
      <c r="DK546" s="1">
        <v>44784.837731481479</v>
      </c>
      <c r="DL546" t="b">
        <v>0</v>
      </c>
      <c r="DM546" t="b">
        <v>0</v>
      </c>
      <c r="DP546" t="s">
        <v>173</v>
      </c>
      <c r="DQ546">
        <v>513</v>
      </c>
      <c r="DR546" t="s">
        <v>149</v>
      </c>
      <c r="DT546" t="b">
        <v>0</v>
      </c>
      <c r="DU546" t="s">
        <v>149</v>
      </c>
      <c r="DV546" t="s">
        <v>149</v>
      </c>
      <c r="DW546">
        <v>1.3312386380953101E+17</v>
      </c>
      <c r="DZ546" t="s">
        <v>6583</v>
      </c>
      <c r="EA546">
        <v>805306368</v>
      </c>
      <c r="EC546">
        <v>0</v>
      </c>
      <c r="ED546" t="s">
        <v>149</v>
      </c>
      <c r="EE546" t="s">
        <v>149</v>
      </c>
      <c r="EF546" t="s">
        <v>149</v>
      </c>
      <c r="EG546" t="s">
        <v>6585</v>
      </c>
      <c r="EH546" t="s">
        <v>149</v>
      </c>
      <c r="EI546" t="b">
        <v>0</v>
      </c>
      <c r="EL546" t="s">
        <v>6586</v>
      </c>
      <c r="EN546" t="s">
        <v>1038</v>
      </c>
      <c r="EO546" t="b">
        <v>0</v>
      </c>
      <c r="EP546" t="b">
        <v>0</v>
      </c>
      <c r="EQ546" t="b">
        <v>0</v>
      </c>
      <c r="ER546">
        <v>512</v>
      </c>
      <c r="ES546" t="s">
        <v>149</v>
      </c>
      <c r="EU546" t="s">
        <v>9928</v>
      </c>
      <c r="EV546">
        <v>2639145</v>
      </c>
      <c r="EW546">
        <v>30787</v>
      </c>
      <c r="EX546" s="1">
        <v>44815.438750000001</v>
      </c>
      <c r="EY546" s="1">
        <v>44083.698252314818</v>
      </c>
    </row>
    <row r="547" spans="2:155" x14ac:dyDescent="0.2">
      <c r="B547">
        <v>9.2233720368547697E+18</v>
      </c>
      <c r="D547" t="b">
        <v>0</v>
      </c>
      <c r="F547" t="b">
        <v>0</v>
      </c>
      <c r="G547" t="s">
        <v>149</v>
      </c>
      <c r="H547" t="s">
        <v>149</v>
      </c>
      <c r="I547">
        <v>0</v>
      </c>
      <c r="J547">
        <v>1.3312629251829501E+17</v>
      </c>
      <c r="K547">
        <v>0</v>
      </c>
      <c r="L547" t="b">
        <v>0</v>
      </c>
      <c r="M547" t="s">
        <v>6587</v>
      </c>
      <c r="N547" t="s">
        <v>149</v>
      </c>
      <c r="P547" t="s">
        <v>6588</v>
      </c>
      <c r="Q547">
        <v>0</v>
      </c>
      <c r="R547" t="s">
        <v>2965</v>
      </c>
      <c r="S547" t="s">
        <v>149</v>
      </c>
      <c r="U547">
        <v>0</v>
      </c>
      <c r="V547" t="s">
        <v>6589</v>
      </c>
      <c r="W547" t="s">
        <v>6589</v>
      </c>
      <c r="Y547" t="s">
        <v>2036</v>
      </c>
      <c r="Z547" t="s">
        <v>774</v>
      </c>
      <c r="AA547" t="s">
        <v>6588</v>
      </c>
      <c r="AB547" t="s">
        <v>9496</v>
      </c>
      <c r="AC547">
        <f t="shared" si="56"/>
        <v>24</v>
      </c>
      <c r="AD547">
        <f t="shared" si="57"/>
        <v>36</v>
      </c>
      <c r="AE547" t="str">
        <f t="shared" si="61"/>
        <v>OU=Pekanbaru</v>
      </c>
      <c r="AF547" t="str">
        <f t="shared" si="58"/>
        <v/>
      </c>
      <c r="AG547">
        <f t="shared" si="59"/>
        <v>48</v>
      </c>
      <c r="AH547" t="str">
        <f t="shared" si="62"/>
        <v/>
      </c>
      <c r="AI547" t="str">
        <f t="shared" si="60"/>
        <v>OU=Pekanbaru,DC=minilico,DC=xyz</v>
      </c>
      <c r="AK547" t="b">
        <v>0</v>
      </c>
      <c r="AL547" t="s">
        <v>149</v>
      </c>
      <c r="AM547" t="s">
        <v>9929</v>
      </c>
      <c r="AP547" t="b">
        <v>1</v>
      </c>
      <c r="AR547" t="s">
        <v>6591</v>
      </c>
      <c r="AT547" t="b">
        <v>0</v>
      </c>
      <c r="BA547">
        <v>4</v>
      </c>
      <c r="BD547" t="s">
        <v>149</v>
      </c>
      <c r="BE547" s="1">
        <v>44876.648738425924</v>
      </c>
      <c r="BG547">
        <v>1.3313055544730099E+17</v>
      </c>
      <c r="BH547" s="1">
        <v>44876.496898148151</v>
      </c>
      <c r="BI547">
        <v>1.3312616132879299E+17</v>
      </c>
      <c r="BJ547" t="s">
        <v>6592</v>
      </c>
      <c r="BK547" t="b">
        <v>0</v>
      </c>
      <c r="BM547">
        <v>11</v>
      </c>
      <c r="BP547" t="s">
        <v>6590</v>
      </c>
      <c r="BQ547" t="s">
        <v>6593</v>
      </c>
      <c r="BR547" t="s">
        <v>149</v>
      </c>
      <c r="BU547" t="s">
        <v>149</v>
      </c>
      <c r="BV547" t="b">
        <v>0</v>
      </c>
      <c r="BW547">
        <v>87867711665</v>
      </c>
      <c r="BX547" s="1">
        <v>44876.497106481482</v>
      </c>
      <c r="BY547" s="1">
        <v>44876.497106481482</v>
      </c>
      <c r="BZ547">
        <v>0</v>
      </c>
      <c r="CG547" t="s">
        <v>161</v>
      </c>
      <c r="CK547" t="s">
        <v>149</v>
      </c>
      <c r="CM547">
        <v>-2147483642</v>
      </c>
      <c r="CN547">
        <v>2147483648</v>
      </c>
      <c r="CO547" t="s">
        <v>149</v>
      </c>
      <c r="CQ547" t="s">
        <v>149</v>
      </c>
      <c r="CR547">
        <v>0</v>
      </c>
      <c r="CS547" t="s">
        <v>149</v>
      </c>
      <c r="CU547">
        <v>44220983382016</v>
      </c>
      <c r="CV547" t="s">
        <v>6594</v>
      </c>
      <c r="CW547" t="s">
        <v>149</v>
      </c>
      <c r="CZ547" t="s">
        <v>6588</v>
      </c>
      <c r="DA547" t="s">
        <v>164</v>
      </c>
      <c r="DB547" t="s">
        <v>169</v>
      </c>
      <c r="DC547" t="s">
        <v>170</v>
      </c>
      <c r="DD547" t="s">
        <v>6595</v>
      </c>
      <c r="DE547" t="s">
        <v>6596</v>
      </c>
      <c r="DF547" t="s">
        <v>2035</v>
      </c>
      <c r="DG547">
        <v>87867711665</v>
      </c>
      <c r="DJ547" t="b">
        <v>0</v>
      </c>
      <c r="DK547" s="1">
        <v>44753.459641203706</v>
      </c>
      <c r="DL547" t="b">
        <v>0</v>
      </c>
      <c r="DM547" t="b">
        <v>0</v>
      </c>
      <c r="DP547" t="s">
        <v>173</v>
      </c>
      <c r="DQ547">
        <v>513</v>
      </c>
      <c r="DR547" t="s">
        <v>149</v>
      </c>
      <c r="DT547" t="b">
        <v>0</v>
      </c>
      <c r="DU547" t="s">
        <v>149</v>
      </c>
      <c r="DV547" t="s">
        <v>149</v>
      </c>
      <c r="DW547">
        <v>1.3312267313545699E+17</v>
      </c>
      <c r="DZ547" t="s">
        <v>6593</v>
      </c>
      <c r="EA547">
        <v>805306368</v>
      </c>
      <c r="EC547">
        <v>0</v>
      </c>
      <c r="ED547" t="s">
        <v>149</v>
      </c>
      <c r="EE547" t="s">
        <v>149</v>
      </c>
      <c r="EF547" t="s">
        <v>149</v>
      </c>
      <c r="EG547" t="s">
        <v>6596</v>
      </c>
      <c r="EH547" t="s">
        <v>149</v>
      </c>
      <c r="EI547" t="b">
        <v>0</v>
      </c>
      <c r="EL547" t="s">
        <v>6597</v>
      </c>
      <c r="EN547" t="s">
        <v>774</v>
      </c>
      <c r="EO547" t="b">
        <v>0</v>
      </c>
      <c r="EP547" t="b">
        <v>0</v>
      </c>
      <c r="EQ547" t="b">
        <v>0</v>
      </c>
      <c r="ER547">
        <v>512</v>
      </c>
      <c r="ES547" t="s">
        <v>149</v>
      </c>
      <c r="EU547" t="s">
        <v>9929</v>
      </c>
      <c r="EV547">
        <v>2855205</v>
      </c>
      <c r="EW547">
        <v>30878</v>
      </c>
      <c r="EX547" s="1">
        <v>44876.497106481482</v>
      </c>
      <c r="EY547" t="s">
        <v>6589</v>
      </c>
    </row>
    <row r="548" spans="2:155" x14ac:dyDescent="0.2">
      <c r="B548">
        <v>9.2233720368547697E+18</v>
      </c>
      <c r="D548" t="b">
        <v>0</v>
      </c>
      <c r="F548" t="b">
        <v>0</v>
      </c>
      <c r="G548" t="s">
        <v>149</v>
      </c>
      <c r="H548" t="s">
        <v>149</v>
      </c>
      <c r="I548">
        <v>0</v>
      </c>
      <c r="J548">
        <v>1.3312282046139901E+17</v>
      </c>
      <c r="K548">
        <v>0</v>
      </c>
      <c r="L548" t="b">
        <v>0</v>
      </c>
      <c r="M548" t="s">
        <v>6598</v>
      </c>
      <c r="N548" t="s">
        <v>149</v>
      </c>
      <c r="P548" t="s">
        <v>6599</v>
      </c>
      <c r="Q548">
        <v>0</v>
      </c>
      <c r="R548" t="s">
        <v>2415</v>
      </c>
      <c r="S548" t="s">
        <v>149</v>
      </c>
      <c r="U548">
        <v>0</v>
      </c>
      <c r="V548" s="1">
        <v>43932.649305555555</v>
      </c>
      <c r="W548" s="1">
        <v>43932.649305555555</v>
      </c>
      <c r="Y548" t="s">
        <v>2416</v>
      </c>
      <c r="Z548" t="s">
        <v>1038</v>
      </c>
      <c r="AA548" t="s">
        <v>6599</v>
      </c>
      <c r="AB548" t="s">
        <v>8872</v>
      </c>
      <c r="AC548" t="str">
        <f t="shared" si="56"/>
        <v/>
      </c>
      <c r="AD548" t="str">
        <f t="shared" si="57"/>
        <v/>
      </c>
      <c r="AE548" t="str">
        <f t="shared" si="61"/>
        <v/>
      </c>
      <c r="AF548" t="str">
        <f t="shared" si="58"/>
        <v/>
      </c>
      <c r="AG548" t="str">
        <f t="shared" si="59"/>
        <v/>
      </c>
      <c r="AH548" t="str">
        <f t="shared" si="62"/>
        <v/>
      </c>
      <c r="AI548" t="str">
        <f t="shared" si="60"/>
        <v>DC=minilico,DC=xyz</v>
      </c>
      <c r="AK548" t="b">
        <v>0</v>
      </c>
      <c r="AL548" t="s">
        <v>149</v>
      </c>
      <c r="AM548" t="s">
        <v>10272</v>
      </c>
      <c r="AP548" t="b">
        <v>1</v>
      </c>
      <c r="AR548" t="s">
        <v>6601</v>
      </c>
      <c r="AT548" t="b">
        <v>0</v>
      </c>
      <c r="BA548">
        <v>4</v>
      </c>
      <c r="BD548" t="s">
        <v>149</v>
      </c>
      <c r="BE548" s="1">
        <v>44753.630162037036</v>
      </c>
      <c r="BG548">
        <v>1.3313119147868099E+17</v>
      </c>
      <c r="BH548" s="1">
        <v>44753.450428240743</v>
      </c>
      <c r="BI548">
        <v>1.3312266517291501E+17</v>
      </c>
      <c r="BJ548" t="s">
        <v>6602</v>
      </c>
      <c r="BK548" t="b">
        <v>0</v>
      </c>
      <c r="BM548">
        <v>4</v>
      </c>
      <c r="BP548" t="s">
        <v>6600</v>
      </c>
      <c r="BQ548" t="s">
        <v>6603</v>
      </c>
      <c r="BR548" t="s">
        <v>149</v>
      </c>
      <c r="BU548" t="s">
        <v>149</v>
      </c>
      <c r="BV548" t="b">
        <v>0</v>
      </c>
      <c r="BX548" s="1">
        <v>44815.538032407407</v>
      </c>
      <c r="BY548" s="1">
        <v>44815.538032407407</v>
      </c>
      <c r="BZ548">
        <v>0</v>
      </c>
      <c r="CG548" t="s">
        <v>161</v>
      </c>
      <c r="CK548" t="s">
        <v>149</v>
      </c>
      <c r="CM548">
        <v>-2147483642</v>
      </c>
      <c r="CN548">
        <v>2147483648</v>
      </c>
      <c r="CO548" t="s">
        <v>149</v>
      </c>
      <c r="CQ548" t="s">
        <v>149</v>
      </c>
      <c r="CR548">
        <v>0</v>
      </c>
      <c r="CS548" t="s">
        <v>149</v>
      </c>
      <c r="CU548">
        <v>44220983382016</v>
      </c>
      <c r="CV548" s="1">
        <v>43932.687106481484</v>
      </c>
      <c r="CW548" t="s">
        <v>149</v>
      </c>
      <c r="CZ548" t="s">
        <v>6599</v>
      </c>
      <c r="DA548" t="s">
        <v>164</v>
      </c>
      <c r="DB548" t="s">
        <v>169</v>
      </c>
      <c r="DC548" t="s">
        <v>170</v>
      </c>
      <c r="DD548" t="s">
        <v>6604</v>
      </c>
      <c r="DE548" t="s">
        <v>6605</v>
      </c>
      <c r="DF548" t="s">
        <v>1905</v>
      </c>
      <c r="DJ548" t="b">
        <v>0</v>
      </c>
      <c r="DK548" s="1">
        <v>44815.537986111114</v>
      </c>
      <c r="DL548" t="b">
        <v>0</v>
      </c>
      <c r="DM548" t="b">
        <v>0</v>
      </c>
      <c r="DP548" t="s">
        <v>173</v>
      </c>
      <c r="DQ548">
        <v>513</v>
      </c>
      <c r="DR548" t="s">
        <v>149</v>
      </c>
      <c r="DT548" t="b">
        <v>0</v>
      </c>
      <c r="DU548" t="s">
        <v>149</v>
      </c>
      <c r="DV548" t="s">
        <v>149</v>
      </c>
      <c r="DW548">
        <v>1.3312446882459901E+17</v>
      </c>
      <c r="DZ548" t="s">
        <v>6603</v>
      </c>
      <c r="EA548">
        <v>805306368</v>
      </c>
      <c r="EC548">
        <v>0</v>
      </c>
      <c r="ED548" t="s">
        <v>149</v>
      </c>
      <c r="EE548" t="s">
        <v>149</v>
      </c>
      <c r="EF548" t="s">
        <v>149</v>
      </c>
      <c r="EG548" t="s">
        <v>6605</v>
      </c>
      <c r="EH548" t="s">
        <v>149</v>
      </c>
      <c r="EI548" t="b">
        <v>0</v>
      </c>
      <c r="EL548" t="s">
        <v>1701</v>
      </c>
      <c r="EN548" t="s">
        <v>1038</v>
      </c>
      <c r="EO548" t="b">
        <v>0</v>
      </c>
      <c r="EP548" t="b">
        <v>0</v>
      </c>
      <c r="EQ548" t="b">
        <v>0</v>
      </c>
      <c r="ER548">
        <v>512</v>
      </c>
      <c r="ES548" t="s">
        <v>149</v>
      </c>
      <c r="EU548" t="s">
        <v>10272</v>
      </c>
      <c r="EV548">
        <v>2651874</v>
      </c>
      <c r="EW548">
        <v>30905</v>
      </c>
      <c r="EX548" s="1">
        <v>44815.538032407407</v>
      </c>
      <c r="EY548" s="1">
        <v>43932.649305555555</v>
      </c>
    </row>
    <row r="549" spans="2:155" x14ac:dyDescent="0.2">
      <c r="B549">
        <v>9.2233720368547697E+18</v>
      </c>
      <c r="D549" t="b">
        <v>0</v>
      </c>
      <c r="F549" t="b">
        <v>0</v>
      </c>
      <c r="G549" t="s">
        <v>149</v>
      </c>
      <c r="H549" t="s">
        <v>149</v>
      </c>
      <c r="I549">
        <v>0</v>
      </c>
      <c r="J549">
        <v>1.33126247621646E+17</v>
      </c>
      <c r="K549">
        <v>0</v>
      </c>
      <c r="L549" t="b">
        <v>0</v>
      </c>
      <c r="M549" t="s">
        <v>6606</v>
      </c>
      <c r="N549" t="s">
        <v>149</v>
      </c>
      <c r="P549" t="s">
        <v>6607</v>
      </c>
      <c r="Q549">
        <v>0</v>
      </c>
      <c r="R549" t="s">
        <v>1998</v>
      </c>
      <c r="S549" t="s">
        <v>149</v>
      </c>
      <c r="U549">
        <v>0</v>
      </c>
      <c r="V549" t="s">
        <v>6608</v>
      </c>
      <c r="W549" t="s">
        <v>6608</v>
      </c>
      <c r="Y549" t="s">
        <v>2000</v>
      </c>
      <c r="Z549" t="s">
        <v>774</v>
      </c>
      <c r="AA549" t="s">
        <v>6607</v>
      </c>
      <c r="AB549" t="s">
        <v>8873</v>
      </c>
      <c r="AC549">
        <f t="shared" si="56"/>
        <v>34</v>
      </c>
      <c r="AD549">
        <f t="shared" si="57"/>
        <v>45</v>
      </c>
      <c r="AE549" t="str">
        <f t="shared" si="61"/>
        <v>OU=Makassar</v>
      </c>
      <c r="AF549" t="str">
        <f t="shared" si="58"/>
        <v/>
      </c>
      <c r="AG549">
        <f t="shared" si="59"/>
        <v>57</v>
      </c>
      <c r="AH549" t="str">
        <f t="shared" si="62"/>
        <v/>
      </c>
      <c r="AI549" t="str">
        <f t="shared" si="60"/>
        <v>OU=Makassar,DC=minilico,DC=xyz</v>
      </c>
      <c r="AK549" t="b">
        <v>0</v>
      </c>
      <c r="AL549" t="s">
        <v>149</v>
      </c>
      <c r="AM549" t="s">
        <v>9930</v>
      </c>
      <c r="AP549" t="b">
        <v>1</v>
      </c>
      <c r="AR549" t="s">
        <v>3000</v>
      </c>
      <c r="AT549" t="b">
        <v>0</v>
      </c>
      <c r="BA549">
        <v>4</v>
      </c>
      <c r="BD549" t="s">
        <v>149</v>
      </c>
      <c r="BE549" s="1">
        <v>44876.596782407411</v>
      </c>
      <c r="BG549">
        <v>1.3312946984259501E+17</v>
      </c>
      <c r="BH549" s="1">
        <v>44845.418668981481</v>
      </c>
      <c r="BI549">
        <v>1.3312522973944899E+17</v>
      </c>
      <c r="BJ549" t="s">
        <v>6610</v>
      </c>
      <c r="BK549" t="b">
        <v>0</v>
      </c>
      <c r="BM549">
        <v>12</v>
      </c>
      <c r="BP549" t="s">
        <v>6609</v>
      </c>
      <c r="BQ549" t="s">
        <v>6611</v>
      </c>
      <c r="BR549" t="s">
        <v>149</v>
      </c>
      <c r="BU549" t="s">
        <v>149</v>
      </c>
      <c r="BV549" t="b">
        <v>0</v>
      </c>
      <c r="BW549">
        <v>89542327777</v>
      </c>
      <c r="BX549" s="1">
        <v>44845.418738425928</v>
      </c>
      <c r="BY549" s="1">
        <v>44845.418738425928</v>
      </c>
      <c r="BZ549">
        <v>0</v>
      </c>
      <c r="CG549" t="s">
        <v>161</v>
      </c>
      <c r="CK549" t="s">
        <v>149</v>
      </c>
      <c r="CM549">
        <v>-2147483642</v>
      </c>
      <c r="CN549">
        <v>2147483648</v>
      </c>
      <c r="CO549" t="s">
        <v>149</v>
      </c>
      <c r="CQ549" t="s">
        <v>149</v>
      </c>
      <c r="CR549">
        <v>0</v>
      </c>
      <c r="CS549" t="s">
        <v>149</v>
      </c>
      <c r="CU549">
        <v>44220983382016</v>
      </c>
      <c r="CV549" t="s">
        <v>6612</v>
      </c>
      <c r="CW549" t="s">
        <v>149</v>
      </c>
      <c r="CZ549" t="s">
        <v>6607</v>
      </c>
      <c r="DA549" t="s">
        <v>164</v>
      </c>
      <c r="DB549" t="s">
        <v>169</v>
      </c>
      <c r="DC549" t="s">
        <v>170</v>
      </c>
      <c r="DD549" t="s">
        <v>6613</v>
      </c>
      <c r="DE549" t="s">
        <v>6614</v>
      </c>
      <c r="DF549" t="s">
        <v>672</v>
      </c>
      <c r="DG549">
        <v>89542327777</v>
      </c>
      <c r="DJ549" t="b">
        <v>0</v>
      </c>
      <c r="DK549" s="1">
        <v>44845.415486111109</v>
      </c>
      <c r="DL549" t="b">
        <v>0</v>
      </c>
      <c r="DM549" t="b">
        <v>0</v>
      </c>
      <c r="DP549" t="s">
        <v>173</v>
      </c>
      <c r="DQ549">
        <v>513</v>
      </c>
      <c r="DR549" t="s">
        <v>149</v>
      </c>
      <c r="DT549" t="b">
        <v>0</v>
      </c>
      <c r="DU549" t="s">
        <v>149</v>
      </c>
      <c r="DV549" t="s">
        <v>149</v>
      </c>
      <c r="DW549">
        <v>1.33125226981136E+17</v>
      </c>
      <c r="DZ549" t="s">
        <v>6611</v>
      </c>
      <c r="EA549">
        <v>805306368</v>
      </c>
      <c r="EC549">
        <v>0</v>
      </c>
      <c r="ED549" t="s">
        <v>149</v>
      </c>
      <c r="EE549" t="s">
        <v>149</v>
      </c>
      <c r="EF549" t="s">
        <v>149</v>
      </c>
      <c r="EG549" t="s">
        <v>6614</v>
      </c>
      <c r="EH549" t="s">
        <v>149</v>
      </c>
      <c r="EI549" t="b">
        <v>0</v>
      </c>
      <c r="EL549" t="s">
        <v>6615</v>
      </c>
      <c r="EN549" t="s">
        <v>774</v>
      </c>
      <c r="EO549" t="b">
        <v>0</v>
      </c>
      <c r="EP549" t="b">
        <v>0</v>
      </c>
      <c r="EQ549" t="b">
        <v>0</v>
      </c>
      <c r="ER549">
        <v>512</v>
      </c>
      <c r="ES549" t="s">
        <v>149</v>
      </c>
      <c r="EU549" t="s">
        <v>9930</v>
      </c>
      <c r="EV549">
        <v>2744542</v>
      </c>
      <c r="EW549">
        <v>30910</v>
      </c>
      <c r="EX549" s="1">
        <v>44845.418738425928</v>
      </c>
      <c r="EY549" t="s">
        <v>6608</v>
      </c>
    </row>
    <row r="550" spans="2:155" x14ac:dyDescent="0.2">
      <c r="B550">
        <v>9.2233720368547697E+18</v>
      </c>
      <c r="D550" t="b">
        <v>0</v>
      </c>
      <c r="F550" t="b">
        <v>0</v>
      </c>
      <c r="G550" t="s">
        <v>149</v>
      </c>
      <c r="H550" t="s">
        <v>149</v>
      </c>
      <c r="I550">
        <v>0</v>
      </c>
      <c r="J550">
        <v>1.3313122061145501E+17</v>
      </c>
      <c r="K550">
        <v>0</v>
      </c>
      <c r="L550" t="b">
        <v>0</v>
      </c>
      <c r="M550" t="s">
        <v>6616</v>
      </c>
      <c r="N550" t="s">
        <v>149</v>
      </c>
      <c r="P550" t="s">
        <v>6617</v>
      </c>
      <c r="Q550">
        <v>0</v>
      </c>
      <c r="S550" t="s">
        <v>149</v>
      </c>
      <c r="U550">
        <v>0</v>
      </c>
      <c r="V550" s="1">
        <v>43932.64770833333</v>
      </c>
      <c r="W550" s="1">
        <v>43932.64770833333</v>
      </c>
      <c r="AA550" t="s">
        <v>6617</v>
      </c>
      <c r="AB550" t="s">
        <v>8874</v>
      </c>
      <c r="AC550" t="str">
        <f t="shared" si="56"/>
        <v/>
      </c>
      <c r="AD550" t="str">
        <f t="shared" si="57"/>
        <v/>
      </c>
      <c r="AE550" t="str">
        <f t="shared" si="61"/>
        <v/>
      </c>
      <c r="AF550" t="str">
        <f t="shared" si="58"/>
        <v/>
      </c>
      <c r="AG550" t="str">
        <f t="shared" si="59"/>
        <v/>
      </c>
      <c r="AH550" t="str">
        <f t="shared" si="62"/>
        <v/>
      </c>
      <c r="AI550" t="str">
        <f t="shared" si="60"/>
        <v>DC=minilico,DC=xyz</v>
      </c>
      <c r="AK550" t="b">
        <v>0</v>
      </c>
      <c r="AL550" t="s">
        <v>149</v>
      </c>
      <c r="AM550" t="s">
        <v>10273</v>
      </c>
      <c r="AP550" t="b">
        <v>1</v>
      </c>
      <c r="AR550" t="s">
        <v>6619</v>
      </c>
      <c r="AT550" t="b">
        <v>0</v>
      </c>
      <c r="BA550">
        <v>4</v>
      </c>
      <c r="BD550" t="s">
        <v>149</v>
      </c>
      <c r="BE550" t="s">
        <v>6620</v>
      </c>
      <c r="BG550">
        <v>1.3313122381374899E+17</v>
      </c>
      <c r="BH550" s="1">
        <v>44753.487546296295</v>
      </c>
      <c r="BI550">
        <v>1.3312269724363101E+17</v>
      </c>
      <c r="BJ550" t="s">
        <v>6621</v>
      </c>
      <c r="BK550" t="b">
        <v>0</v>
      </c>
      <c r="BM550">
        <v>23</v>
      </c>
      <c r="BP550" t="s">
        <v>6618</v>
      </c>
      <c r="BQ550" t="s">
        <v>6622</v>
      </c>
      <c r="BR550" t="s">
        <v>149</v>
      </c>
      <c r="BU550" t="s">
        <v>149</v>
      </c>
      <c r="BV550" t="b">
        <v>0</v>
      </c>
      <c r="BX550" s="1">
        <v>44753.487685185188</v>
      </c>
      <c r="BY550" s="1">
        <v>44753.487685185188</v>
      </c>
      <c r="BZ550">
        <v>0</v>
      </c>
      <c r="CG550" t="s">
        <v>161</v>
      </c>
      <c r="CK550" t="s">
        <v>149</v>
      </c>
      <c r="CM550">
        <v>-2147483642</v>
      </c>
      <c r="CN550">
        <v>2147483648</v>
      </c>
      <c r="CO550" t="s">
        <v>149</v>
      </c>
      <c r="CQ550" t="s">
        <v>149</v>
      </c>
      <c r="CR550">
        <v>0</v>
      </c>
      <c r="CS550" t="s">
        <v>149</v>
      </c>
      <c r="CU550">
        <v>44220983382016</v>
      </c>
      <c r="CV550" s="1">
        <v>43932.688518518517</v>
      </c>
      <c r="CW550" t="s">
        <v>149</v>
      </c>
      <c r="CZ550" t="s">
        <v>6617</v>
      </c>
      <c r="DA550" t="s">
        <v>164</v>
      </c>
      <c r="DB550" t="s">
        <v>169</v>
      </c>
      <c r="DC550" t="s">
        <v>170</v>
      </c>
      <c r="DD550" t="s">
        <v>6623</v>
      </c>
      <c r="DE550" t="s">
        <v>6624</v>
      </c>
      <c r="DJ550" t="b">
        <v>0</v>
      </c>
      <c r="DK550" s="1">
        <v>44753.473761574074</v>
      </c>
      <c r="DL550" t="b">
        <v>0</v>
      </c>
      <c r="DM550" t="b">
        <v>0</v>
      </c>
      <c r="DP550" t="s">
        <v>173</v>
      </c>
      <c r="DQ550">
        <v>513</v>
      </c>
      <c r="DR550" t="s">
        <v>149</v>
      </c>
      <c r="DT550" t="b">
        <v>0</v>
      </c>
      <c r="DU550" t="s">
        <v>149</v>
      </c>
      <c r="DV550" t="s">
        <v>149</v>
      </c>
      <c r="DW550">
        <v>1.3312268533000499E+17</v>
      </c>
      <c r="DZ550" t="s">
        <v>6622</v>
      </c>
      <c r="EA550">
        <v>805306368</v>
      </c>
      <c r="EC550">
        <v>0</v>
      </c>
      <c r="ED550" t="s">
        <v>149</v>
      </c>
      <c r="EE550" t="s">
        <v>149</v>
      </c>
      <c r="EF550" t="s">
        <v>149</v>
      </c>
      <c r="EG550" t="s">
        <v>6624</v>
      </c>
      <c r="EH550" t="s">
        <v>149</v>
      </c>
      <c r="EI550" t="b">
        <v>0</v>
      </c>
      <c r="EL550" t="s">
        <v>6625</v>
      </c>
      <c r="EO550" t="b">
        <v>0</v>
      </c>
      <c r="EP550" t="b">
        <v>0</v>
      </c>
      <c r="EQ550" t="b">
        <v>0</v>
      </c>
      <c r="ER550">
        <v>512</v>
      </c>
      <c r="ES550" t="s">
        <v>149</v>
      </c>
      <c r="EU550" t="s">
        <v>10273</v>
      </c>
      <c r="EV550">
        <v>2104250</v>
      </c>
      <c r="EW550">
        <v>30974</v>
      </c>
      <c r="EX550" s="1">
        <v>44753.487685185188</v>
      </c>
      <c r="EY550" s="1">
        <v>43932.64770833333</v>
      </c>
    </row>
    <row r="551" spans="2:155" x14ac:dyDescent="0.2">
      <c r="B551">
        <v>9.2233720368547697E+18</v>
      </c>
      <c r="D551" t="b">
        <v>0</v>
      </c>
      <c r="F551" t="b">
        <v>0</v>
      </c>
      <c r="G551" t="s">
        <v>149</v>
      </c>
      <c r="H551" t="s">
        <v>149</v>
      </c>
      <c r="I551">
        <v>0</v>
      </c>
      <c r="J551">
        <v>1.3312550989418099E+17</v>
      </c>
      <c r="K551">
        <v>0</v>
      </c>
      <c r="L551" t="b">
        <v>0</v>
      </c>
      <c r="M551" t="s">
        <v>6626</v>
      </c>
      <c r="N551" t="s">
        <v>149</v>
      </c>
      <c r="P551" t="s">
        <v>6627</v>
      </c>
      <c r="Q551">
        <v>0</v>
      </c>
      <c r="R551" t="s">
        <v>2453</v>
      </c>
      <c r="S551" t="s">
        <v>149</v>
      </c>
      <c r="U551">
        <v>0</v>
      </c>
      <c r="V551" s="1">
        <v>43932.649953703702</v>
      </c>
      <c r="W551" s="1">
        <v>43932.649953703702</v>
      </c>
      <c r="Y551" t="s">
        <v>1021</v>
      </c>
      <c r="Z551" t="s">
        <v>1038</v>
      </c>
      <c r="AA551" t="s">
        <v>6627</v>
      </c>
      <c r="AB551" t="s">
        <v>9497</v>
      </c>
      <c r="AC551">
        <f t="shared" si="56"/>
        <v>16</v>
      </c>
      <c r="AD551">
        <f t="shared" si="57"/>
        <v>32</v>
      </c>
      <c r="AE551" t="str">
        <f t="shared" si="61"/>
        <v>OU=BandarLampung</v>
      </c>
      <c r="AF551" t="str">
        <f t="shared" si="58"/>
        <v/>
      </c>
      <c r="AG551">
        <f t="shared" si="59"/>
        <v>44</v>
      </c>
      <c r="AH551" t="str">
        <f t="shared" si="62"/>
        <v/>
      </c>
      <c r="AI551" t="str">
        <f t="shared" si="60"/>
        <v>OU=BandarLampung,DC=minilico,DC=xyz</v>
      </c>
      <c r="AK551" t="b">
        <v>0</v>
      </c>
      <c r="AL551" t="s">
        <v>149</v>
      </c>
      <c r="AM551" t="s">
        <v>9931</v>
      </c>
      <c r="AP551" t="b">
        <v>1</v>
      </c>
      <c r="AR551" t="s">
        <v>6629</v>
      </c>
      <c r="AT551" t="b">
        <v>0</v>
      </c>
      <c r="AZ551" t="s">
        <v>6630</v>
      </c>
      <c r="BA551">
        <v>4</v>
      </c>
      <c r="BD551" t="s">
        <v>149</v>
      </c>
      <c r="BE551" s="1">
        <v>44845.742928240739</v>
      </c>
      <c r="BG551">
        <v>1.33129586374768E+17</v>
      </c>
      <c r="BH551" s="1">
        <v>44845.598946759259</v>
      </c>
      <c r="BI551">
        <v>1.33125385499452E+17</v>
      </c>
      <c r="BJ551" t="s">
        <v>6631</v>
      </c>
      <c r="BK551" t="b">
        <v>0</v>
      </c>
      <c r="BM551">
        <v>5</v>
      </c>
      <c r="BP551" t="s">
        <v>6628</v>
      </c>
      <c r="BQ551" t="s">
        <v>6632</v>
      </c>
      <c r="BR551" t="s">
        <v>149</v>
      </c>
      <c r="BU551" t="s">
        <v>149</v>
      </c>
      <c r="BV551" t="b">
        <v>0</v>
      </c>
      <c r="BX551" s="1">
        <v>44845.599004629628</v>
      </c>
      <c r="BY551" s="1">
        <v>44845.599004629628</v>
      </c>
      <c r="BZ551">
        <v>0</v>
      </c>
      <c r="CG551" t="s">
        <v>161</v>
      </c>
      <c r="CK551" t="s">
        <v>149</v>
      </c>
      <c r="CM551">
        <v>-2147483642</v>
      </c>
      <c r="CN551">
        <v>2147483648</v>
      </c>
      <c r="CO551" t="s">
        <v>149</v>
      </c>
      <c r="CQ551" t="s">
        <v>149</v>
      </c>
      <c r="CR551">
        <v>0</v>
      </c>
      <c r="CS551" t="s">
        <v>149</v>
      </c>
      <c r="CU551">
        <v>44220983382016</v>
      </c>
      <c r="CV551" s="1">
        <v>43932.687708333331</v>
      </c>
      <c r="CW551" t="s">
        <v>149</v>
      </c>
      <c r="CZ551" t="s">
        <v>6627</v>
      </c>
      <c r="DA551" t="s">
        <v>164</v>
      </c>
      <c r="DB551" t="s">
        <v>169</v>
      </c>
      <c r="DC551" t="s">
        <v>170</v>
      </c>
      <c r="DD551" t="s">
        <v>6633</v>
      </c>
      <c r="DE551" t="s">
        <v>6634</v>
      </c>
      <c r="DF551" t="s">
        <v>989</v>
      </c>
      <c r="DJ551" t="b">
        <v>0</v>
      </c>
      <c r="DK551" s="1">
        <v>44845.397280092591</v>
      </c>
      <c r="DL551" t="b">
        <v>0</v>
      </c>
      <c r="DM551" t="b">
        <v>0</v>
      </c>
      <c r="DP551" t="s">
        <v>173</v>
      </c>
      <c r="DQ551">
        <v>513</v>
      </c>
      <c r="DR551" t="s">
        <v>149</v>
      </c>
      <c r="DT551" t="b">
        <v>0</v>
      </c>
      <c r="DU551" t="s">
        <v>149</v>
      </c>
      <c r="DV551" t="s">
        <v>149</v>
      </c>
      <c r="DW551">
        <v>1.3312521125609E+17</v>
      </c>
      <c r="DZ551" t="s">
        <v>6632</v>
      </c>
      <c r="EA551">
        <v>805306368</v>
      </c>
      <c r="EC551">
        <v>0</v>
      </c>
      <c r="ED551" t="s">
        <v>149</v>
      </c>
      <c r="EE551" t="s">
        <v>149</v>
      </c>
      <c r="EF551" t="s">
        <v>149</v>
      </c>
      <c r="EG551" t="s">
        <v>6634</v>
      </c>
      <c r="EH551" t="s">
        <v>149</v>
      </c>
      <c r="EI551" t="b">
        <v>0</v>
      </c>
      <c r="EL551" t="s">
        <v>6630</v>
      </c>
      <c r="EN551" t="s">
        <v>1038</v>
      </c>
      <c r="EO551" t="b">
        <v>0</v>
      </c>
      <c r="EP551" t="b">
        <v>0</v>
      </c>
      <c r="EQ551" t="b">
        <v>0</v>
      </c>
      <c r="ER551">
        <v>512</v>
      </c>
      <c r="ES551" t="s">
        <v>149</v>
      </c>
      <c r="EU551" t="s">
        <v>9931</v>
      </c>
      <c r="EV551">
        <v>2780268</v>
      </c>
      <c r="EW551">
        <v>36028</v>
      </c>
      <c r="EX551" s="1">
        <v>44845.599004629628</v>
      </c>
      <c r="EY551" s="1">
        <v>43932.649953703702</v>
      </c>
    </row>
    <row r="552" spans="2:155" x14ac:dyDescent="0.2">
      <c r="B552">
        <v>9.2233720368547697E+18</v>
      </c>
      <c r="D552" t="b">
        <v>0</v>
      </c>
      <c r="F552" t="b">
        <v>0</v>
      </c>
      <c r="G552" t="s">
        <v>149</v>
      </c>
      <c r="H552" t="s">
        <v>149</v>
      </c>
      <c r="I552">
        <v>252</v>
      </c>
      <c r="J552">
        <v>1.3312281872166499E+17</v>
      </c>
      <c r="K552">
        <v>252</v>
      </c>
      <c r="L552" t="b">
        <v>0</v>
      </c>
      <c r="M552" t="s">
        <v>6635</v>
      </c>
      <c r="N552" t="s">
        <v>149</v>
      </c>
      <c r="P552" t="s">
        <v>6636</v>
      </c>
      <c r="Q552">
        <v>0</v>
      </c>
      <c r="R552" t="s">
        <v>392</v>
      </c>
      <c r="S552" t="s">
        <v>149</v>
      </c>
      <c r="U552">
        <v>0</v>
      </c>
      <c r="V552" t="s">
        <v>6637</v>
      </c>
      <c r="W552" t="s">
        <v>6637</v>
      </c>
      <c r="Z552" t="s">
        <v>6638</v>
      </c>
      <c r="AA552" t="s">
        <v>6636</v>
      </c>
      <c r="AB552" t="s">
        <v>9179</v>
      </c>
      <c r="AC552">
        <f t="shared" si="56"/>
        <v>21</v>
      </c>
      <c r="AD552">
        <f t="shared" si="57"/>
        <v>35</v>
      </c>
      <c r="AE552" t="str">
        <f t="shared" si="61"/>
        <v>OU=Jakarta MLC</v>
      </c>
      <c r="AF552" t="str">
        <f t="shared" si="58"/>
        <v/>
      </c>
      <c r="AG552">
        <f t="shared" si="59"/>
        <v>47</v>
      </c>
      <c r="AH552" t="str">
        <f t="shared" si="62"/>
        <v/>
      </c>
      <c r="AI552" t="str">
        <f t="shared" si="60"/>
        <v>OU=Jakarta MLC,DC=minilico,DC=xyz</v>
      </c>
      <c r="AK552" t="b">
        <v>0</v>
      </c>
      <c r="AL552" t="s">
        <v>149</v>
      </c>
      <c r="AM552" t="s">
        <v>9932</v>
      </c>
      <c r="AP552" t="b">
        <v>1</v>
      </c>
      <c r="AR552" t="s">
        <v>6640</v>
      </c>
      <c r="AT552" t="b">
        <v>0</v>
      </c>
      <c r="BA552">
        <v>4</v>
      </c>
      <c r="BD552" t="s">
        <v>149</v>
      </c>
      <c r="BE552" s="1">
        <v>44753.628148148149</v>
      </c>
      <c r="BH552" t="s">
        <v>6641</v>
      </c>
      <c r="BI552">
        <v>1.33116716341638E+17</v>
      </c>
      <c r="BJ552" t="s">
        <v>6642</v>
      </c>
      <c r="BK552" t="b">
        <v>0</v>
      </c>
      <c r="BP552" t="s">
        <v>6639</v>
      </c>
      <c r="BQ552" t="s">
        <v>6643</v>
      </c>
      <c r="BR552" t="s">
        <v>149</v>
      </c>
      <c r="BU552" t="s">
        <v>149</v>
      </c>
      <c r="BV552" t="b">
        <v>0</v>
      </c>
      <c r="BX552" s="1">
        <v>44692.726099537038</v>
      </c>
      <c r="BY552" s="1">
        <v>44692.726099537038</v>
      </c>
      <c r="BZ552">
        <v>0</v>
      </c>
      <c r="CG552" t="s">
        <v>161</v>
      </c>
      <c r="CK552" t="s">
        <v>149</v>
      </c>
      <c r="CM552">
        <v>-2147483642</v>
      </c>
      <c r="CN552">
        <v>2147483648</v>
      </c>
      <c r="CO552" t="s">
        <v>149</v>
      </c>
      <c r="CQ552" t="s">
        <v>149</v>
      </c>
      <c r="CR552">
        <v>0</v>
      </c>
      <c r="CS552" t="s">
        <v>149</v>
      </c>
      <c r="CU552">
        <v>44220983382016</v>
      </c>
      <c r="CV552" t="s">
        <v>6644</v>
      </c>
      <c r="CW552" t="s">
        <v>149</v>
      </c>
      <c r="CZ552" t="s">
        <v>6636</v>
      </c>
      <c r="DA552" t="s">
        <v>164</v>
      </c>
      <c r="DB552" t="s">
        <v>169</v>
      </c>
      <c r="DC552" t="s">
        <v>170</v>
      </c>
      <c r="DD552" t="s">
        <v>6645</v>
      </c>
      <c r="DE552" t="s">
        <v>6646</v>
      </c>
      <c r="DF552" t="s">
        <v>392</v>
      </c>
      <c r="DJ552" t="b">
        <v>0</v>
      </c>
      <c r="DK552" s="1">
        <v>44410.580358796295</v>
      </c>
      <c r="DL552" t="b">
        <v>1</v>
      </c>
      <c r="DM552" t="b">
        <v>0</v>
      </c>
      <c r="DP552" t="s">
        <v>173</v>
      </c>
      <c r="DQ552">
        <v>513</v>
      </c>
      <c r="DR552" t="s">
        <v>149</v>
      </c>
      <c r="DT552" t="b">
        <v>0</v>
      </c>
      <c r="DU552" t="s">
        <v>149</v>
      </c>
      <c r="DV552" t="s">
        <v>149</v>
      </c>
      <c r="DW552">
        <v>1.3257240943651101E+17</v>
      </c>
      <c r="DZ552" t="s">
        <v>6643</v>
      </c>
      <c r="EA552">
        <v>805306368</v>
      </c>
      <c r="EC552">
        <v>0</v>
      </c>
      <c r="ED552" t="s">
        <v>149</v>
      </c>
      <c r="EE552" t="s">
        <v>149</v>
      </c>
      <c r="EF552" t="s">
        <v>149</v>
      </c>
      <c r="EG552" t="s">
        <v>6646</v>
      </c>
      <c r="EH552" t="s">
        <v>149</v>
      </c>
      <c r="EI552" t="b">
        <v>0</v>
      </c>
      <c r="EL552" t="s">
        <v>6647</v>
      </c>
      <c r="EN552" t="s">
        <v>6638</v>
      </c>
      <c r="EO552" t="b">
        <v>0</v>
      </c>
      <c r="EP552" t="b">
        <v>0</v>
      </c>
      <c r="EQ552" t="b">
        <v>0</v>
      </c>
      <c r="ER552">
        <v>66048</v>
      </c>
      <c r="ES552" t="s">
        <v>149</v>
      </c>
      <c r="EU552" t="s">
        <v>6639</v>
      </c>
      <c r="EV552">
        <v>35633</v>
      </c>
      <c r="EW552">
        <v>35633</v>
      </c>
      <c r="EX552" s="1">
        <v>44692.726099537038</v>
      </c>
      <c r="EY552" t="s">
        <v>6637</v>
      </c>
    </row>
    <row r="553" spans="2:155" x14ac:dyDescent="0.2">
      <c r="B553">
        <v>9.2233720368547697E+18</v>
      </c>
      <c r="D553" t="b">
        <v>0</v>
      </c>
      <c r="F553" t="b">
        <v>0</v>
      </c>
      <c r="G553" t="s">
        <v>149</v>
      </c>
      <c r="H553" t="s">
        <v>149</v>
      </c>
      <c r="I553">
        <v>0</v>
      </c>
      <c r="J553">
        <v>1.3312863625998899E+17</v>
      </c>
      <c r="K553">
        <v>0</v>
      </c>
      <c r="L553" t="b">
        <v>0</v>
      </c>
      <c r="M553" t="s">
        <v>6648</v>
      </c>
      <c r="N553" t="s">
        <v>149</v>
      </c>
      <c r="P553" t="s">
        <v>6649</v>
      </c>
      <c r="Q553">
        <v>0</v>
      </c>
      <c r="R553" t="s">
        <v>392</v>
      </c>
      <c r="S553" t="s">
        <v>149</v>
      </c>
      <c r="U553">
        <v>0</v>
      </c>
      <c r="V553" t="s">
        <v>6650</v>
      </c>
      <c r="W553" t="s">
        <v>6650</v>
      </c>
      <c r="Y553" t="s">
        <v>5973</v>
      </c>
      <c r="Z553" t="s">
        <v>6649</v>
      </c>
      <c r="AA553" t="s">
        <v>6649</v>
      </c>
      <c r="AB553" t="s">
        <v>9180</v>
      </c>
      <c r="AC553">
        <f t="shared" si="56"/>
        <v>21</v>
      </c>
      <c r="AD553">
        <f t="shared" si="57"/>
        <v>35</v>
      </c>
      <c r="AE553" t="str">
        <f t="shared" si="61"/>
        <v>OU=Jakarta MLC</v>
      </c>
      <c r="AF553" t="str">
        <f t="shared" si="58"/>
        <v/>
      </c>
      <c r="AG553">
        <f t="shared" si="59"/>
        <v>47</v>
      </c>
      <c r="AH553" t="str">
        <f t="shared" si="62"/>
        <v/>
      </c>
      <c r="AI553" t="str">
        <f t="shared" si="60"/>
        <v>OU=Jakarta MLC,DC=minilico,DC=xyz</v>
      </c>
      <c r="AK553" t="b">
        <v>0</v>
      </c>
      <c r="AL553" t="s">
        <v>149</v>
      </c>
      <c r="AM553" t="s">
        <v>9933</v>
      </c>
      <c r="AP553" t="b">
        <v>1</v>
      </c>
      <c r="AR553" t="s">
        <v>6652</v>
      </c>
      <c r="AT553" t="b">
        <v>0</v>
      </c>
      <c r="BA553">
        <v>4</v>
      </c>
      <c r="BD553" t="s">
        <v>149</v>
      </c>
      <c r="BE553" t="s">
        <v>6653</v>
      </c>
      <c r="BG553">
        <v>1.33130415425778E+17</v>
      </c>
      <c r="BH553" t="s">
        <v>6654</v>
      </c>
      <c r="BI553">
        <v>1.33129543352884E+17</v>
      </c>
      <c r="BJ553" t="s">
        <v>6655</v>
      </c>
      <c r="BK553" t="b">
        <v>0</v>
      </c>
      <c r="BM553">
        <v>1</v>
      </c>
      <c r="BP553" t="s">
        <v>6651</v>
      </c>
      <c r="BQ553" t="s">
        <v>6656</v>
      </c>
      <c r="BR553" t="s">
        <v>149</v>
      </c>
      <c r="BU553" t="s">
        <v>149</v>
      </c>
      <c r="BV553" t="b">
        <v>0</v>
      </c>
      <c r="BX553" t="s">
        <v>6657</v>
      </c>
      <c r="BY553" t="s">
        <v>6657</v>
      </c>
      <c r="BZ553">
        <v>0</v>
      </c>
      <c r="CG553" t="s">
        <v>161</v>
      </c>
      <c r="CK553" t="s">
        <v>149</v>
      </c>
      <c r="CM553">
        <v>-2147483642</v>
      </c>
      <c r="CN553">
        <v>2147483648</v>
      </c>
      <c r="CO553" t="s">
        <v>149</v>
      </c>
      <c r="CQ553" t="s">
        <v>149</v>
      </c>
      <c r="CR553">
        <v>0</v>
      </c>
      <c r="CS553" t="s">
        <v>149</v>
      </c>
      <c r="CU553">
        <v>44220983382016</v>
      </c>
      <c r="CV553" t="s">
        <v>6658</v>
      </c>
      <c r="CW553" t="s">
        <v>149</v>
      </c>
      <c r="CZ553" t="s">
        <v>6649</v>
      </c>
      <c r="DA553" t="s">
        <v>164</v>
      </c>
      <c r="DB553" t="s">
        <v>169</v>
      </c>
      <c r="DC553" t="s">
        <v>170</v>
      </c>
      <c r="DD553" t="s">
        <v>6659</v>
      </c>
      <c r="DE553" t="s">
        <v>6660</v>
      </c>
      <c r="DF553" t="s">
        <v>392</v>
      </c>
      <c r="DJ553" t="b">
        <v>0</v>
      </c>
      <c r="DK553" s="1">
        <v>44876.429062499999</v>
      </c>
      <c r="DL553" t="b">
        <v>0</v>
      </c>
      <c r="DM553" t="b">
        <v>0</v>
      </c>
      <c r="DP553" t="s">
        <v>173</v>
      </c>
      <c r="DQ553">
        <v>513</v>
      </c>
      <c r="DR553" t="s">
        <v>149</v>
      </c>
      <c r="DT553" t="b">
        <v>0</v>
      </c>
      <c r="DU553" t="s">
        <v>149</v>
      </c>
      <c r="DV553" t="s">
        <v>149</v>
      </c>
      <c r="DW553">
        <v>1.3312610271767699E+17</v>
      </c>
      <c r="DZ553" t="s">
        <v>6656</v>
      </c>
      <c r="EA553">
        <v>805306368</v>
      </c>
      <c r="EC553">
        <v>0</v>
      </c>
      <c r="ED553" t="s">
        <v>149</v>
      </c>
      <c r="EE553" t="s">
        <v>149</v>
      </c>
      <c r="EF553" t="s">
        <v>149</v>
      </c>
      <c r="EG553" t="s">
        <v>6660</v>
      </c>
      <c r="EH553" t="s">
        <v>149</v>
      </c>
      <c r="EI553" t="b">
        <v>0</v>
      </c>
      <c r="EL553" t="s">
        <v>177</v>
      </c>
      <c r="EN553" t="s">
        <v>6661</v>
      </c>
      <c r="EO553" t="b">
        <v>0</v>
      </c>
      <c r="EP553" t="b">
        <v>0</v>
      </c>
      <c r="EQ553" t="b">
        <v>0</v>
      </c>
      <c r="ER553">
        <v>512</v>
      </c>
      <c r="ES553" t="s">
        <v>149</v>
      </c>
      <c r="EU553" t="s">
        <v>9933</v>
      </c>
      <c r="EV553">
        <v>3166314</v>
      </c>
      <c r="EW553">
        <v>36064</v>
      </c>
      <c r="EX553" t="s">
        <v>6657</v>
      </c>
      <c r="EY553" t="s">
        <v>6650</v>
      </c>
    </row>
    <row r="554" spans="2:155" ht="102" x14ac:dyDescent="0.2">
      <c r="B554">
        <v>9.2233720368547697E+18</v>
      </c>
      <c r="D554" t="b">
        <v>0</v>
      </c>
      <c r="F554" t="b">
        <v>0</v>
      </c>
      <c r="G554" t="s">
        <v>149</v>
      </c>
      <c r="H554" t="s">
        <v>149</v>
      </c>
      <c r="I554">
        <v>0</v>
      </c>
      <c r="J554">
        <v>1.3312524340816899E+17</v>
      </c>
      <c r="K554">
        <v>0</v>
      </c>
      <c r="L554" t="b">
        <v>0</v>
      </c>
      <c r="M554" t="s">
        <v>6662</v>
      </c>
      <c r="N554" t="s">
        <v>149</v>
      </c>
      <c r="O554" t="s">
        <v>177</v>
      </c>
      <c r="P554" t="s">
        <v>6663</v>
      </c>
      <c r="Q554">
        <v>0</v>
      </c>
      <c r="R554" t="s">
        <v>179</v>
      </c>
      <c r="S554" t="s">
        <v>149</v>
      </c>
      <c r="T554" t="s">
        <v>180</v>
      </c>
      <c r="U554">
        <v>360</v>
      </c>
      <c r="V554" s="1">
        <v>44110.631076388891</v>
      </c>
      <c r="W554" s="1">
        <v>44110.631076388891</v>
      </c>
      <c r="Y554" t="s">
        <v>6664</v>
      </c>
      <c r="Z554" t="s">
        <v>6665</v>
      </c>
      <c r="AA554" t="s">
        <v>6663</v>
      </c>
      <c r="AB554" t="s">
        <v>9181</v>
      </c>
      <c r="AC554">
        <f t="shared" si="56"/>
        <v>20</v>
      </c>
      <c r="AD554">
        <f t="shared" si="57"/>
        <v>34</v>
      </c>
      <c r="AE554" t="str">
        <f t="shared" si="61"/>
        <v>OU=Jakarta MLC</v>
      </c>
      <c r="AF554" t="str">
        <f t="shared" si="58"/>
        <v/>
      </c>
      <c r="AG554">
        <f t="shared" si="59"/>
        <v>46</v>
      </c>
      <c r="AH554" t="str">
        <f t="shared" si="62"/>
        <v/>
      </c>
      <c r="AI554" t="str">
        <f t="shared" si="60"/>
        <v>OU=Jakarta MLC,DC=minilico,DC=xyz</v>
      </c>
      <c r="AK554" t="b">
        <v>0</v>
      </c>
      <c r="AL554" t="s">
        <v>149</v>
      </c>
      <c r="AM554" t="s">
        <v>9934</v>
      </c>
      <c r="AP554" t="b">
        <v>1</v>
      </c>
      <c r="AR554" t="s">
        <v>6368</v>
      </c>
      <c r="AT554" t="b">
        <v>0</v>
      </c>
      <c r="AZ554" t="s">
        <v>6667</v>
      </c>
      <c r="BA554">
        <v>4</v>
      </c>
      <c r="BD554" t="s">
        <v>149</v>
      </c>
      <c r="BE554" s="1">
        <v>44845.434490740743</v>
      </c>
      <c r="BG554">
        <v>1.3313084723968301E+17</v>
      </c>
      <c r="BH554" t="s">
        <v>6668</v>
      </c>
      <c r="BI554">
        <v>1.3313125818904701E+17</v>
      </c>
      <c r="BJ554" t="s">
        <v>6669</v>
      </c>
      <c r="BK554" t="b">
        <v>0</v>
      </c>
      <c r="BM554">
        <v>49</v>
      </c>
      <c r="BP554" t="s">
        <v>6666</v>
      </c>
      <c r="BQ554" t="s">
        <v>6670</v>
      </c>
      <c r="BR554" t="s">
        <v>149</v>
      </c>
      <c r="BU554" t="s">
        <v>149</v>
      </c>
      <c r="BV554" t="b">
        <v>0</v>
      </c>
      <c r="BX554" t="s">
        <v>6671</v>
      </c>
      <c r="BY554" t="s">
        <v>6671</v>
      </c>
      <c r="BZ554">
        <v>0</v>
      </c>
      <c r="CG554" t="s">
        <v>161</v>
      </c>
      <c r="CK554" t="s">
        <v>149</v>
      </c>
      <c r="CM554">
        <v>-2147483642</v>
      </c>
      <c r="CN554">
        <v>2147483648</v>
      </c>
      <c r="CO554" t="s">
        <v>149</v>
      </c>
      <c r="CQ554" t="s">
        <v>149</v>
      </c>
      <c r="CR554">
        <v>0</v>
      </c>
      <c r="CS554" t="s">
        <v>149</v>
      </c>
      <c r="CU554">
        <v>44220983382016</v>
      </c>
      <c r="CV554" s="1">
        <v>44141.634583333333</v>
      </c>
      <c r="CW554" t="s">
        <v>149</v>
      </c>
      <c r="CZ554" t="s">
        <v>6663</v>
      </c>
      <c r="DA554" t="s">
        <v>164</v>
      </c>
      <c r="DB554" t="s">
        <v>169</v>
      </c>
      <c r="DC554" t="s">
        <v>170</v>
      </c>
      <c r="DD554" t="s">
        <v>6672</v>
      </c>
      <c r="DE554" t="s">
        <v>6673</v>
      </c>
      <c r="DF554" t="s">
        <v>179</v>
      </c>
      <c r="DJ554" t="b">
        <v>0</v>
      </c>
      <c r="DK554" t="s">
        <v>6674</v>
      </c>
      <c r="DL554" t="b">
        <v>0</v>
      </c>
      <c r="DM554" t="b">
        <v>0</v>
      </c>
      <c r="DN554">
        <v>13930</v>
      </c>
      <c r="DO554">
        <v>13930</v>
      </c>
      <c r="DP554" t="s">
        <v>173</v>
      </c>
      <c r="DQ554">
        <v>513</v>
      </c>
      <c r="DR554" t="s">
        <v>149</v>
      </c>
      <c r="DT554" t="b">
        <v>0</v>
      </c>
      <c r="DU554" t="s">
        <v>149</v>
      </c>
      <c r="DV554" t="s">
        <v>149</v>
      </c>
      <c r="DW554">
        <v>1.3305690506409699E+17</v>
      </c>
      <c r="DZ554" t="s">
        <v>6670</v>
      </c>
      <c r="EA554">
        <v>805306368</v>
      </c>
      <c r="EC554">
        <v>0</v>
      </c>
      <c r="ED554" t="s">
        <v>149</v>
      </c>
      <c r="EE554" t="s">
        <v>149</v>
      </c>
      <c r="EF554" t="s">
        <v>149</v>
      </c>
      <c r="EG554" t="s">
        <v>6673</v>
      </c>
      <c r="EH554" t="s">
        <v>149</v>
      </c>
      <c r="EI554" t="b">
        <v>0</v>
      </c>
      <c r="EJ554" t="s">
        <v>193</v>
      </c>
      <c r="EK554" s="2" t="s">
        <v>1980</v>
      </c>
      <c r="EL554" t="s">
        <v>5921</v>
      </c>
      <c r="EN554" t="s">
        <v>6675</v>
      </c>
      <c r="EO554" t="b">
        <v>0</v>
      </c>
      <c r="EP554" t="b">
        <v>0</v>
      </c>
      <c r="EQ554" t="b">
        <v>0</v>
      </c>
      <c r="ER554">
        <v>512</v>
      </c>
      <c r="ES554" t="s">
        <v>149</v>
      </c>
      <c r="EU554" t="s">
        <v>6666</v>
      </c>
      <c r="EV554">
        <v>3334773</v>
      </c>
      <c r="EW554">
        <v>34765</v>
      </c>
      <c r="EX554" t="s">
        <v>6671</v>
      </c>
      <c r="EY554" s="1">
        <v>44110.631076388891</v>
      </c>
    </row>
    <row r="555" spans="2:155" x14ac:dyDescent="0.2">
      <c r="B555">
        <v>9.2233720368547697E+18</v>
      </c>
      <c r="D555" t="b">
        <v>0</v>
      </c>
      <c r="F555" t="b">
        <v>0</v>
      </c>
      <c r="G555" t="s">
        <v>149</v>
      </c>
      <c r="H555" t="s">
        <v>149</v>
      </c>
      <c r="I555">
        <v>15277</v>
      </c>
      <c r="J555">
        <v>1.33131283105882E+17</v>
      </c>
      <c r="K555">
        <v>15277</v>
      </c>
      <c r="L555" t="b">
        <v>0</v>
      </c>
      <c r="M555" t="s">
        <v>6676</v>
      </c>
      <c r="N555" t="s">
        <v>149</v>
      </c>
      <c r="P555" t="s">
        <v>6677</v>
      </c>
      <c r="Q555">
        <v>0</v>
      </c>
      <c r="R555" t="s">
        <v>392</v>
      </c>
      <c r="S555" t="s">
        <v>149</v>
      </c>
      <c r="U555">
        <v>0</v>
      </c>
      <c r="V555" s="1">
        <v>43873.402453703704</v>
      </c>
      <c r="W555" s="1">
        <v>43873.402453703704</v>
      </c>
      <c r="Y555" t="s">
        <v>6678</v>
      </c>
      <c r="Z555" t="s">
        <v>6677</v>
      </c>
      <c r="AA555" t="s">
        <v>6677</v>
      </c>
      <c r="AB555" t="s">
        <v>9182</v>
      </c>
      <c r="AC555">
        <f t="shared" si="56"/>
        <v>22</v>
      </c>
      <c r="AD555">
        <f t="shared" si="57"/>
        <v>36</v>
      </c>
      <c r="AE555" t="str">
        <f t="shared" si="61"/>
        <v>OU=Jakarta MLC</v>
      </c>
      <c r="AF555" t="str">
        <f t="shared" si="58"/>
        <v/>
      </c>
      <c r="AG555">
        <f t="shared" si="59"/>
        <v>48</v>
      </c>
      <c r="AH555" t="str">
        <f t="shared" si="62"/>
        <v/>
      </c>
      <c r="AI555" t="str">
        <f t="shared" si="60"/>
        <v>OU=Jakarta MLC,DC=minilico,DC=xyz</v>
      </c>
      <c r="AK555" t="b">
        <v>0</v>
      </c>
      <c r="AL555" t="s">
        <v>149</v>
      </c>
      <c r="AM555" t="s">
        <v>9935</v>
      </c>
      <c r="AP555" t="b">
        <v>1</v>
      </c>
      <c r="AR555" t="s">
        <v>208</v>
      </c>
      <c r="AT555" t="b">
        <v>0</v>
      </c>
      <c r="BA555">
        <v>4</v>
      </c>
      <c r="BD555" t="s">
        <v>149</v>
      </c>
      <c r="BE555" t="s">
        <v>6680</v>
      </c>
      <c r="BH555" s="1">
        <v>44845.387129629627</v>
      </c>
      <c r="BI555">
        <v>1.3312520248687501E+17</v>
      </c>
      <c r="BJ555" t="s">
        <v>6681</v>
      </c>
      <c r="BK555" t="b">
        <v>0</v>
      </c>
      <c r="BP555" t="s">
        <v>6679</v>
      </c>
      <c r="BQ555" t="s">
        <v>6682</v>
      </c>
      <c r="BR555" t="s">
        <v>149</v>
      </c>
      <c r="BU555" t="s">
        <v>149</v>
      </c>
      <c r="BV555" t="b">
        <v>0</v>
      </c>
      <c r="BW555">
        <v>89622394005</v>
      </c>
      <c r="BX555" s="1">
        <v>44845.478437500002</v>
      </c>
      <c r="BY555" s="1">
        <v>44845.478437500002</v>
      </c>
      <c r="BZ555">
        <v>0</v>
      </c>
      <c r="CG555" t="s">
        <v>161</v>
      </c>
      <c r="CK555" t="s">
        <v>149</v>
      </c>
      <c r="CM555">
        <v>-2147483642</v>
      </c>
      <c r="CN555">
        <v>2147483648</v>
      </c>
      <c r="CO555" t="s">
        <v>149</v>
      </c>
      <c r="CQ555" t="s">
        <v>149</v>
      </c>
      <c r="CR555">
        <v>0</v>
      </c>
      <c r="CS555" t="s">
        <v>149</v>
      </c>
      <c r="CU555">
        <v>44220983382016</v>
      </c>
      <c r="CV555" s="1">
        <v>43873.40960648148</v>
      </c>
      <c r="CW555" t="s">
        <v>149</v>
      </c>
      <c r="CZ555" t="s">
        <v>6677</v>
      </c>
      <c r="DA555" t="s">
        <v>164</v>
      </c>
      <c r="DB555" t="s">
        <v>169</v>
      </c>
      <c r="DC555" t="s">
        <v>170</v>
      </c>
      <c r="DD555" t="s">
        <v>6683</v>
      </c>
      <c r="DE555" t="s">
        <v>6684</v>
      </c>
      <c r="DF555" t="s">
        <v>392</v>
      </c>
      <c r="DG555">
        <v>89622394005</v>
      </c>
      <c r="DJ555" t="b">
        <v>0</v>
      </c>
      <c r="DK555" s="1">
        <v>44845.37840277778</v>
      </c>
      <c r="DL555" t="b">
        <v>0</v>
      </c>
      <c r="DM555" t="b">
        <v>0</v>
      </c>
      <c r="DP555" t="s">
        <v>173</v>
      </c>
      <c r="DQ555">
        <v>513</v>
      </c>
      <c r="DR555" t="s">
        <v>149</v>
      </c>
      <c r="DT555" t="b">
        <v>0</v>
      </c>
      <c r="DU555" t="s">
        <v>149</v>
      </c>
      <c r="DV555" t="s">
        <v>149</v>
      </c>
      <c r="DW555">
        <v>1.3312519494403299E+17</v>
      </c>
      <c r="DZ555" t="s">
        <v>6682</v>
      </c>
      <c r="EA555">
        <v>805306368</v>
      </c>
      <c r="EC555">
        <v>0</v>
      </c>
      <c r="ED555" t="s">
        <v>149</v>
      </c>
      <c r="EE555" t="s">
        <v>149</v>
      </c>
      <c r="EF555" t="s">
        <v>149</v>
      </c>
      <c r="EG555" t="s">
        <v>6684</v>
      </c>
      <c r="EH555" t="s">
        <v>149</v>
      </c>
      <c r="EI555" t="b">
        <v>0</v>
      </c>
      <c r="EL555" t="s">
        <v>6685</v>
      </c>
      <c r="EN555" t="s">
        <v>6677</v>
      </c>
      <c r="EO555" t="b">
        <v>0</v>
      </c>
      <c r="EP555" t="b">
        <v>0</v>
      </c>
      <c r="EQ555" t="b">
        <v>0</v>
      </c>
      <c r="ER555">
        <v>512</v>
      </c>
      <c r="ES555" t="s">
        <v>149</v>
      </c>
      <c r="EU555" t="s">
        <v>9935</v>
      </c>
      <c r="EV555">
        <v>2757410</v>
      </c>
      <c r="EW555">
        <v>36069</v>
      </c>
      <c r="EX555" s="1">
        <v>44845.478437500002</v>
      </c>
      <c r="EY555" s="1">
        <v>43873.402453703704</v>
      </c>
    </row>
    <row r="556" spans="2:155" x14ac:dyDescent="0.2">
      <c r="B556">
        <v>9.2233720368547697E+18</v>
      </c>
      <c r="D556" t="b">
        <v>0</v>
      </c>
      <c r="F556" t="b">
        <v>0</v>
      </c>
      <c r="G556" t="s">
        <v>149</v>
      </c>
      <c r="H556" t="s">
        <v>149</v>
      </c>
      <c r="I556">
        <v>0</v>
      </c>
      <c r="J556">
        <v>1.3312559746031699E+17</v>
      </c>
      <c r="K556">
        <v>0</v>
      </c>
      <c r="L556" t="b">
        <v>0</v>
      </c>
      <c r="M556" t="s">
        <v>6686</v>
      </c>
      <c r="N556" t="s">
        <v>149</v>
      </c>
      <c r="P556" t="s">
        <v>6687</v>
      </c>
      <c r="Q556">
        <v>0</v>
      </c>
      <c r="R556" t="s">
        <v>392</v>
      </c>
      <c r="S556" t="s">
        <v>149</v>
      </c>
      <c r="U556">
        <v>0</v>
      </c>
      <c r="V556" s="1">
        <v>43953.627245370371</v>
      </c>
      <c r="W556" s="1">
        <v>43953.627245370371</v>
      </c>
      <c r="Y556" t="s">
        <v>4590</v>
      </c>
      <c r="Z556" t="s">
        <v>6688</v>
      </c>
      <c r="AA556" t="s">
        <v>6687</v>
      </c>
      <c r="AB556" t="s">
        <v>9183</v>
      </c>
      <c r="AC556">
        <f t="shared" si="56"/>
        <v>27</v>
      </c>
      <c r="AD556">
        <f t="shared" si="57"/>
        <v>41</v>
      </c>
      <c r="AE556" t="str">
        <f t="shared" si="61"/>
        <v>OU=Jakarta MLC</v>
      </c>
      <c r="AF556" t="str">
        <f t="shared" si="58"/>
        <v/>
      </c>
      <c r="AG556">
        <f t="shared" si="59"/>
        <v>53</v>
      </c>
      <c r="AH556" t="str">
        <f t="shared" si="62"/>
        <v/>
      </c>
      <c r="AI556" t="str">
        <f t="shared" si="60"/>
        <v>OU=Jakarta MLC,DC=minilico,DC=xyz</v>
      </c>
      <c r="AK556" t="b">
        <v>0</v>
      </c>
      <c r="AL556" t="s">
        <v>149</v>
      </c>
      <c r="AM556" t="s">
        <v>9936</v>
      </c>
      <c r="AP556" t="b">
        <v>1</v>
      </c>
      <c r="AR556" t="s">
        <v>3912</v>
      </c>
      <c r="AT556" t="b">
        <v>0</v>
      </c>
      <c r="BA556">
        <v>4</v>
      </c>
      <c r="BD556" t="s">
        <v>149</v>
      </c>
      <c r="BE556" s="1">
        <v>44845.844282407408</v>
      </c>
      <c r="BG556">
        <v>1.3312559759170899E+17</v>
      </c>
      <c r="BH556" t="s">
        <v>6690</v>
      </c>
      <c r="BI556">
        <v>1.3312948549469E+17</v>
      </c>
      <c r="BJ556" t="s">
        <v>6691</v>
      </c>
      <c r="BK556" t="b">
        <v>0</v>
      </c>
      <c r="BM556">
        <v>3</v>
      </c>
      <c r="BP556" t="s">
        <v>6689</v>
      </c>
      <c r="BQ556" t="s">
        <v>6692</v>
      </c>
      <c r="BR556" t="s">
        <v>149</v>
      </c>
      <c r="BU556" t="s">
        <v>149</v>
      </c>
      <c r="BV556" t="b">
        <v>0</v>
      </c>
      <c r="BW556">
        <v>82337845994</v>
      </c>
      <c r="BX556" t="s">
        <v>6693</v>
      </c>
      <c r="BY556" t="s">
        <v>6693</v>
      </c>
      <c r="BZ556">
        <v>0</v>
      </c>
      <c r="CG556" t="s">
        <v>161</v>
      </c>
      <c r="CK556" t="s">
        <v>149</v>
      </c>
      <c r="CM556">
        <v>-2147483642</v>
      </c>
      <c r="CN556">
        <v>2147483648</v>
      </c>
      <c r="CO556" t="s">
        <v>149</v>
      </c>
      <c r="CQ556" t="s">
        <v>149</v>
      </c>
      <c r="CR556">
        <v>0</v>
      </c>
      <c r="CS556" t="s">
        <v>149</v>
      </c>
      <c r="CU556">
        <v>44220983382016</v>
      </c>
      <c r="CV556" s="1">
        <v>43953.631689814814</v>
      </c>
      <c r="CW556" t="s">
        <v>149</v>
      </c>
      <c r="CZ556" t="s">
        <v>6687</v>
      </c>
      <c r="DA556" t="s">
        <v>164</v>
      </c>
      <c r="DB556" t="s">
        <v>169</v>
      </c>
      <c r="DC556" t="s">
        <v>170</v>
      </c>
      <c r="DD556" t="s">
        <v>6694</v>
      </c>
      <c r="DE556" t="s">
        <v>6695</v>
      </c>
      <c r="DF556" t="s">
        <v>392</v>
      </c>
      <c r="DG556">
        <v>82337845994</v>
      </c>
      <c r="DJ556" t="b">
        <v>0</v>
      </c>
      <c r="DK556" s="1">
        <v>44784.576874999999</v>
      </c>
      <c r="DL556" t="b">
        <v>0</v>
      </c>
      <c r="DM556" t="b">
        <v>0</v>
      </c>
      <c r="DP556" t="s">
        <v>173</v>
      </c>
      <c r="DQ556">
        <v>513</v>
      </c>
      <c r="DR556" t="s">
        <v>149</v>
      </c>
      <c r="DT556" t="b">
        <v>0</v>
      </c>
      <c r="DU556" t="s">
        <v>149</v>
      </c>
      <c r="DV556" t="s">
        <v>149</v>
      </c>
      <c r="DW556">
        <v>1.3312363842520301E+17</v>
      </c>
      <c r="DZ556" t="s">
        <v>6692</v>
      </c>
      <c r="EA556">
        <v>805306368</v>
      </c>
      <c r="EC556">
        <v>0</v>
      </c>
      <c r="ED556" t="s">
        <v>149</v>
      </c>
      <c r="EE556" t="s">
        <v>149</v>
      </c>
      <c r="EF556" t="s">
        <v>149</v>
      </c>
      <c r="EG556" t="s">
        <v>6695</v>
      </c>
      <c r="EH556" t="s">
        <v>149</v>
      </c>
      <c r="EI556" t="b">
        <v>0</v>
      </c>
      <c r="EK556" t="s">
        <v>6696</v>
      </c>
      <c r="EL556" t="s">
        <v>6697</v>
      </c>
      <c r="EN556" t="s">
        <v>6688</v>
      </c>
      <c r="EO556" t="b">
        <v>0</v>
      </c>
      <c r="EP556" t="b">
        <v>0</v>
      </c>
      <c r="EQ556" t="b">
        <v>0</v>
      </c>
      <c r="ER556">
        <v>512</v>
      </c>
      <c r="ES556" t="s">
        <v>149</v>
      </c>
      <c r="EU556" t="s">
        <v>9936</v>
      </c>
      <c r="EV556">
        <v>3157313</v>
      </c>
      <c r="EW556">
        <v>35680</v>
      </c>
      <c r="EX556" t="s">
        <v>6693</v>
      </c>
      <c r="EY556" s="1">
        <v>43953.627245370371</v>
      </c>
    </row>
    <row r="557" spans="2:155" x14ac:dyDescent="0.2">
      <c r="B557">
        <v>9.2233720368547697E+18</v>
      </c>
      <c r="D557" t="b">
        <v>0</v>
      </c>
      <c r="F557" t="b">
        <v>0</v>
      </c>
      <c r="G557" t="s">
        <v>149</v>
      </c>
      <c r="H557" t="s">
        <v>149</v>
      </c>
      <c r="I557">
        <v>0</v>
      </c>
      <c r="J557">
        <v>1.3312282156615501E+17</v>
      </c>
      <c r="K557">
        <v>0</v>
      </c>
      <c r="L557" t="b">
        <v>0</v>
      </c>
      <c r="M557" t="s">
        <v>6698</v>
      </c>
      <c r="N557" t="s">
        <v>149</v>
      </c>
      <c r="P557" t="s">
        <v>6699</v>
      </c>
      <c r="Q557">
        <v>0</v>
      </c>
      <c r="R557" t="s">
        <v>392</v>
      </c>
      <c r="S557" t="s">
        <v>149</v>
      </c>
      <c r="U557">
        <v>0</v>
      </c>
      <c r="V557" s="1">
        <v>43873.407083333332</v>
      </c>
      <c r="W557" s="1">
        <v>43873.407083333332</v>
      </c>
      <c r="Y557" t="s">
        <v>6678</v>
      </c>
      <c r="Z557" t="s">
        <v>6699</v>
      </c>
      <c r="AA557" t="s">
        <v>6699</v>
      </c>
      <c r="AB557" t="s">
        <v>9184</v>
      </c>
      <c r="AC557">
        <f t="shared" si="56"/>
        <v>22</v>
      </c>
      <c r="AD557">
        <f t="shared" si="57"/>
        <v>36</v>
      </c>
      <c r="AE557" t="str">
        <f t="shared" si="61"/>
        <v>OU=Jakarta MLC</v>
      </c>
      <c r="AF557" t="str">
        <f t="shared" si="58"/>
        <v/>
      </c>
      <c r="AG557">
        <f t="shared" si="59"/>
        <v>48</v>
      </c>
      <c r="AH557" t="str">
        <f t="shared" si="62"/>
        <v/>
      </c>
      <c r="AI557" t="str">
        <f t="shared" si="60"/>
        <v>OU=Jakarta MLC,DC=minilico,DC=xyz</v>
      </c>
      <c r="AK557" t="b">
        <v>0</v>
      </c>
      <c r="AL557" t="s">
        <v>149</v>
      </c>
      <c r="AM557" t="s">
        <v>9937</v>
      </c>
      <c r="AP557" t="b">
        <v>1</v>
      </c>
      <c r="AR557" t="s">
        <v>208</v>
      </c>
      <c r="AT557" t="b">
        <v>0</v>
      </c>
      <c r="BA557">
        <v>4</v>
      </c>
      <c r="BD557" t="s">
        <v>149</v>
      </c>
      <c r="BE557" s="1">
        <v>44753.631435185183</v>
      </c>
      <c r="BG557">
        <v>1.3313125788129901E+17</v>
      </c>
      <c r="BH557" s="1">
        <v>44845.589178240742</v>
      </c>
      <c r="BI557">
        <v>1.3312537705898301E+17</v>
      </c>
      <c r="BJ557" t="s">
        <v>6701</v>
      </c>
      <c r="BK557" t="b">
        <v>0</v>
      </c>
      <c r="BM557">
        <v>6</v>
      </c>
      <c r="BP557" t="s">
        <v>6700</v>
      </c>
      <c r="BQ557" t="s">
        <v>6702</v>
      </c>
      <c r="BR557" t="s">
        <v>149</v>
      </c>
      <c r="BU557" t="s">
        <v>149</v>
      </c>
      <c r="BV557" t="b">
        <v>0</v>
      </c>
      <c r="BW557">
        <v>85775276467</v>
      </c>
      <c r="BX557" s="1">
        <v>44845.606099537035</v>
      </c>
      <c r="BY557" s="1">
        <v>44845.606099537035</v>
      </c>
      <c r="BZ557">
        <v>0</v>
      </c>
      <c r="CG557" t="s">
        <v>161</v>
      </c>
      <c r="CK557" t="s">
        <v>149</v>
      </c>
      <c r="CM557">
        <v>-2147483642</v>
      </c>
      <c r="CN557">
        <v>2147483648</v>
      </c>
      <c r="CO557" t="s">
        <v>149</v>
      </c>
      <c r="CQ557" t="s">
        <v>149</v>
      </c>
      <c r="CR557">
        <v>0</v>
      </c>
      <c r="CS557" t="s">
        <v>149</v>
      </c>
      <c r="CU557">
        <v>44220983382016</v>
      </c>
      <c r="CV557" s="1">
        <v>43873.415682870371</v>
      </c>
      <c r="CW557" t="s">
        <v>149</v>
      </c>
      <c r="CZ557" t="s">
        <v>6699</v>
      </c>
      <c r="DA557" t="s">
        <v>164</v>
      </c>
      <c r="DB557" t="s">
        <v>169</v>
      </c>
      <c r="DC557" t="s">
        <v>170</v>
      </c>
      <c r="DD557" t="s">
        <v>6703</v>
      </c>
      <c r="DE557" t="s">
        <v>6704</v>
      </c>
      <c r="DF557" t="s">
        <v>392</v>
      </c>
      <c r="DG557">
        <v>85775276467</v>
      </c>
      <c r="DJ557" t="b">
        <v>0</v>
      </c>
      <c r="DK557" s="1">
        <v>44845.590717592589</v>
      </c>
      <c r="DL557" t="b">
        <v>0</v>
      </c>
      <c r="DM557" t="b">
        <v>0</v>
      </c>
      <c r="DP557" t="s">
        <v>173</v>
      </c>
      <c r="DQ557">
        <v>513</v>
      </c>
      <c r="DR557" t="s">
        <v>149</v>
      </c>
      <c r="DT557" t="b">
        <v>0</v>
      </c>
      <c r="DU557" t="s">
        <v>149</v>
      </c>
      <c r="DV557" t="s">
        <v>149</v>
      </c>
      <c r="DW557">
        <v>1.33125378388372E+17</v>
      </c>
      <c r="DZ557" t="s">
        <v>6702</v>
      </c>
      <c r="EA557">
        <v>805306368</v>
      </c>
      <c r="EC557">
        <v>0</v>
      </c>
      <c r="ED557" t="s">
        <v>149</v>
      </c>
      <c r="EE557" t="s">
        <v>149</v>
      </c>
      <c r="EF557" t="s">
        <v>149</v>
      </c>
      <c r="EG557" t="s">
        <v>6704</v>
      </c>
      <c r="EH557" t="s">
        <v>149</v>
      </c>
      <c r="EI557" t="b">
        <v>0</v>
      </c>
      <c r="EL557" t="s">
        <v>6705</v>
      </c>
      <c r="EN557" t="s">
        <v>6699</v>
      </c>
      <c r="EO557" t="b">
        <v>0</v>
      </c>
      <c r="EP557" t="b">
        <v>0</v>
      </c>
      <c r="EQ557" t="b">
        <v>0</v>
      </c>
      <c r="ER557">
        <v>512</v>
      </c>
      <c r="ES557" t="s">
        <v>149</v>
      </c>
      <c r="EU557" t="s">
        <v>9937</v>
      </c>
      <c r="EV557">
        <v>2781253</v>
      </c>
      <c r="EW557">
        <v>36072</v>
      </c>
      <c r="EX557" s="1">
        <v>44845.606099537035</v>
      </c>
      <c r="EY557" s="1">
        <v>43873.407083333332</v>
      </c>
    </row>
    <row r="558" spans="2:155" x14ac:dyDescent="0.2">
      <c r="B558">
        <v>9.2233720368547697E+18</v>
      </c>
      <c r="D558" t="b">
        <v>0</v>
      </c>
      <c r="F558" t="b">
        <v>0</v>
      </c>
      <c r="G558" t="s">
        <v>149</v>
      </c>
      <c r="H558" t="s">
        <v>149</v>
      </c>
      <c r="I558">
        <v>252</v>
      </c>
      <c r="J558">
        <v>1.3312282172488701E+17</v>
      </c>
      <c r="K558">
        <v>252</v>
      </c>
      <c r="L558" t="b">
        <v>0</v>
      </c>
      <c r="M558" t="s">
        <v>6706</v>
      </c>
      <c r="N558" t="s">
        <v>149</v>
      </c>
      <c r="P558" t="s">
        <v>6707</v>
      </c>
      <c r="Q558">
        <v>0</v>
      </c>
      <c r="R558" t="s">
        <v>392</v>
      </c>
      <c r="S558" t="s">
        <v>149</v>
      </c>
      <c r="U558">
        <v>0</v>
      </c>
      <c r="V558" s="1">
        <v>43873.611967592595</v>
      </c>
      <c r="W558" s="1">
        <v>43873.611967592595</v>
      </c>
      <c r="Y558" t="s">
        <v>6678</v>
      </c>
      <c r="Z558" t="s">
        <v>6707</v>
      </c>
      <c r="AA558" t="s">
        <v>6707</v>
      </c>
      <c r="AB558" t="s">
        <v>9185</v>
      </c>
      <c r="AC558">
        <f t="shared" si="56"/>
        <v>22</v>
      </c>
      <c r="AD558">
        <f t="shared" si="57"/>
        <v>36</v>
      </c>
      <c r="AE558" t="str">
        <f t="shared" si="61"/>
        <v>OU=Jakarta MLC</v>
      </c>
      <c r="AF558" t="str">
        <f t="shared" si="58"/>
        <v/>
      </c>
      <c r="AG558">
        <f t="shared" si="59"/>
        <v>48</v>
      </c>
      <c r="AH558" t="str">
        <f t="shared" si="62"/>
        <v/>
      </c>
      <c r="AI558" t="str">
        <f t="shared" si="60"/>
        <v>OU=Jakarta MLC,DC=minilico,DC=xyz</v>
      </c>
      <c r="AK558" t="b">
        <v>0</v>
      </c>
      <c r="AL558" t="s">
        <v>149</v>
      </c>
      <c r="AM558" t="s">
        <v>9938</v>
      </c>
      <c r="AP558" t="b">
        <v>1</v>
      </c>
      <c r="AR558" t="s">
        <v>208</v>
      </c>
      <c r="AT558" t="b">
        <v>0</v>
      </c>
      <c r="BA558">
        <v>4</v>
      </c>
      <c r="BD558" t="s">
        <v>149</v>
      </c>
      <c r="BE558" s="1">
        <v>44753.631620370368</v>
      </c>
      <c r="BH558" s="1">
        <v>44845.584699074076</v>
      </c>
      <c r="BI558">
        <v>1.3312537318323E+17</v>
      </c>
      <c r="BJ558" t="s">
        <v>6709</v>
      </c>
      <c r="BK558" t="b">
        <v>0</v>
      </c>
      <c r="BP558" t="s">
        <v>6708</v>
      </c>
      <c r="BQ558" t="s">
        <v>6710</v>
      </c>
      <c r="BR558" t="s">
        <v>149</v>
      </c>
      <c r="BU558" t="s">
        <v>149</v>
      </c>
      <c r="BV558" t="b">
        <v>0</v>
      </c>
      <c r="BX558" s="1">
        <v>44845.58488425926</v>
      </c>
      <c r="BY558" s="1">
        <v>44845.58488425926</v>
      </c>
      <c r="BZ558">
        <v>0</v>
      </c>
      <c r="CG558" t="s">
        <v>161</v>
      </c>
      <c r="CK558" t="s">
        <v>149</v>
      </c>
      <c r="CM558">
        <v>-2147483642</v>
      </c>
      <c r="CN558">
        <v>2147483648</v>
      </c>
      <c r="CO558" t="s">
        <v>149</v>
      </c>
      <c r="CQ558" t="s">
        <v>149</v>
      </c>
      <c r="CR558">
        <v>0</v>
      </c>
      <c r="CS558" t="s">
        <v>149</v>
      </c>
      <c r="CU558">
        <v>44220983382016</v>
      </c>
      <c r="CV558" s="1">
        <v>43873.615798611114</v>
      </c>
      <c r="CW558" t="s">
        <v>149</v>
      </c>
      <c r="CZ558" t="s">
        <v>6707</v>
      </c>
      <c r="DA558" t="s">
        <v>164</v>
      </c>
      <c r="DB558" t="s">
        <v>169</v>
      </c>
      <c r="DC558" t="s">
        <v>170</v>
      </c>
      <c r="DD558" t="s">
        <v>6711</v>
      </c>
      <c r="DE558" t="s">
        <v>6712</v>
      </c>
      <c r="DF558" t="s">
        <v>392</v>
      </c>
      <c r="DJ558" t="b">
        <v>0</v>
      </c>
      <c r="DK558" s="1">
        <v>44845.584305555552</v>
      </c>
      <c r="DL558" t="b">
        <v>0</v>
      </c>
      <c r="DM558" t="b">
        <v>0</v>
      </c>
      <c r="DP558" t="s">
        <v>173</v>
      </c>
      <c r="DQ558">
        <v>513</v>
      </c>
      <c r="DR558" t="s">
        <v>149</v>
      </c>
      <c r="DT558" t="b">
        <v>0</v>
      </c>
      <c r="DU558" t="s">
        <v>149</v>
      </c>
      <c r="DV558" t="s">
        <v>149</v>
      </c>
      <c r="DW558">
        <v>1.3312537284523699E+17</v>
      </c>
      <c r="DZ558" t="s">
        <v>6710</v>
      </c>
      <c r="EA558">
        <v>805306368</v>
      </c>
      <c r="EC558">
        <v>0</v>
      </c>
      <c r="ED558" t="s">
        <v>149</v>
      </c>
      <c r="EE558" t="s">
        <v>149</v>
      </c>
      <c r="EF558" t="s">
        <v>149</v>
      </c>
      <c r="EG558" t="s">
        <v>6712</v>
      </c>
      <c r="EH558" t="s">
        <v>149</v>
      </c>
      <c r="EI558" t="b">
        <v>0</v>
      </c>
      <c r="EL558" t="s">
        <v>6713</v>
      </c>
      <c r="EN558" t="s">
        <v>6714</v>
      </c>
      <c r="EO558" t="b">
        <v>0</v>
      </c>
      <c r="EP558" t="b">
        <v>0</v>
      </c>
      <c r="EQ558" t="b">
        <v>0</v>
      </c>
      <c r="ER558">
        <v>512</v>
      </c>
      <c r="ES558" t="s">
        <v>149</v>
      </c>
      <c r="EU558" t="s">
        <v>9938</v>
      </c>
      <c r="EV558">
        <v>2778155</v>
      </c>
      <c r="EW558">
        <v>36073</v>
      </c>
      <c r="EX558" s="1">
        <v>44845.58488425926</v>
      </c>
      <c r="EY558" s="1">
        <v>43873.611967592595</v>
      </c>
    </row>
    <row r="559" spans="2:155" x14ac:dyDescent="0.2">
      <c r="B559">
        <v>9.2233720368547697E+18</v>
      </c>
      <c r="D559" t="b">
        <v>0</v>
      </c>
      <c r="F559" t="b">
        <v>0</v>
      </c>
      <c r="G559" t="s">
        <v>149</v>
      </c>
      <c r="H559" t="s">
        <v>149</v>
      </c>
      <c r="I559">
        <v>252</v>
      </c>
      <c r="J559">
        <v>1.33122821408682E+17</v>
      </c>
      <c r="K559">
        <v>252</v>
      </c>
      <c r="L559" t="b">
        <v>0</v>
      </c>
      <c r="M559" t="s">
        <v>6715</v>
      </c>
      <c r="N559" t="s">
        <v>149</v>
      </c>
      <c r="P559" t="s">
        <v>6716</v>
      </c>
      <c r="Q559">
        <v>0</v>
      </c>
      <c r="R559" t="s">
        <v>392</v>
      </c>
      <c r="S559" t="s">
        <v>149</v>
      </c>
      <c r="U559">
        <v>0</v>
      </c>
      <c r="V559" s="1">
        <v>43873.405717592592</v>
      </c>
      <c r="W559" s="1">
        <v>43873.405717592592</v>
      </c>
      <c r="Y559" t="s">
        <v>6678</v>
      </c>
      <c r="Z559" t="s">
        <v>6716</v>
      </c>
      <c r="AA559" t="s">
        <v>6716</v>
      </c>
      <c r="AB559" t="s">
        <v>9186</v>
      </c>
      <c r="AC559">
        <f t="shared" si="56"/>
        <v>22</v>
      </c>
      <c r="AD559">
        <f t="shared" si="57"/>
        <v>36</v>
      </c>
      <c r="AE559" t="str">
        <f t="shared" si="61"/>
        <v>OU=Jakarta MLC</v>
      </c>
      <c r="AF559" t="str">
        <f t="shared" si="58"/>
        <v/>
      </c>
      <c r="AG559">
        <f t="shared" si="59"/>
        <v>48</v>
      </c>
      <c r="AH559" t="str">
        <f t="shared" si="62"/>
        <v/>
      </c>
      <c r="AI559" t="str">
        <f t="shared" si="60"/>
        <v>OU=Jakarta MLC,DC=minilico,DC=xyz</v>
      </c>
      <c r="AK559" t="b">
        <v>0</v>
      </c>
      <c r="AL559" t="s">
        <v>149</v>
      </c>
      <c r="AM559" t="s">
        <v>9939</v>
      </c>
      <c r="AP559" t="b">
        <v>1</v>
      </c>
      <c r="AR559" t="s">
        <v>208</v>
      </c>
      <c r="AT559" t="b">
        <v>0</v>
      </c>
      <c r="BA559">
        <v>4</v>
      </c>
      <c r="BD559" t="s">
        <v>149</v>
      </c>
      <c r="BE559" s="1">
        <v>44753.631249999999</v>
      </c>
      <c r="BH559" t="s">
        <v>6718</v>
      </c>
      <c r="BI559">
        <v>1.33128682900332E+17</v>
      </c>
      <c r="BJ559" t="s">
        <v>6719</v>
      </c>
      <c r="BK559" t="b">
        <v>0</v>
      </c>
      <c r="BP559" t="s">
        <v>6717</v>
      </c>
      <c r="BQ559" t="s">
        <v>6720</v>
      </c>
      <c r="BR559" t="s">
        <v>149</v>
      </c>
      <c r="BU559" t="s">
        <v>149</v>
      </c>
      <c r="BV559" t="b">
        <v>0</v>
      </c>
      <c r="BW559" t="s">
        <v>6677</v>
      </c>
      <c r="BX559" t="s">
        <v>6721</v>
      </c>
      <c r="BY559" t="s">
        <v>6721</v>
      </c>
      <c r="BZ559">
        <v>0</v>
      </c>
      <c r="CG559" t="s">
        <v>161</v>
      </c>
      <c r="CK559" t="s">
        <v>149</v>
      </c>
      <c r="CM559">
        <v>-2147483642</v>
      </c>
      <c r="CN559">
        <v>2147483648</v>
      </c>
      <c r="CO559" t="s">
        <v>149</v>
      </c>
      <c r="CQ559" t="s">
        <v>149</v>
      </c>
      <c r="CR559">
        <v>0</v>
      </c>
      <c r="CS559" t="s">
        <v>149</v>
      </c>
      <c r="CU559">
        <v>44220983382016</v>
      </c>
      <c r="CV559" s="1">
        <v>43873.415451388886</v>
      </c>
      <c r="CW559" t="s">
        <v>149</v>
      </c>
      <c r="CZ559" t="s">
        <v>6716</v>
      </c>
      <c r="DA559" t="s">
        <v>164</v>
      </c>
      <c r="DB559" t="s">
        <v>169</v>
      </c>
      <c r="DC559" t="s">
        <v>170</v>
      </c>
      <c r="DD559" t="s">
        <v>6722</v>
      </c>
      <c r="DE559" t="s">
        <v>6723</v>
      </c>
      <c r="DF559" t="s">
        <v>392</v>
      </c>
      <c r="DG559">
        <v>89637687779</v>
      </c>
      <c r="DJ559" t="b">
        <v>0</v>
      </c>
      <c r="DK559" s="1">
        <v>44845.378553240742</v>
      </c>
      <c r="DL559" t="b">
        <v>0</v>
      </c>
      <c r="DM559" t="b">
        <v>0</v>
      </c>
      <c r="DP559" t="s">
        <v>173</v>
      </c>
      <c r="DQ559">
        <v>513</v>
      </c>
      <c r="DR559" t="s">
        <v>149</v>
      </c>
      <c r="DT559" t="b">
        <v>0</v>
      </c>
      <c r="DU559" t="s">
        <v>149</v>
      </c>
      <c r="DV559" t="s">
        <v>149</v>
      </c>
      <c r="DW559">
        <v>1.33125195079392E+17</v>
      </c>
      <c r="DZ559" t="s">
        <v>6720</v>
      </c>
      <c r="EA559">
        <v>805306368</v>
      </c>
      <c r="EC559">
        <v>0</v>
      </c>
      <c r="ED559" t="s">
        <v>149</v>
      </c>
      <c r="EE559" t="s">
        <v>149</v>
      </c>
      <c r="EF559" t="s">
        <v>149</v>
      </c>
      <c r="EG559" t="s">
        <v>6723</v>
      </c>
      <c r="EH559" t="s">
        <v>149</v>
      </c>
      <c r="EI559" t="b">
        <v>0</v>
      </c>
      <c r="EL559" t="s">
        <v>6724</v>
      </c>
      <c r="EN559" t="s">
        <v>6677</v>
      </c>
      <c r="EO559" t="b">
        <v>0</v>
      </c>
      <c r="EP559" t="b">
        <v>0</v>
      </c>
      <c r="EQ559" t="b">
        <v>0</v>
      </c>
      <c r="ER559">
        <v>512</v>
      </c>
      <c r="ES559" t="s">
        <v>149</v>
      </c>
      <c r="EU559" t="s">
        <v>9939</v>
      </c>
      <c r="EV559">
        <v>3065506</v>
      </c>
      <c r="EW559">
        <v>36070</v>
      </c>
      <c r="EX559" t="s">
        <v>6721</v>
      </c>
      <c r="EY559" s="1">
        <v>43873.405717592592</v>
      </c>
    </row>
    <row r="560" spans="2:155" x14ac:dyDescent="0.2">
      <c r="B560">
        <v>9.2233720368547697E+18</v>
      </c>
      <c r="D560" t="b">
        <v>0</v>
      </c>
      <c r="F560" t="b">
        <v>0</v>
      </c>
      <c r="G560" t="s">
        <v>149</v>
      </c>
      <c r="H560" t="s">
        <v>149</v>
      </c>
      <c r="I560">
        <v>0</v>
      </c>
      <c r="J560">
        <v>1.33122928877148E+17</v>
      </c>
      <c r="K560">
        <v>0</v>
      </c>
      <c r="L560" t="b">
        <v>0</v>
      </c>
      <c r="M560" t="s">
        <v>6725</v>
      </c>
      <c r="N560" t="s">
        <v>149</v>
      </c>
      <c r="P560" t="s">
        <v>6726</v>
      </c>
      <c r="Q560">
        <v>0</v>
      </c>
      <c r="R560" t="s">
        <v>392</v>
      </c>
      <c r="S560" t="s">
        <v>149</v>
      </c>
      <c r="U560">
        <v>0</v>
      </c>
      <c r="V560" s="1">
        <v>43993.701423611114</v>
      </c>
      <c r="W560" s="1">
        <v>43993.701423611114</v>
      </c>
      <c r="Y560" t="s">
        <v>6727</v>
      </c>
      <c r="Z560" t="s">
        <v>6726</v>
      </c>
      <c r="AA560" t="s">
        <v>6726</v>
      </c>
      <c r="AB560" t="s">
        <v>9187</v>
      </c>
      <c r="AC560">
        <f t="shared" si="56"/>
        <v>26</v>
      </c>
      <c r="AD560">
        <f t="shared" si="57"/>
        <v>40</v>
      </c>
      <c r="AE560" t="str">
        <f t="shared" si="61"/>
        <v>OU=Jakarta MLC</v>
      </c>
      <c r="AF560" t="str">
        <f t="shared" si="58"/>
        <v/>
      </c>
      <c r="AG560">
        <f t="shared" si="59"/>
        <v>52</v>
      </c>
      <c r="AH560" t="str">
        <f t="shared" si="62"/>
        <v/>
      </c>
      <c r="AI560" t="str">
        <f t="shared" si="60"/>
        <v>OU=Jakarta MLC,DC=minilico,DC=xyz</v>
      </c>
      <c r="AK560" t="b">
        <v>0</v>
      </c>
      <c r="AL560" t="s">
        <v>149</v>
      </c>
      <c r="AM560" t="s">
        <v>9940</v>
      </c>
      <c r="AP560" t="b">
        <v>1</v>
      </c>
      <c r="AR560" t="s">
        <v>6729</v>
      </c>
      <c r="AT560" t="b">
        <v>0</v>
      </c>
      <c r="BA560">
        <v>4</v>
      </c>
      <c r="BD560" t="s">
        <v>149</v>
      </c>
      <c r="BE560" s="1">
        <v>44753.755636574075</v>
      </c>
      <c r="BG560">
        <v>1.3312891784699101E+17</v>
      </c>
      <c r="BH560" t="s">
        <v>6730</v>
      </c>
      <c r="BI560">
        <v>1.3312873171496499E+17</v>
      </c>
      <c r="BJ560" t="s">
        <v>6731</v>
      </c>
      <c r="BK560" t="b">
        <v>0</v>
      </c>
      <c r="BM560">
        <v>49</v>
      </c>
      <c r="BP560" t="s">
        <v>6728</v>
      </c>
      <c r="BQ560" t="s">
        <v>6732</v>
      </c>
      <c r="BR560" t="s">
        <v>149</v>
      </c>
      <c r="BU560" t="s">
        <v>149</v>
      </c>
      <c r="BV560" t="b">
        <v>0</v>
      </c>
      <c r="BX560" t="s">
        <v>6730</v>
      </c>
      <c r="BY560" t="s">
        <v>6730</v>
      </c>
      <c r="BZ560">
        <v>0</v>
      </c>
      <c r="CG560" t="s">
        <v>161</v>
      </c>
      <c r="CK560" t="s">
        <v>149</v>
      </c>
      <c r="CM560">
        <v>-2147483642</v>
      </c>
      <c r="CN560">
        <v>2147483648</v>
      </c>
      <c r="CO560" t="s">
        <v>149</v>
      </c>
      <c r="CQ560" t="s">
        <v>149</v>
      </c>
      <c r="CR560">
        <v>0</v>
      </c>
      <c r="CS560" t="s">
        <v>149</v>
      </c>
      <c r="CU560">
        <v>44220983382016</v>
      </c>
      <c r="CV560" s="1">
        <v>44085.477951388886</v>
      </c>
      <c r="CW560" t="s">
        <v>149</v>
      </c>
      <c r="CZ560" t="s">
        <v>6726</v>
      </c>
      <c r="DA560" t="s">
        <v>164</v>
      </c>
      <c r="DB560" t="s">
        <v>169</v>
      </c>
      <c r="DC560" t="s">
        <v>170</v>
      </c>
      <c r="DD560" t="s">
        <v>6733</v>
      </c>
      <c r="DE560" t="s">
        <v>6734</v>
      </c>
      <c r="DF560" t="s">
        <v>392</v>
      </c>
      <c r="DJ560" t="b">
        <v>0</v>
      </c>
      <c r="DK560" s="1">
        <v>44753.648761574077</v>
      </c>
      <c r="DL560" t="b">
        <v>0</v>
      </c>
      <c r="DM560" t="b">
        <v>0</v>
      </c>
      <c r="DP560" t="s">
        <v>173</v>
      </c>
      <c r="DQ560">
        <v>513</v>
      </c>
      <c r="DR560" t="s">
        <v>149</v>
      </c>
      <c r="DT560" t="b">
        <v>0</v>
      </c>
      <c r="DU560" t="s">
        <v>149</v>
      </c>
      <c r="DV560" t="s">
        <v>149</v>
      </c>
      <c r="DW560">
        <v>1.33122836535584E+17</v>
      </c>
      <c r="DZ560" t="s">
        <v>6732</v>
      </c>
      <c r="EA560">
        <v>805306368</v>
      </c>
      <c r="EC560">
        <v>0</v>
      </c>
      <c r="ED560" t="s">
        <v>149</v>
      </c>
      <c r="EE560" t="s">
        <v>149</v>
      </c>
      <c r="EF560" t="s">
        <v>149</v>
      </c>
      <c r="EG560" t="s">
        <v>6734</v>
      </c>
      <c r="EH560" t="s">
        <v>149</v>
      </c>
      <c r="EI560" t="b">
        <v>0</v>
      </c>
      <c r="EL560" t="s">
        <v>6735</v>
      </c>
      <c r="EN560" t="s">
        <v>6726</v>
      </c>
      <c r="EO560" t="b">
        <v>0</v>
      </c>
      <c r="EP560" t="b">
        <v>0</v>
      </c>
      <c r="EQ560" t="b">
        <v>0</v>
      </c>
      <c r="ER560">
        <v>512</v>
      </c>
      <c r="ES560" t="s">
        <v>149</v>
      </c>
      <c r="EU560" t="s">
        <v>9940</v>
      </c>
      <c r="EV560">
        <v>3072470</v>
      </c>
      <c r="EW560">
        <v>35985</v>
      </c>
      <c r="EX560" t="s">
        <v>6730</v>
      </c>
      <c r="EY560" s="1">
        <v>43993.701423611114</v>
      </c>
    </row>
    <row r="561" spans="2:155" x14ac:dyDescent="0.2">
      <c r="B561">
        <v>9.2233720368547697E+18</v>
      </c>
      <c r="D561" t="b">
        <v>0</v>
      </c>
      <c r="F561" t="b">
        <v>0</v>
      </c>
      <c r="G561" t="s">
        <v>149</v>
      </c>
      <c r="H561" t="s">
        <v>149</v>
      </c>
      <c r="I561">
        <v>13</v>
      </c>
      <c r="J561">
        <v>1.3312348664640701E+17</v>
      </c>
      <c r="K561">
        <v>13</v>
      </c>
      <c r="L561" t="b">
        <v>0</v>
      </c>
      <c r="M561" t="s">
        <v>6736</v>
      </c>
      <c r="N561" t="s">
        <v>149</v>
      </c>
      <c r="P561" t="s">
        <v>6737</v>
      </c>
      <c r="Q561">
        <v>0</v>
      </c>
      <c r="R561" t="s">
        <v>442</v>
      </c>
      <c r="S561" t="s">
        <v>149</v>
      </c>
      <c r="U561">
        <v>0</v>
      </c>
      <c r="V561" s="1">
        <v>43993.620034722226</v>
      </c>
      <c r="W561" s="1">
        <v>43993.620034722226</v>
      </c>
      <c r="Y561" t="s">
        <v>6738</v>
      </c>
      <c r="Z561" t="s">
        <v>6737</v>
      </c>
      <c r="AA561" t="s">
        <v>6737</v>
      </c>
      <c r="AB561" t="s">
        <v>9188</v>
      </c>
      <c r="AC561">
        <f t="shared" si="56"/>
        <v>24</v>
      </c>
      <c r="AD561">
        <f t="shared" si="57"/>
        <v>38</v>
      </c>
      <c r="AE561" t="str">
        <f t="shared" si="61"/>
        <v>OU=Jakarta MLC</v>
      </c>
      <c r="AF561" t="str">
        <f t="shared" si="58"/>
        <v/>
      </c>
      <c r="AG561">
        <f t="shared" si="59"/>
        <v>50</v>
      </c>
      <c r="AH561" t="str">
        <f t="shared" si="62"/>
        <v/>
      </c>
      <c r="AI561" t="str">
        <f t="shared" si="60"/>
        <v>OU=Jakarta MLC,DC=minilico,DC=xyz</v>
      </c>
      <c r="AK561" t="b">
        <v>0</v>
      </c>
      <c r="AL561" t="s">
        <v>149</v>
      </c>
      <c r="AM561" t="s">
        <v>9941</v>
      </c>
      <c r="AP561" t="b">
        <v>1</v>
      </c>
      <c r="AR561" t="s">
        <v>6729</v>
      </c>
      <c r="AT561" t="b">
        <v>0</v>
      </c>
      <c r="BA561">
        <v>4</v>
      </c>
      <c r="BD561" t="s">
        <v>149</v>
      </c>
      <c r="BE561" s="1">
        <v>44784.401203703703</v>
      </c>
      <c r="BG561">
        <v>1.3312348214845299E+17</v>
      </c>
      <c r="BH561" s="1">
        <v>44784.395995370367</v>
      </c>
      <c r="BI561">
        <v>1.3312348214845299E+17</v>
      </c>
      <c r="BJ561" t="s">
        <v>6740</v>
      </c>
      <c r="BK561" t="b">
        <v>0</v>
      </c>
      <c r="BM561">
        <v>4</v>
      </c>
      <c r="BP561" t="s">
        <v>6739</v>
      </c>
      <c r="BQ561" t="s">
        <v>6741</v>
      </c>
      <c r="BR561" t="s">
        <v>149</v>
      </c>
      <c r="BU561" t="s">
        <v>149</v>
      </c>
      <c r="BV561" t="b">
        <v>0</v>
      </c>
      <c r="BW561" t="s">
        <v>6737</v>
      </c>
      <c r="BX561" s="1">
        <v>44784.395995370367</v>
      </c>
      <c r="BY561" s="1">
        <v>44784.395995370367</v>
      </c>
      <c r="BZ561">
        <v>0</v>
      </c>
      <c r="CG561" t="s">
        <v>161</v>
      </c>
      <c r="CK561" t="s">
        <v>149</v>
      </c>
      <c r="CM561">
        <v>-2147483642</v>
      </c>
      <c r="CN561">
        <v>2147483648</v>
      </c>
      <c r="CO561" t="s">
        <v>149</v>
      </c>
      <c r="CQ561" t="s">
        <v>149</v>
      </c>
      <c r="CR561">
        <v>0</v>
      </c>
      <c r="CS561" t="s">
        <v>149</v>
      </c>
      <c r="CU561">
        <v>44220983382016</v>
      </c>
      <c r="CV561" s="1">
        <v>43993.622743055559</v>
      </c>
      <c r="CW561" t="s">
        <v>149</v>
      </c>
      <c r="CZ561" t="s">
        <v>6737</v>
      </c>
      <c r="DA561" t="s">
        <v>164</v>
      </c>
      <c r="DB561" t="s">
        <v>169</v>
      </c>
      <c r="DC561" t="s">
        <v>170</v>
      </c>
      <c r="DD561" t="s">
        <v>6742</v>
      </c>
      <c r="DE561" t="s">
        <v>6743</v>
      </c>
      <c r="DF561" t="s">
        <v>392</v>
      </c>
      <c r="DG561">
        <v>85722328584</v>
      </c>
      <c r="DJ561" t="b">
        <v>0</v>
      </c>
      <c r="DK561" s="1">
        <v>44784.391006944446</v>
      </c>
      <c r="DL561" t="b">
        <v>0</v>
      </c>
      <c r="DM561" t="b">
        <v>0</v>
      </c>
      <c r="DP561" t="s">
        <v>173</v>
      </c>
      <c r="DQ561">
        <v>513</v>
      </c>
      <c r="DR561" t="s">
        <v>149</v>
      </c>
      <c r="DT561" t="b">
        <v>0</v>
      </c>
      <c r="DU561" t="s">
        <v>149</v>
      </c>
      <c r="DV561" t="s">
        <v>149</v>
      </c>
      <c r="DW561">
        <v>1.3312347783603E+17</v>
      </c>
      <c r="DZ561" t="s">
        <v>6741</v>
      </c>
      <c r="EA561">
        <v>805306368</v>
      </c>
      <c r="EC561">
        <v>0</v>
      </c>
      <c r="ED561" t="s">
        <v>149</v>
      </c>
      <c r="EE561" t="s">
        <v>149</v>
      </c>
      <c r="EF561" t="s">
        <v>149</v>
      </c>
      <c r="EG561" t="s">
        <v>6743</v>
      </c>
      <c r="EH561" t="s">
        <v>149</v>
      </c>
      <c r="EI561" t="b">
        <v>0</v>
      </c>
      <c r="EL561" t="s">
        <v>6744</v>
      </c>
      <c r="EN561" t="s">
        <v>6737</v>
      </c>
      <c r="EO561" t="b">
        <v>0</v>
      </c>
      <c r="EP561" t="b">
        <v>0</v>
      </c>
      <c r="EQ561" t="b">
        <v>0</v>
      </c>
      <c r="ER561">
        <v>512</v>
      </c>
      <c r="ES561" t="s">
        <v>149</v>
      </c>
      <c r="EU561" t="s">
        <v>9941</v>
      </c>
      <c r="EV561">
        <v>2525141</v>
      </c>
      <c r="EW561">
        <v>36040</v>
      </c>
      <c r="EX561" s="1">
        <v>44784.395995370367</v>
      </c>
      <c r="EY561" s="1">
        <v>43993.620034722226</v>
      </c>
    </row>
    <row r="562" spans="2:155" x14ac:dyDescent="0.2">
      <c r="B562">
        <v>9.2233720368547697E+18</v>
      </c>
      <c r="D562" t="b">
        <v>0</v>
      </c>
      <c r="F562" t="b">
        <v>0</v>
      </c>
      <c r="G562" t="s">
        <v>149</v>
      </c>
      <c r="H562" t="s">
        <v>149</v>
      </c>
      <c r="I562">
        <v>252</v>
      </c>
      <c r="J562">
        <v>1.33122821883236E+17</v>
      </c>
      <c r="K562">
        <v>252</v>
      </c>
      <c r="L562" t="b">
        <v>0</v>
      </c>
      <c r="M562" t="s">
        <v>6745</v>
      </c>
      <c r="N562" t="s">
        <v>149</v>
      </c>
      <c r="P562" t="s">
        <v>6746</v>
      </c>
      <c r="Q562">
        <v>0</v>
      </c>
      <c r="R562" t="s">
        <v>4043</v>
      </c>
      <c r="S562" t="s">
        <v>149</v>
      </c>
      <c r="U562">
        <v>0</v>
      </c>
      <c r="V562" s="1">
        <v>44024.38045138889</v>
      </c>
      <c r="W562" s="1">
        <v>44024.38045138889</v>
      </c>
      <c r="Y562" t="s">
        <v>2131</v>
      </c>
      <c r="Z562" t="s">
        <v>6747</v>
      </c>
      <c r="AA562" t="s">
        <v>6746</v>
      </c>
      <c r="AB562" t="s">
        <v>8942</v>
      </c>
      <c r="AC562">
        <f t="shared" si="56"/>
        <v>25</v>
      </c>
      <c r="AD562">
        <f t="shared" si="57"/>
        <v>39</v>
      </c>
      <c r="AE562" t="str">
        <f t="shared" si="61"/>
        <v>OU=Jakarta PLC</v>
      </c>
      <c r="AF562" t="str">
        <f t="shared" si="58"/>
        <v/>
      </c>
      <c r="AG562">
        <f t="shared" si="59"/>
        <v>51</v>
      </c>
      <c r="AH562" t="str">
        <f t="shared" si="62"/>
        <v/>
      </c>
      <c r="AI562" t="str">
        <f t="shared" si="60"/>
        <v>OU=Jakarta PLC,DC=minilico,DC=xyz</v>
      </c>
      <c r="AK562" t="b">
        <v>0</v>
      </c>
      <c r="AL562" t="s">
        <v>149</v>
      </c>
      <c r="AM562" t="s">
        <v>6748</v>
      </c>
      <c r="AP562" t="b">
        <v>1</v>
      </c>
      <c r="AR562" t="s">
        <v>6747</v>
      </c>
      <c r="AT562" t="b">
        <v>0</v>
      </c>
      <c r="BA562">
        <v>4</v>
      </c>
      <c r="BD562" t="s">
        <v>149</v>
      </c>
      <c r="BE562" s="1">
        <v>44753.631805555553</v>
      </c>
      <c r="BH562" t="s">
        <v>6749</v>
      </c>
      <c r="BI562">
        <v>1.3311402439473101E+17</v>
      </c>
      <c r="BJ562" t="s">
        <v>6750</v>
      </c>
      <c r="BK562" t="b">
        <v>0</v>
      </c>
      <c r="BP562" t="s">
        <v>6748</v>
      </c>
      <c r="BQ562" t="s">
        <v>6751</v>
      </c>
      <c r="BR562" t="s">
        <v>149</v>
      </c>
      <c r="BU562" t="s">
        <v>149</v>
      </c>
      <c r="BV562" t="b">
        <v>0</v>
      </c>
      <c r="BW562">
        <v>85526246109</v>
      </c>
      <c r="BX562" s="1">
        <v>44692.726134259261</v>
      </c>
      <c r="BY562" s="1">
        <v>44692.726134259261</v>
      </c>
      <c r="BZ562">
        <v>8388608</v>
      </c>
      <c r="CG562" t="s">
        <v>161</v>
      </c>
      <c r="CK562" t="s">
        <v>149</v>
      </c>
      <c r="CM562">
        <v>-2147483642</v>
      </c>
      <c r="CN562">
        <v>2147483648</v>
      </c>
      <c r="CO562" t="s">
        <v>149</v>
      </c>
      <c r="CQ562" t="s">
        <v>149</v>
      </c>
      <c r="CR562">
        <v>0</v>
      </c>
      <c r="CS562" t="s">
        <v>149</v>
      </c>
      <c r="CU562">
        <v>44220983382016</v>
      </c>
      <c r="CV562" s="1">
        <v>44024.385034722225</v>
      </c>
      <c r="CW562" t="s">
        <v>149</v>
      </c>
      <c r="CZ562" t="s">
        <v>6746</v>
      </c>
      <c r="DA562" t="s">
        <v>164</v>
      </c>
      <c r="DB562" t="s">
        <v>169</v>
      </c>
      <c r="DC562" t="s">
        <v>170</v>
      </c>
      <c r="DD562" t="s">
        <v>6752</v>
      </c>
      <c r="DE562" t="s">
        <v>6753</v>
      </c>
      <c r="DF562" t="s">
        <v>6521</v>
      </c>
      <c r="DG562">
        <v>85526246109</v>
      </c>
      <c r="DJ562" t="b">
        <v>1</v>
      </c>
      <c r="DL562" t="b">
        <v>0</v>
      </c>
      <c r="DM562" t="b">
        <v>0</v>
      </c>
      <c r="DP562" t="s">
        <v>173</v>
      </c>
      <c r="DQ562">
        <v>513</v>
      </c>
      <c r="DR562" t="s">
        <v>149</v>
      </c>
      <c r="DT562" t="b">
        <v>0</v>
      </c>
      <c r="DU562" t="s">
        <v>149</v>
      </c>
      <c r="DV562" t="s">
        <v>149</v>
      </c>
      <c r="DW562">
        <v>0</v>
      </c>
      <c r="DZ562" t="s">
        <v>6751</v>
      </c>
      <c r="EA562">
        <v>805306368</v>
      </c>
      <c r="EC562">
        <v>0</v>
      </c>
      <c r="ED562" t="s">
        <v>149</v>
      </c>
      <c r="EE562" t="s">
        <v>149</v>
      </c>
      <c r="EF562" t="s">
        <v>149</v>
      </c>
      <c r="EG562" t="s">
        <v>6753</v>
      </c>
      <c r="EH562" t="s">
        <v>149</v>
      </c>
      <c r="EI562" t="b">
        <v>0</v>
      </c>
      <c r="EL562" t="s">
        <v>177</v>
      </c>
      <c r="EN562" t="s">
        <v>6746</v>
      </c>
      <c r="EO562" t="b">
        <v>0</v>
      </c>
      <c r="EP562" t="b">
        <v>0</v>
      </c>
      <c r="EQ562" t="b">
        <v>0</v>
      </c>
      <c r="ER562">
        <v>512</v>
      </c>
      <c r="ES562" t="s">
        <v>149</v>
      </c>
      <c r="EU562" t="s">
        <v>10673</v>
      </c>
      <c r="EV562">
        <v>36142</v>
      </c>
      <c r="EW562">
        <v>36142</v>
      </c>
      <c r="EX562" s="1">
        <v>44692.726134259261</v>
      </c>
      <c r="EY562" s="1">
        <v>44024.38045138889</v>
      </c>
    </row>
    <row r="563" spans="2:155" x14ac:dyDescent="0.2">
      <c r="B563">
        <v>9.2233720368547697E+18</v>
      </c>
      <c r="D563" t="b">
        <v>0</v>
      </c>
      <c r="F563" t="b">
        <v>0</v>
      </c>
      <c r="G563" t="s">
        <v>149</v>
      </c>
      <c r="H563" t="s">
        <v>149</v>
      </c>
      <c r="I563">
        <v>5</v>
      </c>
      <c r="J563">
        <v>1.33123797316524E+17</v>
      </c>
      <c r="K563">
        <v>5</v>
      </c>
      <c r="L563" t="b">
        <v>0</v>
      </c>
      <c r="M563" t="s">
        <v>6754</v>
      </c>
      <c r="N563" t="s">
        <v>149</v>
      </c>
      <c r="P563" t="s">
        <v>6755</v>
      </c>
      <c r="Q563">
        <v>0</v>
      </c>
      <c r="R563" t="s">
        <v>4043</v>
      </c>
      <c r="S563" t="s">
        <v>149</v>
      </c>
      <c r="U563">
        <v>0</v>
      </c>
      <c r="V563" t="s">
        <v>6756</v>
      </c>
      <c r="W563" t="s">
        <v>6756</v>
      </c>
      <c r="Y563" t="s">
        <v>4043</v>
      </c>
      <c r="Z563" t="s">
        <v>6755</v>
      </c>
      <c r="AA563" t="s">
        <v>6755</v>
      </c>
      <c r="AB563" t="s">
        <v>8943</v>
      </c>
      <c r="AC563">
        <f t="shared" si="56"/>
        <v>24</v>
      </c>
      <c r="AD563">
        <f t="shared" si="57"/>
        <v>38</v>
      </c>
      <c r="AE563" t="str">
        <f t="shared" si="61"/>
        <v>OU=Jakarta PLC</v>
      </c>
      <c r="AF563" t="str">
        <f t="shared" si="58"/>
        <v/>
      </c>
      <c r="AG563">
        <f t="shared" si="59"/>
        <v>50</v>
      </c>
      <c r="AH563" t="str">
        <f t="shared" si="62"/>
        <v/>
      </c>
      <c r="AI563" t="str">
        <f t="shared" si="60"/>
        <v>OU=Jakarta PLC,DC=minilico,DC=xyz</v>
      </c>
      <c r="AK563" t="b">
        <v>0</v>
      </c>
      <c r="AL563" t="s">
        <v>149</v>
      </c>
      <c r="AM563" t="s">
        <v>6757</v>
      </c>
      <c r="AP563" t="b">
        <v>1</v>
      </c>
      <c r="AR563" t="s">
        <v>6729</v>
      </c>
      <c r="AT563" t="b">
        <v>0</v>
      </c>
      <c r="BA563">
        <v>4</v>
      </c>
      <c r="BD563" t="s">
        <v>149</v>
      </c>
      <c r="BE563" s="1">
        <v>44784.760775462964</v>
      </c>
      <c r="BH563" s="1">
        <v>44784.364594907405</v>
      </c>
      <c r="BI563">
        <v>1.33123455016494E+17</v>
      </c>
      <c r="BJ563" t="s">
        <v>6758</v>
      </c>
      <c r="BK563" t="b">
        <v>0</v>
      </c>
      <c r="BL563">
        <v>0</v>
      </c>
      <c r="BP563" t="s">
        <v>6757</v>
      </c>
      <c r="BQ563" t="s">
        <v>6759</v>
      </c>
      <c r="BR563" t="s">
        <v>149</v>
      </c>
      <c r="BU563" t="s">
        <v>149</v>
      </c>
      <c r="BV563" t="b">
        <v>0</v>
      </c>
      <c r="BX563" s="1">
        <v>44845.638298611113</v>
      </c>
      <c r="BY563" s="1">
        <v>44845.638298611113</v>
      </c>
      <c r="BZ563">
        <v>0</v>
      </c>
      <c r="CG563" t="s">
        <v>161</v>
      </c>
      <c r="CK563" t="s">
        <v>149</v>
      </c>
      <c r="CM563">
        <v>-2147483642</v>
      </c>
      <c r="CN563">
        <v>2147483648</v>
      </c>
      <c r="CO563" t="s">
        <v>149</v>
      </c>
      <c r="CQ563" t="s">
        <v>149</v>
      </c>
      <c r="CR563">
        <v>0</v>
      </c>
      <c r="CS563" t="s">
        <v>149</v>
      </c>
      <c r="CU563">
        <v>44220983382016</v>
      </c>
      <c r="CV563" t="s">
        <v>6760</v>
      </c>
      <c r="CW563" t="s">
        <v>149</v>
      </c>
      <c r="CZ563" t="s">
        <v>6755</v>
      </c>
      <c r="DA563" t="s">
        <v>164</v>
      </c>
      <c r="DB563" t="s">
        <v>169</v>
      </c>
      <c r="DC563" t="s">
        <v>170</v>
      </c>
      <c r="DD563" t="s">
        <v>6761</v>
      </c>
      <c r="DE563" t="s">
        <v>6762</v>
      </c>
      <c r="DF563" t="s">
        <v>6521</v>
      </c>
      <c r="DJ563" t="b">
        <v>0</v>
      </c>
      <c r="DK563" s="1">
        <v>44845.638275462959</v>
      </c>
      <c r="DL563" t="b">
        <v>0</v>
      </c>
      <c r="DM563" t="b">
        <v>0</v>
      </c>
      <c r="DP563" t="s">
        <v>173</v>
      </c>
      <c r="DQ563">
        <v>513</v>
      </c>
      <c r="DR563" t="s">
        <v>149</v>
      </c>
      <c r="DT563" t="b">
        <v>0</v>
      </c>
      <c r="DU563" t="s">
        <v>149</v>
      </c>
      <c r="DV563" t="s">
        <v>149</v>
      </c>
      <c r="DW563">
        <v>1.33125419476378E+17</v>
      </c>
      <c r="DZ563" t="s">
        <v>6759</v>
      </c>
      <c r="EA563">
        <v>805306368</v>
      </c>
      <c r="EC563">
        <v>0</v>
      </c>
      <c r="ED563" t="s">
        <v>149</v>
      </c>
      <c r="EE563" t="s">
        <v>149</v>
      </c>
      <c r="EF563" t="s">
        <v>149</v>
      </c>
      <c r="EG563" t="s">
        <v>6762</v>
      </c>
      <c r="EH563" t="s">
        <v>149</v>
      </c>
      <c r="EI563" t="b">
        <v>0</v>
      </c>
      <c r="EL563" t="s">
        <v>6763</v>
      </c>
      <c r="EN563" t="s">
        <v>6755</v>
      </c>
      <c r="EO563" t="b">
        <v>0</v>
      </c>
      <c r="EP563" t="b">
        <v>0</v>
      </c>
      <c r="EQ563" t="b">
        <v>0</v>
      </c>
      <c r="ER563">
        <v>512</v>
      </c>
      <c r="ES563" t="s">
        <v>149</v>
      </c>
      <c r="EU563" t="s">
        <v>10674</v>
      </c>
      <c r="EV563">
        <v>2785848</v>
      </c>
      <c r="EW563">
        <v>36141</v>
      </c>
      <c r="EX563" s="1">
        <v>44845.638298611113</v>
      </c>
      <c r="EY563" t="s">
        <v>6756</v>
      </c>
    </row>
    <row r="564" spans="2:155" x14ac:dyDescent="0.2">
      <c r="B564">
        <v>9.2233720368547697E+18</v>
      </c>
      <c r="D564" t="b">
        <v>0</v>
      </c>
      <c r="F564" t="b">
        <v>0</v>
      </c>
      <c r="G564" t="s">
        <v>149</v>
      </c>
      <c r="H564" t="s">
        <v>149</v>
      </c>
      <c r="I564">
        <v>252</v>
      </c>
      <c r="J564">
        <v>1.3312282030343699E+17</v>
      </c>
      <c r="K564">
        <v>252</v>
      </c>
      <c r="L564" t="b">
        <v>0</v>
      </c>
      <c r="M564" t="s">
        <v>6764</v>
      </c>
      <c r="N564" t="s">
        <v>149</v>
      </c>
      <c r="P564" t="s">
        <v>6765</v>
      </c>
      <c r="Q564">
        <v>0</v>
      </c>
      <c r="S564" t="s">
        <v>149</v>
      </c>
      <c r="U564">
        <v>0</v>
      </c>
      <c r="V564" s="1">
        <v>43932.648553240739</v>
      </c>
      <c r="W564" s="1">
        <v>43932.648553240739</v>
      </c>
      <c r="AA564" t="s">
        <v>6765</v>
      </c>
      <c r="AB564" t="s">
        <v>8875</v>
      </c>
      <c r="AC564" t="str">
        <f t="shared" si="56"/>
        <v/>
      </c>
      <c r="AD564" t="str">
        <f t="shared" si="57"/>
        <v/>
      </c>
      <c r="AE564" t="str">
        <f t="shared" si="61"/>
        <v/>
      </c>
      <c r="AF564" t="str">
        <f t="shared" si="58"/>
        <v/>
      </c>
      <c r="AG564" t="str">
        <f t="shared" si="59"/>
        <v/>
      </c>
      <c r="AH564" t="str">
        <f t="shared" si="62"/>
        <v/>
      </c>
      <c r="AI564" t="str">
        <f t="shared" si="60"/>
        <v>DC=minilico,DC=xyz</v>
      </c>
      <c r="AK564" t="b">
        <v>0</v>
      </c>
      <c r="AL564" t="s">
        <v>149</v>
      </c>
      <c r="AM564" t="s">
        <v>10274</v>
      </c>
      <c r="AP564" t="b">
        <v>1</v>
      </c>
      <c r="AR564" t="s">
        <v>6619</v>
      </c>
      <c r="AT564" t="b">
        <v>0</v>
      </c>
      <c r="BA564">
        <v>4</v>
      </c>
      <c r="BD564" t="s">
        <v>149</v>
      </c>
      <c r="BE564" s="1">
        <v>44753.629976851851</v>
      </c>
      <c r="BH564" t="s">
        <v>6767</v>
      </c>
      <c r="BI564">
        <v>1.3306230601187699E+17</v>
      </c>
      <c r="BJ564" t="s">
        <v>6768</v>
      </c>
      <c r="BK564" t="b">
        <v>0</v>
      </c>
      <c r="BP564" t="s">
        <v>6766</v>
      </c>
      <c r="BQ564" t="s">
        <v>6769</v>
      </c>
      <c r="BR564" t="s">
        <v>149</v>
      </c>
      <c r="BU564" t="s">
        <v>149</v>
      </c>
      <c r="BV564" t="b">
        <v>0</v>
      </c>
      <c r="BX564" s="1">
        <v>44784.600682870368</v>
      </c>
      <c r="BY564" s="1">
        <v>44784.600682870368</v>
      </c>
      <c r="BZ564">
        <v>0</v>
      </c>
      <c r="CG564" t="s">
        <v>161</v>
      </c>
      <c r="CK564" t="s">
        <v>149</v>
      </c>
      <c r="CM564">
        <v>-2147483642</v>
      </c>
      <c r="CN564">
        <v>2147483648</v>
      </c>
      <c r="CO564" t="s">
        <v>149</v>
      </c>
      <c r="CQ564" t="s">
        <v>149</v>
      </c>
      <c r="CR564">
        <v>0</v>
      </c>
      <c r="CS564" t="s">
        <v>149</v>
      </c>
      <c r="CU564">
        <v>44220983382016</v>
      </c>
      <c r="CV564" s="1">
        <v>43932.688530092593</v>
      </c>
      <c r="CW564" t="s">
        <v>149</v>
      </c>
      <c r="CZ564" t="s">
        <v>6765</v>
      </c>
      <c r="DA564" t="s">
        <v>164</v>
      </c>
      <c r="DB564" t="s">
        <v>169</v>
      </c>
      <c r="DC564" t="s">
        <v>170</v>
      </c>
      <c r="DD564" t="s">
        <v>6770</v>
      </c>
      <c r="DE564" t="s">
        <v>6771</v>
      </c>
      <c r="DJ564" t="b">
        <v>0</v>
      </c>
      <c r="DK564" s="1">
        <v>44784.600578703707</v>
      </c>
      <c r="DL564" t="b">
        <v>0</v>
      </c>
      <c r="DM564" t="b">
        <v>0</v>
      </c>
      <c r="DP564" t="s">
        <v>173</v>
      </c>
      <c r="DQ564">
        <v>513</v>
      </c>
      <c r="DR564" t="s">
        <v>149</v>
      </c>
      <c r="DT564" t="b">
        <v>0</v>
      </c>
      <c r="DU564" t="s">
        <v>149</v>
      </c>
      <c r="DV564" t="s">
        <v>149</v>
      </c>
      <c r="DW564">
        <v>1.33123658906598E+17</v>
      </c>
      <c r="DZ564" t="s">
        <v>6769</v>
      </c>
      <c r="EA564">
        <v>805306368</v>
      </c>
      <c r="EC564">
        <v>0</v>
      </c>
      <c r="ED564" t="s">
        <v>149</v>
      </c>
      <c r="EE564" t="s">
        <v>149</v>
      </c>
      <c r="EF564" t="s">
        <v>149</v>
      </c>
      <c r="EG564" t="s">
        <v>6771</v>
      </c>
      <c r="EH564" t="s">
        <v>149</v>
      </c>
      <c r="EI564" t="b">
        <v>0</v>
      </c>
      <c r="EL564" t="s">
        <v>6772</v>
      </c>
      <c r="EO564" t="b">
        <v>0</v>
      </c>
      <c r="EP564" t="b">
        <v>0</v>
      </c>
      <c r="EQ564" t="b">
        <v>0</v>
      </c>
      <c r="ER564">
        <v>512</v>
      </c>
      <c r="ES564" t="s">
        <v>149</v>
      </c>
      <c r="EU564" t="s">
        <v>10274</v>
      </c>
      <c r="EV564">
        <v>2542458</v>
      </c>
      <c r="EW564">
        <v>33810</v>
      </c>
      <c r="EX564" s="1">
        <v>44784.600682870368</v>
      </c>
      <c r="EY564" s="1">
        <v>43932.648553240739</v>
      </c>
    </row>
    <row r="565" spans="2:155" x14ac:dyDescent="0.2">
      <c r="B565">
        <v>9.2233720368547697E+18</v>
      </c>
      <c r="D565" t="b">
        <v>0</v>
      </c>
      <c r="F565" t="b">
        <v>0</v>
      </c>
      <c r="G565" t="s">
        <v>149</v>
      </c>
      <c r="H565" t="s">
        <v>149</v>
      </c>
      <c r="I565">
        <v>0</v>
      </c>
      <c r="J565">
        <v>1.33124304094978E+17</v>
      </c>
      <c r="K565">
        <v>0</v>
      </c>
      <c r="L565" t="b">
        <v>0</v>
      </c>
      <c r="M565" t="s">
        <v>6773</v>
      </c>
      <c r="N565" t="s">
        <v>149</v>
      </c>
      <c r="P565" t="s">
        <v>6774</v>
      </c>
      <c r="Q565">
        <v>0</v>
      </c>
      <c r="R565" t="s">
        <v>442</v>
      </c>
      <c r="S565" t="s">
        <v>149</v>
      </c>
      <c r="U565">
        <v>0</v>
      </c>
      <c r="V565" t="s">
        <v>6775</v>
      </c>
      <c r="W565" t="s">
        <v>6775</v>
      </c>
      <c r="Y565" t="s">
        <v>5973</v>
      </c>
      <c r="Z565" t="s">
        <v>6774</v>
      </c>
      <c r="AA565" t="s">
        <v>6774</v>
      </c>
      <c r="AB565" t="s">
        <v>9498</v>
      </c>
      <c r="AC565">
        <f t="shared" si="56"/>
        <v>21</v>
      </c>
      <c r="AD565">
        <f t="shared" si="57"/>
        <v>32</v>
      </c>
      <c r="AE565" t="str">
        <f t="shared" si="61"/>
        <v>OU=Semarang</v>
      </c>
      <c r="AF565" t="str">
        <f t="shared" si="58"/>
        <v/>
      </c>
      <c r="AG565">
        <f t="shared" si="59"/>
        <v>44</v>
      </c>
      <c r="AH565" t="str">
        <f t="shared" si="62"/>
        <v/>
      </c>
      <c r="AI565" t="str">
        <f t="shared" si="60"/>
        <v>OU=Semarang,DC=minilico,DC=xyz</v>
      </c>
      <c r="AK565" t="b">
        <v>0</v>
      </c>
      <c r="AL565" t="s">
        <v>149</v>
      </c>
      <c r="AM565" t="s">
        <v>9942</v>
      </c>
      <c r="AP565" t="b">
        <v>1</v>
      </c>
      <c r="AR565" t="s">
        <v>1441</v>
      </c>
      <c r="AT565" t="b">
        <v>0</v>
      </c>
      <c r="BA565">
        <v>4</v>
      </c>
      <c r="BD565" t="s">
        <v>149</v>
      </c>
      <c r="BE565" s="1">
        <v>44815.347326388888</v>
      </c>
      <c r="BG565">
        <v>1.33124304731164E+17</v>
      </c>
      <c r="BH565" t="s">
        <v>6777</v>
      </c>
      <c r="BI565">
        <v>1.33128619387472E+17</v>
      </c>
      <c r="BJ565" t="s">
        <v>6778</v>
      </c>
      <c r="BK565" t="b">
        <v>0</v>
      </c>
      <c r="BM565">
        <v>2</v>
      </c>
      <c r="BP565" t="s">
        <v>6776</v>
      </c>
      <c r="BQ565" t="s">
        <v>6779</v>
      </c>
      <c r="BR565" t="s">
        <v>149</v>
      </c>
      <c r="BU565" t="s">
        <v>149</v>
      </c>
      <c r="BV565" t="b">
        <v>0</v>
      </c>
      <c r="BX565" t="s">
        <v>6780</v>
      </c>
      <c r="BY565" t="s">
        <v>6780</v>
      </c>
      <c r="BZ565">
        <v>0</v>
      </c>
      <c r="CG565" t="s">
        <v>161</v>
      </c>
      <c r="CK565" t="s">
        <v>149</v>
      </c>
      <c r="CM565">
        <v>-2147483642</v>
      </c>
      <c r="CN565">
        <v>2147483648</v>
      </c>
      <c r="CO565" t="s">
        <v>149</v>
      </c>
      <c r="CQ565" t="s">
        <v>149</v>
      </c>
      <c r="CR565">
        <v>0</v>
      </c>
      <c r="CS565" t="s">
        <v>149</v>
      </c>
      <c r="CU565">
        <v>44220983382016</v>
      </c>
      <c r="CV565" t="s">
        <v>6781</v>
      </c>
      <c r="CW565" t="s">
        <v>149</v>
      </c>
      <c r="CZ565" t="s">
        <v>6774</v>
      </c>
      <c r="DA565" t="s">
        <v>164</v>
      </c>
      <c r="DB565" t="s">
        <v>169</v>
      </c>
      <c r="DC565" t="s">
        <v>170</v>
      </c>
      <c r="DD565" t="s">
        <v>6782</v>
      </c>
      <c r="DE565" t="s">
        <v>6783</v>
      </c>
      <c r="DF565" t="s">
        <v>2439</v>
      </c>
      <c r="DJ565" t="b">
        <v>0</v>
      </c>
      <c r="DK565" s="1">
        <v>44753.628321759257</v>
      </c>
      <c r="DL565" t="b">
        <v>0</v>
      </c>
      <c r="DM565" t="b">
        <v>0</v>
      </c>
      <c r="DP565" t="s">
        <v>173</v>
      </c>
      <c r="DQ565">
        <v>513</v>
      </c>
      <c r="DR565" t="s">
        <v>149</v>
      </c>
      <c r="DT565" t="b">
        <v>0</v>
      </c>
      <c r="DU565" t="s">
        <v>149</v>
      </c>
      <c r="DV565" t="s">
        <v>149</v>
      </c>
      <c r="DW565">
        <v>1.33122818879672E+17</v>
      </c>
      <c r="DZ565" t="s">
        <v>6779</v>
      </c>
      <c r="EA565">
        <v>805306368</v>
      </c>
      <c r="EC565">
        <v>0</v>
      </c>
      <c r="ED565" t="s">
        <v>149</v>
      </c>
      <c r="EE565" t="s">
        <v>149</v>
      </c>
      <c r="EF565" t="s">
        <v>149</v>
      </c>
      <c r="EG565" t="s">
        <v>6783</v>
      </c>
      <c r="EH565" t="s">
        <v>149</v>
      </c>
      <c r="EI565" t="b">
        <v>0</v>
      </c>
      <c r="EL565" t="s">
        <v>818</v>
      </c>
      <c r="EN565" t="s">
        <v>6774</v>
      </c>
      <c r="EO565" t="b">
        <v>0</v>
      </c>
      <c r="EP565" t="b">
        <v>0</v>
      </c>
      <c r="EQ565" t="b">
        <v>0</v>
      </c>
      <c r="ER565">
        <v>512</v>
      </c>
      <c r="ES565" t="s">
        <v>149</v>
      </c>
      <c r="EU565" t="s">
        <v>9942</v>
      </c>
      <c r="EV565">
        <v>3056490</v>
      </c>
      <c r="EW565">
        <v>36119</v>
      </c>
      <c r="EX565" t="s">
        <v>6780</v>
      </c>
      <c r="EY565" t="s">
        <v>6775</v>
      </c>
    </row>
    <row r="566" spans="2:155" x14ac:dyDescent="0.2">
      <c r="B566">
        <v>9.2233720368547697E+18</v>
      </c>
      <c r="D566" t="b">
        <v>0</v>
      </c>
      <c r="F566" t="b">
        <v>0</v>
      </c>
      <c r="G566" t="s">
        <v>149</v>
      </c>
      <c r="H566" t="s">
        <v>149</v>
      </c>
      <c r="I566">
        <v>252</v>
      </c>
      <c r="J566">
        <v>1.3312281967116499E+17</v>
      </c>
      <c r="K566">
        <v>252</v>
      </c>
      <c r="L566" t="b">
        <v>0</v>
      </c>
      <c r="M566" t="s">
        <v>6784</v>
      </c>
      <c r="N566" t="s">
        <v>149</v>
      </c>
      <c r="P566" t="s">
        <v>6785</v>
      </c>
      <c r="Q566">
        <v>0</v>
      </c>
      <c r="S566" t="s">
        <v>149</v>
      </c>
      <c r="U566">
        <v>0</v>
      </c>
      <c r="V566" s="1">
        <v>43932.643194444441</v>
      </c>
      <c r="W566" s="1">
        <v>43932.643194444441</v>
      </c>
      <c r="AA566" t="s">
        <v>6785</v>
      </c>
      <c r="AB566" t="s">
        <v>8876</v>
      </c>
      <c r="AC566" t="str">
        <f t="shared" si="56"/>
        <v/>
      </c>
      <c r="AD566" t="str">
        <f t="shared" si="57"/>
        <v/>
      </c>
      <c r="AE566" t="str">
        <f t="shared" si="61"/>
        <v/>
      </c>
      <c r="AF566" t="str">
        <f t="shared" si="58"/>
        <v/>
      </c>
      <c r="AG566" t="str">
        <f t="shared" si="59"/>
        <v/>
      </c>
      <c r="AH566" t="str">
        <f t="shared" si="62"/>
        <v/>
      </c>
      <c r="AI566" t="str">
        <f t="shared" si="60"/>
        <v>DC=minilico,DC=xyz</v>
      </c>
      <c r="AK566" t="b">
        <v>0</v>
      </c>
      <c r="AL566" t="s">
        <v>149</v>
      </c>
      <c r="AM566" t="s">
        <v>10275</v>
      </c>
      <c r="AP566" t="b">
        <v>1</v>
      </c>
      <c r="AR566" t="s">
        <v>6619</v>
      </c>
      <c r="AT566" t="b">
        <v>0</v>
      </c>
      <c r="BA566">
        <v>4</v>
      </c>
      <c r="BD566" t="s">
        <v>149</v>
      </c>
      <c r="BE566" s="1">
        <v>44753.629247685189</v>
      </c>
      <c r="BH566" s="1">
        <v>44784.566145833334</v>
      </c>
      <c r="BI566">
        <v>1.3312362915836899E+17</v>
      </c>
      <c r="BJ566" t="s">
        <v>6787</v>
      </c>
      <c r="BK566" t="b">
        <v>0</v>
      </c>
      <c r="BP566" t="s">
        <v>6786</v>
      </c>
      <c r="BQ566" t="s">
        <v>6788</v>
      </c>
      <c r="BR566" t="s">
        <v>149</v>
      </c>
      <c r="BU566" t="s">
        <v>149</v>
      </c>
      <c r="BV566" t="b">
        <v>0</v>
      </c>
      <c r="BX566" s="1">
        <v>44784.569988425923</v>
      </c>
      <c r="BY566" s="1">
        <v>44784.569988425923</v>
      </c>
      <c r="BZ566">
        <v>0</v>
      </c>
      <c r="CG566" t="s">
        <v>161</v>
      </c>
      <c r="CK566" t="s">
        <v>149</v>
      </c>
      <c r="CM566">
        <v>-2147483642</v>
      </c>
      <c r="CN566">
        <v>2147483648</v>
      </c>
      <c r="CO566" t="s">
        <v>149</v>
      </c>
      <c r="CQ566" t="s">
        <v>149</v>
      </c>
      <c r="CR566">
        <v>0</v>
      </c>
      <c r="CS566" t="s">
        <v>149</v>
      </c>
      <c r="CU566">
        <v>44220983382016</v>
      </c>
      <c r="CV566" s="1">
        <v>43932.688530092593</v>
      </c>
      <c r="CW566" t="s">
        <v>149</v>
      </c>
      <c r="CZ566" t="s">
        <v>6785</v>
      </c>
      <c r="DA566" t="s">
        <v>164</v>
      </c>
      <c r="DB566" t="s">
        <v>169</v>
      </c>
      <c r="DC566" t="s">
        <v>170</v>
      </c>
      <c r="DD566" t="s">
        <v>6789</v>
      </c>
      <c r="DE566" t="s">
        <v>6790</v>
      </c>
      <c r="DJ566" t="b">
        <v>0</v>
      </c>
      <c r="DK566" s="1">
        <v>44784.569965277777</v>
      </c>
      <c r="DL566" t="b">
        <v>0</v>
      </c>
      <c r="DM566" t="b">
        <v>0</v>
      </c>
      <c r="DP566" t="s">
        <v>173</v>
      </c>
      <c r="DQ566">
        <v>513</v>
      </c>
      <c r="DR566" t="s">
        <v>149</v>
      </c>
      <c r="DT566" t="b">
        <v>0</v>
      </c>
      <c r="DU566" t="s">
        <v>149</v>
      </c>
      <c r="DV566" t="s">
        <v>149</v>
      </c>
      <c r="DW566">
        <v>1.33123632459978E+17</v>
      </c>
      <c r="DZ566" t="s">
        <v>6788</v>
      </c>
      <c r="EA566">
        <v>805306368</v>
      </c>
      <c r="EC566">
        <v>0</v>
      </c>
      <c r="ED566" t="s">
        <v>149</v>
      </c>
      <c r="EE566" t="s">
        <v>149</v>
      </c>
      <c r="EF566" t="s">
        <v>149</v>
      </c>
      <c r="EG566" t="s">
        <v>6790</v>
      </c>
      <c r="EH566" t="s">
        <v>149</v>
      </c>
      <c r="EI566" t="b">
        <v>0</v>
      </c>
      <c r="EL566" t="s">
        <v>6791</v>
      </c>
      <c r="EO566" t="b">
        <v>0</v>
      </c>
      <c r="EP566" t="b">
        <v>0</v>
      </c>
      <c r="EQ566" t="b">
        <v>0</v>
      </c>
      <c r="ER566">
        <v>512</v>
      </c>
      <c r="ES566" t="s">
        <v>149</v>
      </c>
      <c r="EU566" t="s">
        <v>10275</v>
      </c>
      <c r="EV566">
        <v>2539943</v>
      </c>
      <c r="EW566">
        <v>33737</v>
      </c>
      <c r="EX566" s="1">
        <v>44784.569988425923</v>
      </c>
      <c r="EY566" s="1">
        <v>43932.643194444441</v>
      </c>
    </row>
    <row r="567" spans="2:155" x14ac:dyDescent="0.2">
      <c r="B567">
        <v>9.2233720368547697E+18</v>
      </c>
      <c r="D567" t="b">
        <v>0</v>
      </c>
      <c r="F567" t="b">
        <v>0</v>
      </c>
      <c r="G567" t="s">
        <v>149</v>
      </c>
      <c r="H567" t="s">
        <v>149</v>
      </c>
      <c r="I567">
        <v>252</v>
      </c>
      <c r="J567">
        <v>1.3312282077728301E+17</v>
      </c>
      <c r="K567">
        <v>252</v>
      </c>
      <c r="L567" t="b">
        <v>0</v>
      </c>
      <c r="M567" t="s">
        <v>6792</v>
      </c>
      <c r="N567" t="s">
        <v>149</v>
      </c>
      <c r="P567" t="s">
        <v>6793</v>
      </c>
      <c r="Q567">
        <v>0</v>
      </c>
      <c r="S567" t="s">
        <v>149</v>
      </c>
      <c r="U567">
        <v>0</v>
      </c>
      <c r="V567" s="1">
        <v>43932.651180555556</v>
      </c>
      <c r="W567" s="1">
        <v>43932.651180555556</v>
      </c>
      <c r="AA567" t="s">
        <v>6794</v>
      </c>
      <c r="AB567" t="s">
        <v>8877</v>
      </c>
      <c r="AC567" t="str">
        <f t="shared" si="56"/>
        <v/>
      </c>
      <c r="AD567" t="str">
        <f t="shared" si="57"/>
        <v/>
      </c>
      <c r="AE567" t="str">
        <f t="shared" si="61"/>
        <v/>
      </c>
      <c r="AF567" t="str">
        <f t="shared" si="58"/>
        <v/>
      </c>
      <c r="AG567" t="str">
        <f t="shared" si="59"/>
        <v/>
      </c>
      <c r="AH567" t="str">
        <f t="shared" si="62"/>
        <v/>
      </c>
      <c r="AI567" t="str">
        <f t="shared" si="60"/>
        <v>DC=minilico,DC=xyz</v>
      </c>
      <c r="AK567" t="b">
        <v>0</v>
      </c>
      <c r="AL567" t="s">
        <v>149</v>
      </c>
      <c r="AM567" t="s">
        <v>10276</v>
      </c>
      <c r="AP567" t="b">
        <v>1</v>
      </c>
      <c r="AR567" t="s">
        <v>1586</v>
      </c>
      <c r="AT567" t="b">
        <v>0</v>
      </c>
      <c r="AZ567" t="s">
        <v>6796</v>
      </c>
      <c r="BA567">
        <v>4</v>
      </c>
      <c r="BD567" t="s">
        <v>149</v>
      </c>
      <c r="BE567" s="1">
        <v>44753.630520833336</v>
      </c>
      <c r="BJ567" t="s">
        <v>6797</v>
      </c>
      <c r="BK567" t="b">
        <v>0</v>
      </c>
      <c r="BP567" t="s">
        <v>6795</v>
      </c>
      <c r="BQ567" t="s">
        <v>6798</v>
      </c>
      <c r="BR567" t="s">
        <v>149</v>
      </c>
      <c r="BU567" t="s">
        <v>149</v>
      </c>
      <c r="BV567" t="b">
        <v>0</v>
      </c>
      <c r="BX567" s="1">
        <v>44692.726099537038</v>
      </c>
      <c r="BY567" s="1">
        <v>44692.726099537038</v>
      </c>
      <c r="BZ567">
        <v>8388608</v>
      </c>
      <c r="CG567" t="s">
        <v>161</v>
      </c>
      <c r="CK567" t="s">
        <v>149</v>
      </c>
      <c r="CM567">
        <v>-2147483642</v>
      </c>
      <c r="CN567">
        <v>2147483648</v>
      </c>
      <c r="CO567" t="s">
        <v>149</v>
      </c>
      <c r="CQ567" t="s">
        <v>149</v>
      </c>
      <c r="CR567">
        <v>0</v>
      </c>
      <c r="CS567" t="s">
        <v>149</v>
      </c>
      <c r="CU567">
        <v>44220983382016</v>
      </c>
      <c r="CV567" s="1">
        <v>43932.686678240738</v>
      </c>
      <c r="CW567" t="s">
        <v>149</v>
      </c>
      <c r="CZ567" t="s">
        <v>6793</v>
      </c>
      <c r="DA567" t="s">
        <v>164</v>
      </c>
      <c r="DB567" t="s">
        <v>169</v>
      </c>
      <c r="DC567" t="s">
        <v>170</v>
      </c>
      <c r="DD567" t="s">
        <v>6799</v>
      </c>
      <c r="DE567" t="s">
        <v>6800</v>
      </c>
      <c r="DJ567" t="b">
        <v>1</v>
      </c>
      <c r="DK567" t="s">
        <v>6801</v>
      </c>
      <c r="DL567" t="b">
        <v>0</v>
      </c>
      <c r="DM567" t="b">
        <v>0</v>
      </c>
      <c r="DP567" t="s">
        <v>173</v>
      </c>
      <c r="DQ567">
        <v>513</v>
      </c>
      <c r="DR567" t="s">
        <v>149</v>
      </c>
      <c r="DT567" t="b">
        <v>0</v>
      </c>
      <c r="DU567" t="s">
        <v>149</v>
      </c>
      <c r="DV567" t="s">
        <v>149</v>
      </c>
      <c r="DW567">
        <v>1.33034489156988E+17</v>
      </c>
      <c r="DZ567" t="s">
        <v>6798</v>
      </c>
      <c r="EA567">
        <v>805306368</v>
      </c>
      <c r="EC567">
        <v>0</v>
      </c>
      <c r="ED567" t="s">
        <v>149</v>
      </c>
      <c r="EE567" t="s">
        <v>149</v>
      </c>
      <c r="EF567" t="s">
        <v>149</v>
      </c>
      <c r="EG567" t="s">
        <v>6800</v>
      </c>
      <c r="EH567" t="s">
        <v>149</v>
      </c>
      <c r="EI567" t="b">
        <v>0</v>
      </c>
      <c r="EL567" t="s">
        <v>6802</v>
      </c>
      <c r="EO567" t="b">
        <v>0</v>
      </c>
      <c r="EP567" t="b">
        <v>0</v>
      </c>
      <c r="EQ567" t="b">
        <v>0</v>
      </c>
      <c r="ER567">
        <v>512</v>
      </c>
      <c r="ES567" t="s">
        <v>149</v>
      </c>
      <c r="EU567" t="s">
        <v>10276</v>
      </c>
      <c r="EV567">
        <v>35335</v>
      </c>
      <c r="EW567">
        <v>34626</v>
      </c>
      <c r="EX567" s="1">
        <v>44692.726099537038</v>
      </c>
      <c r="EY567" s="1">
        <v>43932.651180555556</v>
      </c>
    </row>
    <row r="568" spans="2:155" x14ac:dyDescent="0.2">
      <c r="B568">
        <v>9.2233720368547697E+18</v>
      </c>
      <c r="D568" t="b">
        <v>0</v>
      </c>
      <c r="F568" t="b">
        <v>0</v>
      </c>
      <c r="G568" t="s">
        <v>149</v>
      </c>
      <c r="H568" t="s">
        <v>149</v>
      </c>
      <c r="I568">
        <v>0</v>
      </c>
      <c r="J568">
        <v>1.3312450437074701E+17</v>
      </c>
      <c r="K568">
        <v>0</v>
      </c>
      <c r="L568" t="b">
        <v>0</v>
      </c>
      <c r="M568" t="s">
        <v>6803</v>
      </c>
      <c r="N568" t="s">
        <v>149</v>
      </c>
      <c r="P568" t="s">
        <v>6804</v>
      </c>
      <c r="Q568">
        <v>0</v>
      </c>
      <c r="S568" t="s">
        <v>149</v>
      </c>
      <c r="U568">
        <v>0</v>
      </c>
      <c r="V568" s="1">
        <v>43932.646724537037</v>
      </c>
      <c r="W568" s="1">
        <v>43932.646724537037</v>
      </c>
      <c r="AA568" t="s">
        <v>6804</v>
      </c>
      <c r="AB568" t="s">
        <v>8878</v>
      </c>
      <c r="AC568" t="str">
        <f t="shared" si="56"/>
        <v/>
      </c>
      <c r="AD568" t="str">
        <f t="shared" si="57"/>
        <v/>
      </c>
      <c r="AE568" t="str">
        <f t="shared" si="61"/>
        <v/>
      </c>
      <c r="AF568" t="str">
        <f t="shared" si="58"/>
        <v/>
      </c>
      <c r="AG568" t="str">
        <f t="shared" si="59"/>
        <v/>
      </c>
      <c r="AH568" t="str">
        <f t="shared" si="62"/>
        <v/>
      </c>
      <c r="AI568" t="str">
        <f t="shared" si="60"/>
        <v>DC=minilico,DC=xyz</v>
      </c>
      <c r="AK568" t="b">
        <v>0</v>
      </c>
      <c r="AL568" t="s">
        <v>149</v>
      </c>
      <c r="AM568" t="s">
        <v>10277</v>
      </c>
      <c r="AP568" t="b">
        <v>1</v>
      </c>
      <c r="AR568" t="s">
        <v>6619</v>
      </c>
      <c r="AT568" t="b">
        <v>0</v>
      </c>
      <c r="BA568">
        <v>4</v>
      </c>
      <c r="BD568" t="s">
        <v>149</v>
      </c>
      <c r="BE568" s="1">
        <v>44815.579131944447</v>
      </c>
      <c r="BH568" s="1">
        <v>44815.579074074078</v>
      </c>
      <c r="BI568">
        <v>1.33124504327848E+17</v>
      </c>
      <c r="BJ568" t="s">
        <v>6806</v>
      </c>
      <c r="BK568" t="b">
        <v>0</v>
      </c>
      <c r="BP568" t="s">
        <v>6805</v>
      </c>
      <c r="BQ568" t="s">
        <v>6807</v>
      </c>
      <c r="BR568" t="s">
        <v>149</v>
      </c>
      <c r="BU568" t="s">
        <v>149</v>
      </c>
      <c r="BV568" t="b">
        <v>0</v>
      </c>
      <c r="BX568" s="1">
        <v>44815.58421296296</v>
      </c>
      <c r="BY568" s="1">
        <v>44815.58421296296</v>
      </c>
      <c r="BZ568">
        <v>0</v>
      </c>
      <c r="CG568" t="s">
        <v>161</v>
      </c>
      <c r="CK568" t="s">
        <v>149</v>
      </c>
      <c r="CM568">
        <v>-2147483642</v>
      </c>
      <c r="CN568">
        <v>2147483648</v>
      </c>
      <c r="CO568" t="s">
        <v>149</v>
      </c>
      <c r="CQ568" t="s">
        <v>149</v>
      </c>
      <c r="CR568">
        <v>0</v>
      </c>
      <c r="CS568" t="s">
        <v>149</v>
      </c>
      <c r="CU568">
        <v>44220983382016</v>
      </c>
      <c r="CV568" s="1">
        <v>43932.688518518517</v>
      </c>
      <c r="CW568" t="s">
        <v>149</v>
      </c>
      <c r="CZ568" t="s">
        <v>6804</v>
      </c>
      <c r="DA568" t="s">
        <v>164</v>
      </c>
      <c r="DB568" t="s">
        <v>169</v>
      </c>
      <c r="DC568" t="s">
        <v>170</v>
      </c>
      <c r="DD568" t="s">
        <v>6808</v>
      </c>
      <c r="DE568" t="s">
        <v>6809</v>
      </c>
      <c r="DJ568" t="b">
        <v>0</v>
      </c>
      <c r="DK568" s="1">
        <v>44815.584178240744</v>
      </c>
      <c r="DL568" t="b">
        <v>0</v>
      </c>
      <c r="DM568" t="b">
        <v>0</v>
      </c>
      <c r="DP568" t="s">
        <v>173</v>
      </c>
      <c r="DQ568">
        <v>513</v>
      </c>
      <c r="DR568" t="s">
        <v>149</v>
      </c>
      <c r="DT568" t="b">
        <v>0</v>
      </c>
      <c r="DU568" t="s">
        <v>149</v>
      </c>
      <c r="DV568" t="s">
        <v>149</v>
      </c>
      <c r="DW568">
        <v>1.3312450873927E+17</v>
      </c>
      <c r="DZ568" t="s">
        <v>6807</v>
      </c>
      <c r="EA568">
        <v>805306368</v>
      </c>
      <c r="EC568">
        <v>0</v>
      </c>
      <c r="ED568" t="s">
        <v>149</v>
      </c>
      <c r="EE568" t="s">
        <v>149</v>
      </c>
      <c r="EF568" t="s">
        <v>149</v>
      </c>
      <c r="EG568" t="s">
        <v>6809</v>
      </c>
      <c r="EH568" t="s">
        <v>149</v>
      </c>
      <c r="EI568" t="b">
        <v>0</v>
      </c>
      <c r="EL568" t="s">
        <v>6810</v>
      </c>
      <c r="EO568" t="b">
        <v>0</v>
      </c>
      <c r="EP568" t="b">
        <v>0</v>
      </c>
      <c r="EQ568" t="b">
        <v>0</v>
      </c>
      <c r="ER568">
        <v>512</v>
      </c>
      <c r="ES568" t="s">
        <v>149</v>
      </c>
      <c r="EU568" t="s">
        <v>10277</v>
      </c>
      <c r="EV568">
        <v>2656010</v>
      </c>
      <c r="EW568">
        <v>33800</v>
      </c>
      <c r="EX568" s="1">
        <v>44815.58421296296</v>
      </c>
      <c r="EY568" s="1">
        <v>43932.646724537037</v>
      </c>
    </row>
    <row r="569" spans="2:155" x14ac:dyDescent="0.2">
      <c r="B569">
        <v>9.2233720368547697E+18</v>
      </c>
      <c r="D569" t="b">
        <v>0</v>
      </c>
      <c r="F569" t="b">
        <v>0</v>
      </c>
      <c r="G569" t="s">
        <v>149</v>
      </c>
      <c r="H569" t="s">
        <v>149</v>
      </c>
      <c r="I569">
        <v>252</v>
      </c>
      <c r="J569">
        <v>1.33122819829572E+17</v>
      </c>
      <c r="K569">
        <v>252</v>
      </c>
      <c r="L569" t="b">
        <v>0</v>
      </c>
      <c r="M569" t="s">
        <v>6811</v>
      </c>
      <c r="N569" t="s">
        <v>149</v>
      </c>
      <c r="P569" t="s">
        <v>6812</v>
      </c>
      <c r="Q569">
        <v>0</v>
      </c>
      <c r="S569" t="s">
        <v>149</v>
      </c>
      <c r="U569">
        <v>0</v>
      </c>
      <c r="V569" s="1">
        <v>43932.645810185182</v>
      </c>
      <c r="W569" s="1">
        <v>43932.645810185182</v>
      </c>
      <c r="AA569" t="s">
        <v>6812</v>
      </c>
      <c r="AB569" t="s">
        <v>8879</v>
      </c>
      <c r="AC569" t="str">
        <f t="shared" si="56"/>
        <v/>
      </c>
      <c r="AD569" t="str">
        <f t="shared" si="57"/>
        <v/>
      </c>
      <c r="AE569" t="str">
        <f t="shared" si="61"/>
        <v/>
      </c>
      <c r="AF569" t="str">
        <f t="shared" si="58"/>
        <v/>
      </c>
      <c r="AG569" t="str">
        <f t="shared" si="59"/>
        <v/>
      </c>
      <c r="AH569" t="str">
        <f t="shared" si="62"/>
        <v/>
      </c>
      <c r="AI569" t="str">
        <f t="shared" si="60"/>
        <v>DC=minilico,DC=xyz</v>
      </c>
      <c r="AK569" t="b">
        <v>0</v>
      </c>
      <c r="AL569" t="s">
        <v>149</v>
      </c>
      <c r="AM569" t="s">
        <v>10278</v>
      </c>
      <c r="AP569" t="b">
        <v>1</v>
      </c>
      <c r="AR569" t="s">
        <v>6619</v>
      </c>
      <c r="AT569" t="b">
        <v>0</v>
      </c>
      <c r="BA569">
        <v>4</v>
      </c>
      <c r="BD569" t="s">
        <v>149</v>
      </c>
      <c r="BE569" s="1">
        <v>44753.629421296297</v>
      </c>
      <c r="BH569" s="1">
        <v>44845.636307870373</v>
      </c>
      <c r="BI569">
        <v>1.33125417770326E+17</v>
      </c>
      <c r="BJ569" t="s">
        <v>6814</v>
      </c>
      <c r="BK569" t="b">
        <v>0</v>
      </c>
      <c r="BP569" t="s">
        <v>6813</v>
      </c>
      <c r="BQ569" t="s">
        <v>6815</v>
      </c>
      <c r="BR569" t="s">
        <v>149</v>
      </c>
      <c r="BU569" t="s">
        <v>149</v>
      </c>
      <c r="BV569" t="b">
        <v>0</v>
      </c>
      <c r="BX569" s="1">
        <v>44845.636354166665</v>
      </c>
      <c r="BY569" s="1">
        <v>44845.636354166665</v>
      </c>
      <c r="BZ569">
        <v>0</v>
      </c>
      <c r="CG569" t="s">
        <v>161</v>
      </c>
      <c r="CK569" t="s">
        <v>149</v>
      </c>
      <c r="CM569">
        <v>-2147483642</v>
      </c>
      <c r="CN569">
        <v>2147483648</v>
      </c>
      <c r="CO569" t="s">
        <v>149</v>
      </c>
      <c r="CQ569" t="s">
        <v>149</v>
      </c>
      <c r="CR569">
        <v>0</v>
      </c>
      <c r="CS569" t="s">
        <v>149</v>
      </c>
      <c r="CU569">
        <v>44220983382016</v>
      </c>
      <c r="CV569" s="1">
        <v>43932.688518518517</v>
      </c>
      <c r="CW569" t="s">
        <v>149</v>
      </c>
      <c r="CZ569" t="s">
        <v>6812</v>
      </c>
      <c r="DA569" t="s">
        <v>164</v>
      </c>
      <c r="DB569" t="s">
        <v>169</v>
      </c>
      <c r="DC569" t="s">
        <v>170</v>
      </c>
      <c r="DD569" t="s">
        <v>6816</v>
      </c>
      <c r="DE569" t="s">
        <v>6817</v>
      </c>
      <c r="DJ569" t="b">
        <v>0</v>
      </c>
      <c r="DK569" s="1">
        <v>44784.615694444445</v>
      </c>
      <c r="DL569" t="b">
        <v>0</v>
      </c>
      <c r="DM569" t="b">
        <v>0</v>
      </c>
      <c r="DP569" t="s">
        <v>173</v>
      </c>
      <c r="DQ569">
        <v>513</v>
      </c>
      <c r="DR569" t="s">
        <v>149</v>
      </c>
      <c r="DT569" t="b">
        <v>0</v>
      </c>
      <c r="DU569" t="s">
        <v>149</v>
      </c>
      <c r="DV569" t="s">
        <v>149</v>
      </c>
      <c r="DW569">
        <v>1.33123671969808E+17</v>
      </c>
      <c r="DZ569" t="s">
        <v>6815</v>
      </c>
      <c r="EA569">
        <v>805306368</v>
      </c>
      <c r="EC569">
        <v>0</v>
      </c>
      <c r="ED569" t="s">
        <v>149</v>
      </c>
      <c r="EE569" t="s">
        <v>149</v>
      </c>
      <c r="EF569" t="s">
        <v>149</v>
      </c>
      <c r="EG569" t="s">
        <v>6817</v>
      </c>
      <c r="EH569" t="s">
        <v>149</v>
      </c>
      <c r="EI569" t="b">
        <v>0</v>
      </c>
      <c r="EL569" t="s">
        <v>6818</v>
      </c>
      <c r="EO569" t="b">
        <v>0</v>
      </c>
      <c r="EP569" t="b">
        <v>0</v>
      </c>
      <c r="EQ569" t="b">
        <v>0</v>
      </c>
      <c r="ER569">
        <v>512</v>
      </c>
      <c r="ES569" t="s">
        <v>149</v>
      </c>
      <c r="EU569" t="s">
        <v>10278</v>
      </c>
      <c r="EV569">
        <v>2785570</v>
      </c>
      <c r="EW569">
        <v>34588</v>
      </c>
      <c r="EX569" s="1">
        <v>44845.636354166665</v>
      </c>
      <c r="EY569" s="1">
        <v>43932.645810185182</v>
      </c>
    </row>
    <row r="570" spans="2:155" x14ac:dyDescent="0.2">
      <c r="B570">
        <v>9.2233720368547697E+18</v>
      </c>
      <c r="D570" t="b">
        <v>0</v>
      </c>
      <c r="F570" t="b">
        <v>0</v>
      </c>
      <c r="G570" t="s">
        <v>149</v>
      </c>
      <c r="H570" t="s">
        <v>149</v>
      </c>
      <c r="I570">
        <v>252</v>
      </c>
      <c r="J570">
        <v>1.33122822200482E+17</v>
      </c>
      <c r="K570">
        <v>252</v>
      </c>
      <c r="L570" t="b">
        <v>0</v>
      </c>
      <c r="M570" t="s">
        <v>6819</v>
      </c>
      <c r="N570" t="s">
        <v>149</v>
      </c>
      <c r="P570" t="s">
        <v>4376</v>
      </c>
      <c r="Q570">
        <v>0</v>
      </c>
      <c r="S570" t="s">
        <v>149</v>
      </c>
      <c r="U570">
        <v>0</v>
      </c>
      <c r="V570" s="1">
        <v>44501.376030092593</v>
      </c>
      <c r="W570" s="1">
        <v>44501.376030092593</v>
      </c>
      <c r="AA570" t="s">
        <v>4376</v>
      </c>
      <c r="AB570" t="s">
        <v>8944</v>
      </c>
      <c r="AC570">
        <f t="shared" si="56"/>
        <v>22</v>
      </c>
      <c r="AD570">
        <f t="shared" si="57"/>
        <v>36</v>
      </c>
      <c r="AE570" t="str">
        <f t="shared" si="61"/>
        <v>OU=Jakarta PLC</v>
      </c>
      <c r="AF570" t="str">
        <f t="shared" si="58"/>
        <v/>
      </c>
      <c r="AG570">
        <f t="shared" si="59"/>
        <v>48</v>
      </c>
      <c r="AH570" t="str">
        <f t="shared" si="62"/>
        <v/>
      </c>
      <c r="AI570" t="str">
        <f t="shared" si="60"/>
        <v>OU=Jakarta PLC,DC=minilico,DC=xyz</v>
      </c>
      <c r="AK570" t="b">
        <v>0</v>
      </c>
      <c r="AL570" t="s">
        <v>149</v>
      </c>
      <c r="AM570" t="s">
        <v>9943</v>
      </c>
      <c r="AP570" t="b">
        <v>1</v>
      </c>
      <c r="AR570" t="s">
        <v>6821</v>
      </c>
      <c r="AT570" t="b">
        <v>0</v>
      </c>
      <c r="AZ570" t="s">
        <v>6822</v>
      </c>
      <c r="BA570">
        <v>4</v>
      </c>
      <c r="BD570" t="s">
        <v>149</v>
      </c>
      <c r="BE570" s="1">
        <v>44753.632175925923</v>
      </c>
      <c r="BH570" s="1">
        <v>44691.876319444447</v>
      </c>
      <c r="BI570">
        <v>1.33094521149156E+17</v>
      </c>
      <c r="BJ570" t="s">
        <v>6823</v>
      </c>
      <c r="BK570" t="b">
        <v>0</v>
      </c>
      <c r="BP570" t="s">
        <v>6820</v>
      </c>
      <c r="BQ570" t="s">
        <v>6824</v>
      </c>
      <c r="BR570" t="s">
        <v>149</v>
      </c>
      <c r="BU570" t="s">
        <v>149</v>
      </c>
      <c r="BV570" t="b">
        <v>0</v>
      </c>
      <c r="BX570" s="1">
        <v>44692.725995370369</v>
      </c>
      <c r="BY570" s="1">
        <v>44692.725995370369</v>
      </c>
      <c r="BZ570">
        <v>0</v>
      </c>
      <c r="CG570" t="s">
        <v>161</v>
      </c>
      <c r="CK570" t="s">
        <v>149</v>
      </c>
      <c r="CM570">
        <v>-2147483642</v>
      </c>
      <c r="CN570">
        <v>2147483648</v>
      </c>
      <c r="CO570" t="s">
        <v>149</v>
      </c>
      <c r="CQ570" t="s">
        <v>149</v>
      </c>
      <c r="CR570">
        <v>0</v>
      </c>
      <c r="CS570" t="s">
        <v>149</v>
      </c>
      <c r="CU570">
        <v>44220983382016</v>
      </c>
      <c r="CV570" s="1">
        <v>44501.380694444444</v>
      </c>
      <c r="CW570" t="s">
        <v>149</v>
      </c>
      <c r="CZ570" t="s">
        <v>4376</v>
      </c>
      <c r="DA570" t="s">
        <v>164</v>
      </c>
      <c r="DB570" t="s">
        <v>169</v>
      </c>
      <c r="DC570" t="s">
        <v>170</v>
      </c>
      <c r="DD570" t="s">
        <v>6825</v>
      </c>
      <c r="DE570" t="s">
        <v>6826</v>
      </c>
      <c r="DJ570" t="b">
        <v>0</v>
      </c>
      <c r="DK570" s="1">
        <v>44691.862708333334</v>
      </c>
      <c r="DL570" t="b">
        <v>0</v>
      </c>
      <c r="DM570" t="b">
        <v>0</v>
      </c>
      <c r="DP570" t="s">
        <v>173</v>
      </c>
      <c r="DQ570">
        <v>513</v>
      </c>
      <c r="DR570" t="s">
        <v>149</v>
      </c>
      <c r="DT570" t="b">
        <v>0</v>
      </c>
      <c r="DU570" t="s">
        <v>149</v>
      </c>
      <c r="DV570" t="s">
        <v>149</v>
      </c>
      <c r="DW570">
        <v>1.33094509380044E+17</v>
      </c>
      <c r="DZ570" t="s">
        <v>6824</v>
      </c>
      <c r="EA570">
        <v>805306368</v>
      </c>
      <c r="EC570">
        <v>0</v>
      </c>
      <c r="ED570" t="s">
        <v>149</v>
      </c>
      <c r="EE570" t="s">
        <v>149</v>
      </c>
      <c r="EF570" t="s">
        <v>149</v>
      </c>
      <c r="EG570" t="s">
        <v>6826</v>
      </c>
      <c r="EH570" t="s">
        <v>149</v>
      </c>
      <c r="EI570" t="b">
        <v>0</v>
      </c>
      <c r="EL570" t="s">
        <v>6827</v>
      </c>
      <c r="EO570" t="b">
        <v>0</v>
      </c>
      <c r="EP570" t="b">
        <v>0</v>
      </c>
      <c r="EQ570" t="b">
        <v>0</v>
      </c>
      <c r="ER570">
        <v>512</v>
      </c>
      <c r="ES570" t="s">
        <v>149</v>
      </c>
      <c r="EU570" t="s">
        <v>9943</v>
      </c>
      <c r="EV570">
        <v>31973</v>
      </c>
      <c r="EW570">
        <v>31275</v>
      </c>
      <c r="EX570" s="1">
        <v>44692.725995370369</v>
      </c>
      <c r="EY570" s="1">
        <v>44501.376030092593</v>
      </c>
    </row>
    <row r="571" spans="2:155" x14ac:dyDescent="0.2">
      <c r="B571">
        <v>9.2233720368547697E+18</v>
      </c>
      <c r="D571" t="b">
        <v>0</v>
      </c>
      <c r="F571" t="b">
        <v>0</v>
      </c>
      <c r="G571" t="s">
        <v>149</v>
      </c>
      <c r="H571" t="s">
        <v>149</v>
      </c>
      <c r="I571">
        <v>0</v>
      </c>
      <c r="J571">
        <v>1.3312282583856701E+17</v>
      </c>
      <c r="K571">
        <v>0</v>
      </c>
      <c r="L571" t="b">
        <v>0</v>
      </c>
      <c r="M571" t="s">
        <v>6828</v>
      </c>
      <c r="N571" t="s">
        <v>149</v>
      </c>
      <c r="P571" t="s">
        <v>6829</v>
      </c>
      <c r="Q571">
        <v>0</v>
      </c>
      <c r="R571" t="s">
        <v>381</v>
      </c>
      <c r="S571" t="s">
        <v>149</v>
      </c>
      <c r="U571">
        <v>0</v>
      </c>
      <c r="V571" t="s">
        <v>6830</v>
      </c>
      <c r="W571" t="s">
        <v>6830</v>
      </c>
      <c r="Y571" t="s">
        <v>253</v>
      </c>
      <c r="Z571" t="s">
        <v>6831</v>
      </c>
      <c r="AA571" t="s">
        <v>6829</v>
      </c>
      <c r="AB571" t="s">
        <v>9189</v>
      </c>
      <c r="AC571">
        <f t="shared" si="56"/>
        <v>21</v>
      </c>
      <c r="AD571">
        <f t="shared" si="57"/>
        <v>35</v>
      </c>
      <c r="AE571" t="str">
        <f t="shared" si="61"/>
        <v>OU=Jakarta MLC</v>
      </c>
      <c r="AF571" t="str">
        <f t="shared" si="58"/>
        <v/>
      </c>
      <c r="AG571">
        <f t="shared" si="59"/>
        <v>47</v>
      </c>
      <c r="AH571" t="str">
        <f t="shared" si="62"/>
        <v/>
      </c>
      <c r="AI571" t="str">
        <f t="shared" si="60"/>
        <v>OU=Jakarta MLC,DC=minilico,DC=xyz</v>
      </c>
      <c r="AK571" t="b">
        <v>0</v>
      </c>
      <c r="AL571" t="s">
        <v>149</v>
      </c>
      <c r="AM571" t="s">
        <v>9944</v>
      </c>
      <c r="AP571" t="b">
        <v>1</v>
      </c>
      <c r="AR571" t="s">
        <v>6833</v>
      </c>
      <c r="AT571" t="b">
        <v>0</v>
      </c>
      <c r="BA571">
        <v>4</v>
      </c>
      <c r="BD571" t="s">
        <v>149</v>
      </c>
      <c r="BE571" s="1">
        <v>44753.636377314811</v>
      </c>
      <c r="BG571">
        <v>1.3313055954302899E+17</v>
      </c>
      <c r="BH571" t="s">
        <v>6834</v>
      </c>
      <c r="BI571">
        <v>1.3313124139046899E+17</v>
      </c>
      <c r="BJ571" t="s">
        <v>6835</v>
      </c>
      <c r="BK571" t="b">
        <v>0</v>
      </c>
      <c r="BM571">
        <v>27</v>
      </c>
      <c r="BP571" t="s">
        <v>6832</v>
      </c>
      <c r="BQ571" t="s">
        <v>6836</v>
      </c>
      <c r="BR571" t="s">
        <v>149</v>
      </c>
      <c r="BU571" t="s">
        <v>149</v>
      </c>
      <c r="BV571" t="b">
        <v>0</v>
      </c>
      <c r="BX571" t="s">
        <v>6837</v>
      </c>
      <c r="BY571" t="s">
        <v>6837</v>
      </c>
      <c r="BZ571">
        <v>0</v>
      </c>
      <c r="CG571" t="s">
        <v>161</v>
      </c>
      <c r="CK571" t="s">
        <v>149</v>
      </c>
      <c r="CM571">
        <v>-2147483642</v>
      </c>
      <c r="CN571">
        <v>2147483648</v>
      </c>
      <c r="CO571" t="s">
        <v>149</v>
      </c>
      <c r="CQ571" t="s">
        <v>149</v>
      </c>
      <c r="CR571">
        <v>0</v>
      </c>
      <c r="CS571" t="s">
        <v>149</v>
      </c>
      <c r="CU571">
        <v>44220983382016</v>
      </c>
      <c r="CV571" t="s">
        <v>6838</v>
      </c>
      <c r="CW571" t="s">
        <v>149</v>
      </c>
      <c r="CZ571" t="s">
        <v>6829</v>
      </c>
      <c r="DA571" t="s">
        <v>164</v>
      </c>
      <c r="DB571" t="s">
        <v>169</v>
      </c>
      <c r="DC571" t="s">
        <v>170</v>
      </c>
      <c r="DD571" t="s">
        <v>6839</v>
      </c>
      <c r="DE571" t="s">
        <v>6840</v>
      </c>
      <c r="DF571" t="s">
        <v>392</v>
      </c>
      <c r="DJ571" t="b">
        <v>0</v>
      </c>
      <c r="DK571" t="s">
        <v>6841</v>
      </c>
      <c r="DL571" t="b">
        <v>0</v>
      </c>
      <c r="DM571" t="b">
        <v>0</v>
      </c>
      <c r="DP571" t="s">
        <v>173</v>
      </c>
      <c r="DQ571">
        <v>513</v>
      </c>
      <c r="DR571" t="s">
        <v>149</v>
      </c>
      <c r="DT571" t="b">
        <v>0</v>
      </c>
      <c r="DU571" t="s">
        <v>149</v>
      </c>
      <c r="DV571" t="s">
        <v>149</v>
      </c>
      <c r="DW571">
        <v>1.33111677794106E+17</v>
      </c>
      <c r="DZ571" t="s">
        <v>6836</v>
      </c>
      <c r="EA571">
        <v>805306368</v>
      </c>
      <c r="EC571">
        <v>0</v>
      </c>
      <c r="ED571" t="s">
        <v>149</v>
      </c>
      <c r="EE571" t="s">
        <v>149</v>
      </c>
      <c r="EF571" t="s">
        <v>149</v>
      </c>
      <c r="EG571" t="s">
        <v>6840</v>
      </c>
      <c r="EH571" t="s">
        <v>149</v>
      </c>
      <c r="EI571" t="b">
        <v>0</v>
      </c>
      <c r="EL571" t="s">
        <v>6842</v>
      </c>
      <c r="EN571" t="s">
        <v>6831</v>
      </c>
      <c r="EO571" t="b">
        <v>0</v>
      </c>
      <c r="EP571" t="b">
        <v>0</v>
      </c>
      <c r="EQ571" t="b">
        <v>0</v>
      </c>
      <c r="ER571">
        <v>512</v>
      </c>
      <c r="ES571" t="s">
        <v>149</v>
      </c>
      <c r="EU571" t="s">
        <v>9944</v>
      </c>
      <c r="EV571">
        <v>3332392</v>
      </c>
      <c r="EW571">
        <v>31329</v>
      </c>
      <c r="EX571" t="s">
        <v>6837</v>
      </c>
      <c r="EY571" t="s">
        <v>6830</v>
      </c>
    </row>
    <row r="572" spans="2:155" x14ac:dyDescent="0.2">
      <c r="B572">
        <v>9.2233720368547697E+18</v>
      </c>
      <c r="D572" t="b">
        <v>0</v>
      </c>
      <c r="F572" t="b">
        <v>0</v>
      </c>
      <c r="G572" t="s">
        <v>149</v>
      </c>
      <c r="H572" t="s">
        <v>149</v>
      </c>
      <c r="I572">
        <v>252</v>
      </c>
      <c r="J572">
        <v>1.33122823308374E+17</v>
      </c>
      <c r="K572">
        <v>252</v>
      </c>
      <c r="L572" t="b">
        <v>0</v>
      </c>
      <c r="M572" t="s">
        <v>6843</v>
      </c>
      <c r="N572" t="s">
        <v>149</v>
      </c>
      <c r="P572" t="s">
        <v>6844</v>
      </c>
      <c r="Q572">
        <v>0</v>
      </c>
      <c r="S572" t="s">
        <v>149</v>
      </c>
      <c r="U572">
        <v>0</v>
      </c>
      <c r="V572" t="s">
        <v>6845</v>
      </c>
      <c r="W572" t="s">
        <v>6845</v>
      </c>
      <c r="Z572" t="s">
        <v>6846</v>
      </c>
      <c r="AA572" t="s">
        <v>6844</v>
      </c>
      <c r="AB572" t="s">
        <v>9190</v>
      </c>
      <c r="AC572">
        <f t="shared" si="56"/>
        <v>21</v>
      </c>
      <c r="AD572">
        <f t="shared" si="57"/>
        <v>34</v>
      </c>
      <c r="AE572" t="str">
        <f t="shared" si="61"/>
        <v>OU=PDCA &amp; ISO</v>
      </c>
      <c r="AF572">
        <f t="shared" si="58"/>
        <v>35</v>
      </c>
      <c r="AG572">
        <f t="shared" si="59"/>
        <v>49</v>
      </c>
      <c r="AH572" t="str">
        <f t="shared" si="62"/>
        <v>OU=Jakarta MLC</v>
      </c>
      <c r="AI572" t="str">
        <f t="shared" si="60"/>
        <v>OU=PDCA &amp; ISO,OU=Jakarta MLC,DC=minilico,DC=xyz</v>
      </c>
      <c r="AK572" t="b">
        <v>0</v>
      </c>
      <c r="AL572" t="s">
        <v>149</v>
      </c>
      <c r="AM572" t="s">
        <v>9945</v>
      </c>
      <c r="AP572" t="b">
        <v>1</v>
      </c>
      <c r="AR572" t="s">
        <v>6848</v>
      </c>
      <c r="AT572" t="b">
        <v>0</v>
      </c>
      <c r="BA572">
        <v>4</v>
      </c>
      <c r="BD572" t="s">
        <v>149</v>
      </c>
      <c r="BE572" s="1">
        <v>44753.633449074077</v>
      </c>
      <c r="BH572" t="s">
        <v>6849</v>
      </c>
      <c r="BI572">
        <v>1.33081161425456E+17</v>
      </c>
      <c r="BJ572" t="s">
        <v>6850</v>
      </c>
      <c r="BK572" t="b">
        <v>0</v>
      </c>
      <c r="BP572" t="s">
        <v>6847</v>
      </c>
      <c r="BQ572" t="s">
        <v>6851</v>
      </c>
      <c r="BR572" t="s">
        <v>149</v>
      </c>
      <c r="BU572" t="s">
        <v>149</v>
      </c>
      <c r="BV572" t="b">
        <v>0</v>
      </c>
      <c r="BX572" s="1">
        <v>44692.726064814815</v>
      </c>
      <c r="BY572" s="1">
        <v>44692.726064814815</v>
      </c>
      <c r="BZ572">
        <v>0</v>
      </c>
      <c r="CG572" t="s">
        <v>161</v>
      </c>
      <c r="CK572" t="s">
        <v>149</v>
      </c>
      <c r="CM572">
        <v>-2147483642</v>
      </c>
      <c r="CN572">
        <v>2147483648</v>
      </c>
      <c r="CO572" t="s">
        <v>149</v>
      </c>
      <c r="CQ572" t="s">
        <v>149</v>
      </c>
      <c r="CR572">
        <v>0</v>
      </c>
      <c r="CS572" t="s">
        <v>149</v>
      </c>
      <c r="CU572">
        <v>44220983382016</v>
      </c>
      <c r="CV572" s="1">
        <v>44229.61614583333</v>
      </c>
      <c r="CW572" t="s">
        <v>149</v>
      </c>
      <c r="CZ572" t="s">
        <v>6844</v>
      </c>
      <c r="DA572" t="s">
        <v>164</v>
      </c>
      <c r="DB572" t="s">
        <v>169</v>
      </c>
      <c r="DC572" t="s">
        <v>170</v>
      </c>
      <c r="DD572" t="s">
        <v>6852</v>
      </c>
      <c r="DE572" t="s">
        <v>6853</v>
      </c>
      <c r="DF572" t="s">
        <v>6854</v>
      </c>
      <c r="DJ572" t="b">
        <v>0</v>
      </c>
      <c r="DK572" t="s">
        <v>6855</v>
      </c>
      <c r="DL572" t="b">
        <v>0</v>
      </c>
      <c r="DM572" t="b">
        <v>0</v>
      </c>
      <c r="DP572" t="s">
        <v>173</v>
      </c>
      <c r="DQ572">
        <v>513</v>
      </c>
      <c r="DR572" t="s">
        <v>149</v>
      </c>
      <c r="DT572" t="b">
        <v>0</v>
      </c>
      <c r="DU572" t="s">
        <v>149</v>
      </c>
      <c r="DV572" t="s">
        <v>149</v>
      </c>
      <c r="DW572">
        <v>1.33081136892336E+17</v>
      </c>
      <c r="DZ572" t="s">
        <v>6851</v>
      </c>
      <c r="EA572">
        <v>805306368</v>
      </c>
      <c r="EC572">
        <v>0</v>
      </c>
      <c r="ED572" t="s">
        <v>149</v>
      </c>
      <c r="EE572" t="s">
        <v>149</v>
      </c>
      <c r="EF572" t="s">
        <v>149</v>
      </c>
      <c r="EG572" t="s">
        <v>6853</v>
      </c>
      <c r="EH572" t="s">
        <v>149</v>
      </c>
      <c r="EI572" t="b">
        <v>0</v>
      </c>
      <c r="EL572" t="s">
        <v>868</v>
      </c>
      <c r="EO572" t="b">
        <v>0</v>
      </c>
      <c r="EP572" t="b">
        <v>0</v>
      </c>
      <c r="EQ572" t="b">
        <v>0</v>
      </c>
      <c r="ER572">
        <v>512</v>
      </c>
      <c r="ES572" t="s">
        <v>149</v>
      </c>
      <c r="EU572" t="s">
        <v>9945</v>
      </c>
      <c r="EV572">
        <v>34023</v>
      </c>
      <c r="EW572">
        <v>31344</v>
      </c>
      <c r="EX572" s="1">
        <v>44692.726064814815</v>
      </c>
      <c r="EY572" t="s">
        <v>6845</v>
      </c>
    </row>
    <row r="573" spans="2:155" x14ac:dyDescent="0.2">
      <c r="B573">
        <v>9.2233720368547697E+18</v>
      </c>
      <c r="D573" t="b">
        <v>0</v>
      </c>
      <c r="F573" t="b">
        <v>0</v>
      </c>
      <c r="G573" t="s">
        <v>149</v>
      </c>
      <c r="H573" t="s">
        <v>149</v>
      </c>
      <c r="I573">
        <v>252</v>
      </c>
      <c r="J573">
        <v>1.3312282473153101E+17</v>
      </c>
      <c r="K573">
        <v>252</v>
      </c>
      <c r="L573" t="b">
        <v>0</v>
      </c>
      <c r="M573" t="s">
        <v>6856</v>
      </c>
      <c r="N573" t="s">
        <v>149</v>
      </c>
      <c r="P573" t="s">
        <v>6857</v>
      </c>
      <c r="Q573">
        <v>0</v>
      </c>
      <c r="S573" t="s">
        <v>149</v>
      </c>
      <c r="U573">
        <v>0</v>
      </c>
      <c r="V573" t="s">
        <v>6858</v>
      </c>
      <c r="W573" t="s">
        <v>6858</v>
      </c>
      <c r="Z573" t="s">
        <v>6859</v>
      </c>
      <c r="AA573" t="s">
        <v>6857</v>
      </c>
      <c r="AB573" t="s">
        <v>9191</v>
      </c>
      <c r="AC573">
        <f t="shared" si="56"/>
        <v>18</v>
      </c>
      <c r="AD573">
        <f t="shared" si="57"/>
        <v>31</v>
      </c>
      <c r="AE573" t="str">
        <f t="shared" si="61"/>
        <v>OU=PDCA &amp; ISO</v>
      </c>
      <c r="AF573">
        <f t="shared" si="58"/>
        <v>32</v>
      </c>
      <c r="AG573">
        <f t="shared" si="59"/>
        <v>46</v>
      </c>
      <c r="AH573" t="str">
        <f t="shared" si="62"/>
        <v>OU=Jakarta MLC</v>
      </c>
      <c r="AI573" t="str">
        <f t="shared" si="60"/>
        <v>OU=PDCA &amp; ISO,OU=Jakarta MLC,DC=minilico,DC=xyz</v>
      </c>
      <c r="AK573" t="b">
        <v>0</v>
      </c>
      <c r="AL573" t="s">
        <v>149</v>
      </c>
      <c r="AM573" t="s">
        <v>9946</v>
      </c>
      <c r="AP573" t="b">
        <v>1</v>
      </c>
      <c r="AR573" t="s">
        <v>6848</v>
      </c>
      <c r="AT573" t="b">
        <v>0</v>
      </c>
      <c r="BA573">
        <v>4</v>
      </c>
      <c r="BD573" t="s">
        <v>149</v>
      </c>
      <c r="BE573" s="1">
        <v>44753.635104166664</v>
      </c>
      <c r="BH573" t="s">
        <v>6861</v>
      </c>
      <c r="BI573">
        <v>1.3308117112066301E+17</v>
      </c>
      <c r="BJ573" t="s">
        <v>6862</v>
      </c>
      <c r="BK573" t="b">
        <v>0</v>
      </c>
      <c r="BP573" t="s">
        <v>6860</v>
      </c>
      <c r="BQ573" t="s">
        <v>6863</v>
      </c>
      <c r="BR573" t="s">
        <v>149</v>
      </c>
      <c r="BU573" t="s">
        <v>149</v>
      </c>
      <c r="BV573" t="b">
        <v>0</v>
      </c>
      <c r="BX573" s="1">
        <v>44692.726064814815</v>
      </c>
      <c r="BY573" s="1">
        <v>44692.726064814815</v>
      </c>
      <c r="BZ573">
        <v>0</v>
      </c>
      <c r="CG573" t="s">
        <v>161</v>
      </c>
      <c r="CK573" t="s">
        <v>149</v>
      </c>
      <c r="CM573">
        <v>-2147483642</v>
      </c>
      <c r="CN573">
        <v>2147483648</v>
      </c>
      <c r="CO573" t="s">
        <v>149</v>
      </c>
      <c r="CQ573" t="s">
        <v>149</v>
      </c>
      <c r="CR573">
        <v>0</v>
      </c>
      <c r="CS573" t="s">
        <v>149</v>
      </c>
      <c r="CU573">
        <v>44220983382016</v>
      </c>
      <c r="CV573" s="1">
        <v>44229.617037037038</v>
      </c>
      <c r="CW573" t="s">
        <v>149</v>
      </c>
      <c r="CZ573" t="s">
        <v>6857</v>
      </c>
      <c r="DA573" t="s">
        <v>164</v>
      </c>
      <c r="DB573" t="s">
        <v>169</v>
      </c>
      <c r="DC573" t="s">
        <v>170</v>
      </c>
      <c r="DD573" t="s">
        <v>6864</v>
      </c>
      <c r="DE573" t="s">
        <v>6865</v>
      </c>
      <c r="DF573" t="s">
        <v>6859</v>
      </c>
      <c r="DJ573" t="b">
        <v>0</v>
      </c>
      <c r="DK573" t="s">
        <v>6866</v>
      </c>
      <c r="DL573" t="b">
        <v>0</v>
      </c>
      <c r="DM573" t="b">
        <v>0</v>
      </c>
      <c r="DP573" t="s">
        <v>173</v>
      </c>
      <c r="DQ573">
        <v>513</v>
      </c>
      <c r="DR573" t="s">
        <v>149</v>
      </c>
      <c r="DT573" t="b">
        <v>0</v>
      </c>
      <c r="DU573" t="s">
        <v>149</v>
      </c>
      <c r="DV573" t="s">
        <v>149</v>
      </c>
      <c r="DW573">
        <v>1.33081137561728E+17</v>
      </c>
      <c r="DZ573" t="s">
        <v>6863</v>
      </c>
      <c r="EA573">
        <v>805306368</v>
      </c>
      <c r="EC573">
        <v>0</v>
      </c>
      <c r="ED573" t="s">
        <v>149</v>
      </c>
      <c r="EE573" t="s">
        <v>149</v>
      </c>
      <c r="EF573" t="s">
        <v>149</v>
      </c>
      <c r="EG573" t="s">
        <v>6865</v>
      </c>
      <c r="EH573" t="s">
        <v>149</v>
      </c>
      <c r="EI573" t="b">
        <v>0</v>
      </c>
      <c r="EL573" t="s">
        <v>2327</v>
      </c>
      <c r="EO573" t="b">
        <v>0</v>
      </c>
      <c r="EP573" t="b">
        <v>0</v>
      </c>
      <c r="EQ573" t="b">
        <v>0</v>
      </c>
      <c r="ER573">
        <v>512</v>
      </c>
      <c r="ES573" t="s">
        <v>149</v>
      </c>
      <c r="EU573" t="s">
        <v>9946</v>
      </c>
      <c r="EV573">
        <v>33919</v>
      </c>
      <c r="EW573">
        <v>31345</v>
      </c>
      <c r="EX573" s="1">
        <v>44692.726064814815</v>
      </c>
      <c r="EY573" t="s">
        <v>6858</v>
      </c>
    </row>
    <row r="574" spans="2:155" x14ac:dyDescent="0.2">
      <c r="B574">
        <v>9.2233720368547697E+18</v>
      </c>
      <c r="D574" t="b">
        <v>0</v>
      </c>
      <c r="F574" t="b">
        <v>0</v>
      </c>
      <c r="G574" t="s">
        <v>149</v>
      </c>
      <c r="H574" t="s">
        <v>149</v>
      </c>
      <c r="I574">
        <v>252</v>
      </c>
      <c r="J574">
        <v>1.3312282488906099E+17</v>
      </c>
      <c r="K574">
        <v>252</v>
      </c>
      <c r="L574" t="b">
        <v>0</v>
      </c>
      <c r="M574" t="s">
        <v>6867</v>
      </c>
      <c r="N574" t="s">
        <v>149</v>
      </c>
      <c r="P574" t="s">
        <v>6868</v>
      </c>
      <c r="Q574">
        <v>0</v>
      </c>
      <c r="S574" t="s">
        <v>149</v>
      </c>
      <c r="U574">
        <v>0</v>
      </c>
      <c r="V574" t="s">
        <v>6869</v>
      </c>
      <c r="W574" t="s">
        <v>6869</v>
      </c>
      <c r="Z574" t="s">
        <v>6870</v>
      </c>
      <c r="AA574" t="s">
        <v>6868</v>
      </c>
      <c r="AB574" t="s">
        <v>9192</v>
      </c>
      <c r="AC574">
        <f t="shared" si="56"/>
        <v>20</v>
      </c>
      <c r="AD574">
        <f t="shared" si="57"/>
        <v>33</v>
      </c>
      <c r="AE574" t="str">
        <f t="shared" si="61"/>
        <v>OU=PDCA &amp; ISO</v>
      </c>
      <c r="AF574">
        <f t="shared" si="58"/>
        <v>34</v>
      </c>
      <c r="AG574">
        <f t="shared" si="59"/>
        <v>48</v>
      </c>
      <c r="AH574" t="str">
        <f t="shared" si="62"/>
        <v>OU=Jakarta MLC</v>
      </c>
      <c r="AI574" t="str">
        <f t="shared" si="60"/>
        <v>OU=PDCA &amp; ISO,OU=Jakarta MLC,DC=minilico,DC=xyz</v>
      </c>
      <c r="AK574" t="b">
        <v>0</v>
      </c>
      <c r="AL574" t="s">
        <v>149</v>
      </c>
      <c r="AM574" t="s">
        <v>9947</v>
      </c>
      <c r="AP574" t="b">
        <v>1</v>
      </c>
      <c r="AR574" t="s">
        <v>6848</v>
      </c>
      <c r="AT574" t="b">
        <v>0</v>
      </c>
      <c r="BA574">
        <v>4</v>
      </c>
      <c r="BD574" t="s">
        <v>149</v>
      </c>
      <c r="BE574" s="1">
        <v>44753.635277777779</v>
      </c>
      <c r="BH574" t="s">
        <v>6872</v>
      </c>
      <c r="BI574">
        <v>1.3308117054131901E+17</v>
      </c>
      <c r="BJ574" t="s">
        <v>6873</v>
      </c>
      <c r="BK574" t="b">
        <v>0</v>
      </c>
      <c r="BP574" t="s">
        <v>6871</v>
      </c>
      <c r="BQ574" t="s">
        <v>6874</v>
      </c>
      <c r="BR574" t="s">
        <v>149</v>
      </c>
      <c r="BU574" t="s">
        <v>149</v>
      </c>
      <c r="BV574" t="b">
        <v>0</v>
      </c>
      <c r="BX574" s="1">
        <v>44692.726064814815</v>
      </c>
      <c r="BY574" s="1">
        <v>44692.726064814815</v>
      </c>
      <c r="BZ574">
        <v>0</v>
      </c>
      <c r="CG574" t="s">
        <v>161</v>
      </c>
      <c r="CK574" t="s">
        <v>149</v>
      </c>
      <c r="CM574">
        <v>-2147483642</v>
      </c>
      <c r="CN574">
        <v>2147483648</v>
      </c>
      <c r="CO574" t="s">
        <v>149</v>
      </c>
      <c r="CQ574" t="s">
        <v>149</v>
      </c>
      <c r="CR574">
        <v>0</v>
      </c>
      <c r="CS574" t="s">
        <v>149</v>
      </c>
      <c r="CU574">
        <v>44220983382016</v>
      </c>
      <c r="CV574" s="1">
        <v>44229.615613425929</v>
      </c>
      <c r="CW574" t="s">
        <v>149</v>
      </c>
      <c r="CZ574" t="s">
        <v>6868</v>
      </c>
      <c r="DA574" t="s">
        <v>164</v>
      </c>
      <c r="DB574" t="s">
        <v>169</v>
      </c>
      <c r="DC574" t="s">
        <v>170</v>
      </c>
      <c r="DD574" t="s">
        <v>6875</v>
      </c>
      <c r="DE574" t="s">
        <v>6876</v>
      </c>
      <c r="DF574" t="s">
        <v>6870</v>
      </c>
      <c r="DJ574" t="b">
        <v>0</v>
      </c>
      <c r="DK574" t="s">
        <v>6877</v>
      </c>
      <c r="DL574" t="b">
        <v>0</v>
      </c>
      <c r="DM574" t="b">
        <v>0</v>
      </c>
      <c r="DP574" t="s">
        <v>173</v>
      </c>
      <c r="DQ574">
        <v>513</v>
      </c>
      <c r="DR574" t="s">
        <v>149</v>
      </c>
      <c r="DT574" t="b">
        <v>0</v>
      </c>
      <c r="DU574" t="s">
        <v>149</v>
      </c>
      <c r="DV574" t="s">
        <v>149</v>
      </c>
      <c r="DW574">
        <v>1.3308113746110899E+17</v>
      </c>
      <c r="DZ574" t="s">
        <v>6874</v>
      </c>
      <c r="EA574">
        <v>805306368</v>
      </c>
      <c r="EC574">
        <v>0</v>
      </c>
      <c r="ED574" t="s">
        <v>149</v>
      </c>
      <c r="EE574" t="s">
        <v>149</v>
      </c>
      <c r="EF574" t="s">
        <v>149</v>
      </c>
      <c r="EG574" t="s">
        <v>6876</v>
      </c>
      <c r="EH574" t="s">
        <v>149</v>
      </c>
      <c r="EI574" t="b">
        <v>0</v>
      </c>
      <c r="EL574" t="s">
        <v>1453</v>
      </c>
      <c r="EO574" t="b">
        <v>0</v>
      </c>
      <c r="EP574" t="b">
        <v>0</v>
      </c>
      <c r="EQ574" t="b">
        <v>0</v>
      </c>
      <c r="ER574">
        <v>512</v>
      </c>
      <c r="ES574" t="s">
        <v>149</v>
      </c>
      <c r="EU574" t="s">
        <v>9947</v>
      </c>
      <c r="EV574">
        <v>33959</v>
      </c>
      <c r="EW574">
        <v>31346</v>
      </c>
      <c r="EX574" s="1">
        <v>44692.726064814815</v>
      </c>
      <c r="EY574" t="s">
        <v>6869</v>
      </c>
    </row>
    <row r="575" spans="2:155" x14ac:dyDescent="0.2">
      <c r="B575">
        <v>9.2233720368547697E+18</v>
      </c>
      <c r="D575" t="b">
        <v>0</v>
      </c>
      <c r="F575" t="b">
        <v>0</v>
      </c>
      <c r="G575" t="s">
        <v>149</v>
      </c>
      <c r="H575" t="s">
        <v>149</v>
      </c>
      <c r="I575">
        <v>252</v>
      </c>
      <c r="J575">
        <v>1.3312282299213699E+17</v>
      </c>
      <c r="K575">
        <v>252</v>
      </c>
      <c r="L575" t="b">
        <v>0</v>
      </c>
      <c r="M575" t="s">
        <v>6878</v>
      </c>
      <c r="N575" t="s">
        <v>149</v>
      </c>
      <c r="P575" t="s">
        <v>6879</v>
      </c>
      <c r="Q575">
        <v>0</v>
      </c>
      <c r="S575" t="s">
        <v>149</v>
      </c>
      <c r="U575">
        <v>0</v>
      </c>
      <c r="V575" t="s">
        <v>6880</v>
      </c>
      <c r="W575" t="s">
        <v>6880</v>
      </c>
      <c r="Z575" t="s">
        <v>6881</v>
      </c>
      <c r="AA575" t="s">
        <v>6879</v>
      </c>
      <c r="AB575" t="s">
        <v>9193</v>
      </c>
      <c r="AC575">
        <f t="shared" si="56"/>
        <v>17</v>
      </c>
      <c r="AD575">
        <f t="shared" si="57"/>
        <v>30</v>
      </c>
      <c r="AE575" t="str">
        <f t="shared" si="61"/>
        <v>OU=PDCA &amp; ISO</v>
      </c>
      <c r="AF575">
        <f t="shared" si="58"/>
        <v>31</v>
      </c>
      <c r="AG575">
        <f t="shared" si="59"/>
        <v>45</v>
      </c>
      <c r="AH575" t="str">
        <f t="shared" si="62"/>
        <v>OU=Jakarta MLC</v>
      </c>
      <c r="AI575" t="str">
        <f t="shared" si="60"/>
        <v>OU=PDCA &amp; ISO,OU=Jakarta MLC,DC=minilico,DC=xyz</v>
      </c>
      <c r="AK575" t="b">
        <v>0</v>
      </c>
      <c r="AL575" t="s">
        <v>149</v>
      </c>
      <c r="AM575" t="s">
        <v>9948</v>
      </c>
      <c r="AP575" t="b">
        <v>1</v>
      </c>
      <c r="AR575" t="s">
        <v>6848</v>
      </c>
      <c r="AT575" t="b">
        <v>0</v>
      </c>
      <c r="BA575">
        <v>4</v>
      </c>
      <c r="BD575" t="s">
        <v>149</v>
      </c>
      <c r="BE575" s="1">
        <v>44753.633090277777</v>
      </c>
      <c r="BH575" t="s">
        <v>6883</v>
      </c>
      <c r="BI575">
        <v>1.3308116425468301E+17</v>
      </c>
      <c r="BJ575" t="s">
        <v>6884</v>
      </c>
      <c r="BK575" t="b">
        <v>0</v>
      </c>
      <c r="BP575" t="s">
        <v>6882</v>
      </c>
      <c r="BQ575" t="s">
        <v>6885</v>
      </c>
      <c r="BR575" t="s">
        <v>149</v>
      </c>
      <c r="BU575" t="s">
        <v>149</v>
      </c>
      <c r="BV575" t="b">
        <v>0</v>
      </c>
      <c r="BX575" s="1">
        <v>44692.726064814815</v>
      </c>
      <c r="BY575" s="1">
        <v>44692.726064814815</v>
      </c>
      <c r="BZ575">
        <v>0</v>
      </c>
      <c r="CG575" t="s">
        <v>161</v>
      </c>
      <c r="CK575" t="s">
        <v>149</v>
      </c>
      <c r="CM575">
        <v>-2147483642</v>
      </c>
      <c r="CN575">
        <v>2147483648</v>
      </c>
      <c r="CO575" t="s">
        <v>149</v>
      </c>
      <c r="CQ575" t="s">
        <v>149</v>
      </c>
      <c r="CR575">
        <v>0</v>
      </c>
      <c r="CS575" t="s">
        <v>149</v>
      </c>
      <c r="CU575">
        <v>44220983382016</v>
      </c>
      <c r="CV575" s="1">
        <v>44229.615902777776</v>
      </c>
      <c r="CW575" t="s">
        <v>149</v>
      </c>
      <c r="CZ575" t="s">
        <v>6879</v>
      </c>
      <c r="DA575" t="s">
        <v>164</v>
      </c>
      <c r="DB575" t="s">
        <v>169</v>
      </c>
      <c r="DC575" t="s">
        <v>170</v>
      </c>
      <c r="DD575" t="s">
        <v>6886</v>
      </c>
      <c r="DE575" t="s">
        <v>6887</v>
      </c>
      <c r="DJ575" t="b">
        <v>0</v>
      </c>
      <c r="DK575" t="s">
        <v>6888</v>
      </c>
      <c r="DL575" t="b">
        <v>0</v>
      </c>
      <c r="DM575" t="b">
        <v>0</v>
      </c>
      <c r="DP575" t="s">
        <v>173</v>
      </c>
      <c r="DQ575">
        <v>513</v>
      </c>
      <c r="DR575" t="s">
        <v>149</v>
      </c>
      <c r="DT575" t="b">
        <v>0</v>
      </c>
      <c r="DU575" t="s">
        <v>149</v>
      </c>
      <c r="DV575" t="s">
        <v>149</v>
      </c>
      <c r="DW575">
        <v>1.3308113711510301E+17</v>
      </c>
      <c r="DZ575" t="s">
        <v>6885</v>
      </c>
      <c r="EA575">
        <v>805306368</v>
      </c>
      <c r="EC575">
        <v>0</v>
      </c>
      <c r="ED575" t="s">
        <v>149</v>
      </c>
      <c r="EE575" t="s">
        <v>149</v>
      </c>
      <c r="EF575" t="s">
        <v>149</v>
      </c>
      <c r="EG575" t="s">
        <v>6887</v>
      </c>
      <c r="EH575" t="s">
        <v>149</v>
      </c>
      <c r="EI575" t="b">
        <v>0</v>
      </c>
      <c r="EL575" t="s">
        <v>1155</v>
      </c>
      <c r="EO575" t="b">
        <v>0</v>
      </c>
      <c r="EP575" t="b">
        <v>0</v>
      </c>
      <c r="EQ575" t="b">
        <v>0</v>
      </c>
      <c r="ER575">
        <v>512</v>
      </c>
      <c r="ES575" t="s">
        <v>149</v>
      </c>
      <c r="EU575" t="s">
        <v>9948</v>
      </c>
      <c r="EV575">
        <v>34466</v>
      </c>
      <c r="EW575">
        <v>31357</v>
      </c>
      <c r="EX575" s="1">
        <v>44692.726064814815</v>
      </c>
      <c r="EY575" t="s">
        <v>6880</v>
      </c>
    </row>
    <row r="576" spans="2:155" x14ac:dyDescent="0.2">
      <c r="B576">
        <v>9.2233720368547697E+18</v>
      </c>
      <c r="D576" t="b">
        <v>0</v>
      </c>
      <c r="F576" t="b">
        <v>0</v>
      </c>
      <c r="G576" t="s">
        <v>149</v>
      </c>
      <c r="H576" t="s">
        <v>149</v>
      </c>
      <c r="I576">
        <v>252</v>
      </c>
      <c r="J576">
        <v>1.33122824257878E+17</v>
      </c>
      <c r="K576">
        <v>252</v>
      </c>
      <c r="L576" t="b">
        <v>0</v>
      </c>
      <c r="M576" t="s">
        <v>6889</v>
      </c>
      <c r="N576" t="s">
        <v>149</v>
      </c>
      <c r="P576" t="s">
        <v>6890</v>
      </c>
      <c r="Q576">
        <v>0</v>
      </c>
      <c r="S576" t="s">
        <v>149</v>
      </c>
      <c r="U576">
        <v>0</v>
      </c>
      <c r="V576" t="s">
        <v>6891</v>
      </c>
      <c r="W576" t="s">
        <v>6891</v>
      </c>
      <c r="Z576" t="s">
        <v>6892</v>
      </c>
      <c r="AA576" t="s">
        <v>6890</v>
      </c>
      <c r="AB576" t="s">
        <v>9194</v>
      </c>
      <c r="AC576">
        <f t="shared" si="56"/>
        <v>21</v>
      </c>
      <c r="AD576">
        <f t="shared" si="57"/>
        <v>34</v>
      </c>
      <c r="AE576" t="str">
        <f t="shared" si="61"/>
        <v>OU=PDCA &amp; ISO</v>
      </c>
      <c r="AF576">
        <f t="shared" si="58"/>
        <v>35</v>
      </c>
      <c r="AG576">
        <f t="shared" si="59"/>
        <v>49</v>
      </c>
      <c r="AH576" t="str">
        <f t="shared" si="62"/>
        <v>OU=Jakarta MLC</v>
      </c>
      <c r="AI576" t="str">
        <f t="shared" si="60"/>
        <v>OU=PDCA &amp; ISO,OU=Jakarta MLC,DC=minilico,DC=xyz</v>
      </c>
      <c r="AK576" t="b">
        <v>0</v>
      </c>
      <c r="AL576" t="s">
        <v>149</v>
      </c>
      <c r="AM576" t="s">
        <v>9949</v>
      </c>
      <c r="AP576" t="b">
        <v>1</v>
      </c>
      <c r="AR576" t="s">
        <v>6848</v>
      </c>
      <c r="AT576" t="b">
        <v>0</v>
      </c>
      <c r="BA576">
        <v>4</v>
      </c>
      <c r="BD576" t="s">
        <v>149</v>
      </c>
      <c r="BE576" s="1">
        <v>44753.634548611109</v>
      </c>
      <c r="BH576" t="s">
        <v>6894</v>
      </c>
      <c r="BI576">
        <v>1.3308112722475E+17</v>
      </c>
      <c r="BJ576" t="s">
        <v>6895</v>
      </c>
      <c r="BK576" t="b">
        <v>0</v>
      </c>
      <c r="BP576" t="s">
        <v>6893</v>
      </c>
      <c r="BQ576" t="s">
        <v>6896</v>
      </c>
      <c r="BR576" t="s">
        <v>149</v>
      </c>
      <c r="BU576" t="s">
        <v>149</v>
      </c>
      <c r="BV576" t="b">
        <v>0</v>
      </c>
      <c r="BX576" s="1">
        <v>44692.726064814815</v>
      </c>
      <c r="BY576" s="1">
        <v>44692.726064814815</v>
      </c>
      <c r="BZ576">
        <v>0</v>
      </c>
      <c r="CG576" t="s">
        <v>161</v>
      </c>
      <c r="CK576" t="s">
        <v>149</v>
      </c>
      <c r="CM576">
        <v>-2147483642</v>
      </c>
      <c r="CN576">
        <v>2147483648</v>
      </c>
      <c r="CO576" t="s">
        <v>149</v>
      </c>
      <c r="CQ576" t="s">
        <v>149</v>
      </c>
      <c r="CR576">
        <v>0</v>
      </c>
      <c r="CS576" t="s">
        <v>149</v>
      </c>
      <c r="CU576">
        <v>44220983382016</v>
      </c>
      <c r="CV576" s="1">
        <v>44229.616620370369</v>
      </c>
      <c r="CW576" t="s">
        <v>149</v>
      </c>
      <c r="CZ576" t="s">
        <v>6890</v>
      </c>
      <c r="DA576" t="s">
        <v>164</v>
      </c>
      <c r="DB576" t="s">
        <v>169</v>
      </c>
      <c r="DC576" t="s">
        <v>170</v>
      </c>
      <c r="DD576" t="s">
        <v>6897</v>
      </c>
      <c r="DE576" t="s">
        <v>6898</v>
      </c>
      <c r="DF576" t="s">
        <v>6892</v>
      </c>
      <c r="DJ576" t="b">
        <v>0</v>
      </c>
      <c r="DK576" t="s">
        <v>6899</v>
      </c>
      <c r="DL576" t="b">
        <v>0</v>
      </c>
      <c r="DM576" t="b">
        <v>0</v>
      </c>
      <c r="DP576" t="s">
        <v>173</v>
      </c>
      <c r="DQ576">
        <v>513</v>
      </c>
      <c r="DR576" t="s">
        <v>149</v>
      </c>
      <c r="DT576" t="b">
        <v>0</v>
      </c>
      <c r="DU576" t="s">
        <v>149</v>
      </c>
      <c r="DV576" t="s">
        <v>149</v>
      </c>
      <c r="DW576">
        <v>1.33081127009992E+17</v>
      </c>
      <c r="DZ576" t="s">
        <v>6896</v>
      </c>
      <c r="EA576">
        <v>805306368</v>
      </c>
      <c r="EC576">
        <v>0</v>
      </c>
      <c r="ED576" t="s">
        <v>149</v>
      </c>
      <c r="EE576" t="s">
        <v>149</v>
      </c>
      <c r="EF576" t="s">
        <v>149</v>
      </c>
      <c r="EG576" t="s">
        <v>6898</v>
      </c>
      <c r="EH576" t="s">
        <v>149</v>
      </c>
      <c r="EI576" t="b">
        <v>0</v>
      </c>
      <c r="EL576" t="s">
        <v>6162</v>
      </c>
      <c r="EO576" t="b">
        <v>0</v>
      </c>
      <c r="EP576" t="b">
        <v>0</v>
      </c>
      <c r="EQ576" t="b">
        <v>0</v>
      </c>
      <c r="ER576">
        <v>512</v>
      </c>
      <c r="ES576" t="s">
        <v>149</v>
      </c>
      <c r="EU576" t="s">
        <v>9949</v>
      </c>
      <c r="EV576">
        <v>34055</v>
      </c>
      <c r="EW576">
        <v>31358</v>
      </c>
      <c r="EX576" s="1">
        <v>44692.726064814815</v>
      </c>
      <c r="EY576" t="s">
        <v>6891</v>
      </c>
    </row>
    <row r="577" spans="2:155" x14ac:dyDescent="0.2">
      <c r="B577">
        <v>9.2233720368547697E+18</v>
      </c>
      <c r="D577" t="b">
        <v>0</v>
      </c>
      <c r="F577" t="b">
        <v>0</v>
      </c>
      <c r="G577" t="s">
        <v>149</v>
      </c>
      <c r="H577" t="s">
        <v>149</v>
      </c>
      <c r="I577">
        <v>252</v>
      </c>
      <c r="J577">
        <v>1.33122824415836E+17</v>
      </c>
      <c r="K577">
        <v>252</v>
      </c>
      <c r="L577" t="b">
        <v>0</v>
      </c>
      <c r="M577" t="s">
        <v>6900</v>
      </c>
      <c r="N577" t="s">
        <v>149</v>
      </c>
      <c r="P577" t="s">
        <v>6901</v>
      </c>
      <c r="Q577">
        <v>0</v>
      </c>
      <c r="S577" t="s">
        <v>149</v>
      </c>
      <c r="U577">
        <v>0</v>
      </c>
      <c r="V577" t="s">
        <v>6902</v>
      </c>
      <c r="W577" t="s">
        <v>6902</v>
      </c>
      <c r="Z577" t="s">
        <v>6903</v>
      </c>
      <c r="AA577" t="s">
        <v>6901</v>
      </c>
      <c r="AB577" t="s">
        <v>9195</v>
      </c>
      <c r="AC577">
        <f t="shared" si="56"/>
        <v>21</v>
      </c>
      <c r="AD577">
        <f t="shared" si="57"/>
        <v>34</v>
      </c>
      <c r="AE577" t="str">
        <f t="shared" si="61"/>
        <v>OU=PDCA &amp; ISO</v>
      </c>
      <c r="AF577">
        <f t="shared" si="58"/>
        <v>35</v>
      </c>
      <c r="AG577">
        <f t="shared" si="59"/>
        <v>49</v>
      </c>
      <c r="AH577" t="str">
        <f t="shared" si="62"/>
        <v>OU=Jakarta MLC</v>
      </c>
      <c r="AI577" t="str">
        <f t="shared" si="60"/>
        <v>OU=PDCA &amp; ISO,OU=Jakarta MLC,DC=minilico,DC=xyz</v>
      </c>
      <c r="AK577" t="b">
        <v>0</v>
      </c>
      <c r="AL577" t="s">
        <v>149</v>
      </c>
      <c r="AM577" t="s">
        <v>9950</v>
      </c>
      <c r="AP577" t="b">
        <v>1</v>
      </c>
      <c r="AR577" t="s">
        <v>6848</v>
      </c>
      <c r="AT577" t="b">
        <v>0</v>
      </c>
      <c r="BA577">
        <v>4</v>
      </c>
      <c r="BD577" t="s">
        <v>149</v>
      </c>
      <c r="BE577" s="1">
        <v>44753.634733796294</v>
      </c>
      <c r="BH577" t="s">
        <v>6905</v>
      </c>
      <c r="BI577">
        <v>1.33081172680358E+17</v>
      </c>
      <c r="BJ577" t="s">
        <v>6906</v>
      </c>
      <c r="BK577" t="b">
        <v>0</v>
      </c>
      <c r="BP577" t="s">
        <v>6904</v>
      </c>
      <c r="BQ577" t="s">
        <v>6907</v>
      </c>
      <c r="BR577" t="s">
        <v>149</v>
      </c>
      <c r="BU577" t="s">
        <v>149</v>
      </c>
      <c r="BV577" t="b">
        <v>0</v>
      </c>
      <c r="BX577" s="1">
        <v>44692.726064814815</v>
      </c>
      <c r="BY577" s="1">
        <v>44692.726064814815</v>
      </c>
      <c r="BZ577">
        <v>0</v>
      </c>
      <c r="CG577" t="s">
        <v>161</v>
      </c>
      <c r="CK577" t="s">
        <v>149</v>
      </c>
      <c r="CM577">
        <v>-2147483642</v>
      </c>
      <c r="CN577">
        <v>2147483648</v>
      </c>
      <c r="CO577" t="s">
        <v>149</v>
      </c>
      <c r="CQ577" t="s">
        <v>149</v>
      </c>
      <c r="CR577">
        <v>0</v>
      </c>
      <c r="CS577" t="s">
        <v>149</v>
      </c>
      <c r="CU577">
        <v>44220983382016</v>
      </c>
      <c r="CV577" s="1">
        <v>44229.616828703707</v>
      </c>
      <c r="CW577" t="s">
        <v>149</v>
      </c>
      <c r="CZ577" t="s">
        <v>6901</v>
      </c>
      <c r="DA577" t="s">
        <v>164</v>
      </c>
      <c r="DB577" t="s">
        <v>169</v>
      </c>
      <c r="DC577" t="s">
        <v>170</v>
      </c>
      <c r="DD577" t="s">
        <v>6908</v>
      </c>
      <c r="DE577" t="s">
        <v>6909</v>
      </c>
      <c r="DF577" t="s">
        <v>6903</v>
      </c>
      <c r="DJ577" t="b">
        <v>0</v>
      </c>
      <c r="DK577" t="s">
        <v>6910</v>
      </c>
      <c r="DL577" t="b">
        <v>0</v>
      </c>
      <c r="DM577" t="b">
        <v>0</v>
      </c>
      <c r="DP577" t="s">
        <v>173</v>
      </c>
      <c r="DQ577">
        <v>513</v>
      </c>
      <c r="DR577" t="s">
        <v>149</v>
      </c>
      <c r="DT577" t="b">
        <v>0</v>
      </c>
      <c r="DU577" t="s">
        <v>149</v>
      </c>
      <c r="DV577" t="s">
        <v>149</v>
      </c>
      <c r="DW577">
        <v>1.3308113776405901E+17</v>
      </c>
      <c r="DZ577" t="s">
        <v>6907</v>
      </c>
      <c r="EA577">
        <v>805306368</v>
      </c>
      <c r="EC577">
        <v>0</v>
      </c>
      <c r="ED577" t="s">
        <v>149</v>
      </c>
      <c r="EE577" t="s">
        <v>149</v>
      </c>
      <c r="EF577" t="s">
        <v>149</v>
      </c>
      <c r="EG577" t="s">
        <v>6909</v>
      </c>
      <c r="EH577" t="s">
        <v>149</v>
      </c>
      <c r="EI577" t="b">
        <v>0</v>
      </c>
      <c r="EL577" t="s">
        <v>1435</v>
      </c>
      <c r="EO577" t="b">
        <v>0</v>
      </c>
      <c r="EP577" t="b">
        <v>0</v>
      </c>
      <c r="EQ577" t="b">
        <v>0</v>
      </c>
      <c r="ER577">
        <v>512</v>
      </c>
      <c r="ES577" t="s">
        <v>149</v>
      </c>
      <c r="EU577" t="s">
        <v>9950</v>
      </c>
      <c r="EV577">
        <v>34450</v>
      </c>
      <c r="EW577">
        <v>31359</v>
      </c>
      <c r="EX577" s="1">
        <v>44692.726064814815</v>
      </c>
      <c r="EY577" t="s">
        <v>6902</v>
      </c>
    </row>
    <row r="578" spans="2:155" x14ac:dyDescent="0.2">
      <c r="B578">
        <v>9.2233720368547697E+18</v>
      </c>
      <c r="D578" t="b">
        <v>0</v>
      </c>
      <c r="F578" t="b">
        <v>0</v>
      </c>
      <c r="G578" t="s">
        <v>149</v>
      </c>
      <c r="H578" t="s">
        <v>149</v>
      </c>
      <c r="I578">
        <v>252</v>
      </c>
      <c r="J578">
        <v>1.3312282457338099E+17</v>
      </c>
      <c r="K578">
        <v>252</v>
      </c>
      <c r="L578" t="b">
        <v>0</v>
      </c>
      <c r="M578" t="s">
        <v>6911</v>
      </c>
      <c r="N578" t="s">
        <v>149</v>
      </c>
      <c r="P578" t="s">
        <v>6912</v>
      </c>
      <c r="Q578">
        <v>0</v>
      </c>
      <c r="S578" t="s">
        <v>149</v>
      </c>
      <c r="U578">
        <v>0</v>
      </c>
      <c r="V578" t="s">
        <v>6913</v>
      </c>
      <c r="W578" t="s">
        <v>6913</v>
      </c>
      <c r="Z578" t="s">
        <v>6914</v>
      </c>
      <c r="AA578" t="s">
        <v>6912</v>
      </c>
      <c r="AB578" t="s">
        <v>9196</v>
      </c>
      <c r="AC578">
        <f t="shared" si="56"/>
        <v>23</v>
      </c>
      <c r="AD578">
        <f t="shared" si="57"/>
        <v>36</v>
      </c>
      <c r="AE578" t="str">
        <f t="shared" si="61"/>
        <v>OU=PDCA &amp; ISO</v>
      </c>
      <c r="AF578">
        <f t="shared" si="58"/>
        <v>37</v>
      </c>
      <c r="AG578">
        <f t="shared" si="59"/>
        <v>51</v>
      </c>
      <c r="AH578" t="str">
        <f t="shared" si="62"/>
        <v>OU=Jakarta MLC</v>
      </c>
      <c r="AI578" t="str">
        <f t="shared" si="60"/>
        <v>OU=PDCA &amp; ISO,OU=Jakarta MLC,DC=minilico,DC=xyz</v>
      </c>
      <c r="AK578" t="b">
        <v>0</v>
      </c>
      <c r="AL578" t="s">
        <v>149</v>
      </c>
      <c r="AM578" t="s">
        <v>9951</v>
      </c>
      <c r="AP578" t="b">
        <v>1</v>
      </c>
      <c r="AR578" t="s">
        <v>6848</v>
      </c>
      <c r="AT578" t="b">
        <v>0</v>
      </c>
      <c r="BA578">
        <v>4</v>
      </c>
      <c r="BD578" t="s">
        <v>149</v>
      </c>
      <c r="BE578" s="1">
        <v>44753.634918981479</v>
      </c>
      <c r="BH578" t="s">
        <v>6916</v>
      </c>
      <c r="BI578">
        <v>1.3308117230763299E+17</v>
      </c>
      <c r="BJ578" t="s">
        <v>6917</v>
      </c>
      <c r="BK578" t="b">
        <v>0</v>
      </c>
      <c r="BP578" t="s">
        <v>6915</v>
      </c>
      <c r="BQ578" t="s">
        <v>6918</v>
      </c>
      <c r="BR578" t="s">
        <v>149</v>
      </c>
      <c r="BU578" t="s">
        <v>149</v>
      </c>
      <c r="BV578" t="b">
        <v>0</v>
      </c>
      <c r="BX578" s="1">
        <v>44692.726064814815</v>
      </c>
      <c r="BY578" s="1">
        <v>44692.726064814815</v>
      </c>
      <c r="BZ578">
        <v>0</v>
      </c>
      <c r="CG578" t="s">
        <v>161</v>
      </c>
      <c r="CK578" t="s">
        <v>149</v>
      </c>
      <c r="CM578">
        <v>-2147483642</v>
      </c>
      <c r="CN578">
        <v>2147483648</v>
      </c>
      <c r="CO578" t="s">
        <v>149</v>
      </c>
      <c r="CQ578" t="s">
        <v>149</v>
      </c>
      <c r="CR578">
        <v>0</v>
      </c>
      <c r="CS578" t="s">
        <v>149</v>
      </c>
      <c r="CU578">
        <v>44220983382016</v>
      </c>
      <c r="CV578" s="1">
        <v>44229.614398148151</v>
      </c>
      <c r="CW578" t="s">
        <v>149</v>
      </c>
      <c r="CZ578" t="s">
        <v>6912</v>
      </c>
      <c r="DA578" t="s">
        <v>164</v>
      </c>
      <c r="DB578" t="s">
        <v>169</v>
      </c>
      <c r="DC578" t="s">
        <v>170</v>
      </c>
      <c r="DD578" t="s">
        <v>6919</v>
      </c>
      <c r="DE578" t="s">
        <v>6920</v>
      </c>
      <c r="DF578" t="s">
        <v>6914</v>
      </c>
      <c r="DJ578" t="b">
        <v>0</v>
      </c>
      <c r="DK578" t="s">
        <v>6921</v>
      </c>
      <c r="DL578" t="b">
        <v>0</v>
      </c>
      <c r="DM578" t="b">
        <v>0</v>
      </c>
      <c r="DP578" t="s">
        <v>173</v>
      </c>
      <c r="DQ578">
        <v>513</v>
      </c>
      <c r="DR578" t="s">
        <v>149</v>
      </c>
      <c r="DT578" t="b">
        <v>0</v>
      </c>
      <c r="DU578" t="s">
        <v>149</v>
      </c>
      <c r="DV578" t="s">
        <v>149</v>
      </c>
      <c r="DW578">
        <v>1.3308113767061501E+17</v>
      </c>
      <c r="DZ578" t="s">
        <v>6918</v>
      </c>
      <c r="EA578">
        <v>805306368</v>
      </c>
      <c r="EC578">
        <v>0</v>
      </c>
      <c r="ED578" t="s">
        <v>149</v>
      </c>
      <c r="EE578" t="s">
        <v>149</v>
      </c>
      <c r="EF578" t="s">
        <v>149</v>
      </c>
      <c r="EG578" t="s">
        <v>6920</v>
      </c>
      <c r="EH578" t="s">
        <v>149</v>
      </c>
      <c r="EI578" t="b">
        <v>0</v>
      </c>
      <c r="EL578" t="s">
        <v>1255</v>
      </c>
      <c r="EO578" t="b">
        <v>0</v>
      </c>
      <c r="EP578" t="b">
        <v>0</v>
      </c>
      <c r="EQ578" t="b">
        <v>0</v>
      </c>
      <c r="ER578">
        <v>512</v>
      </c>
      <c r="ES578" t="s">
        <v>149</v>
      </c>
      <c r="EU578" t="s">
        <v>9951</v>
      </c>
      <c r="EV578">
        <v>34036</v>
      </c>
      <c r="EW578">
        <v>31360</v>
      </c>
      <c r="EX578" s="1">
        <v>44692.726064814815</v>
      </c>
      <c r="EY578" t="s">
        <v>6913</v>
      </c>
    </row>
    <row r="579" spans="2:155" x14ac:dyDescent="0.2">
      <c r="B579">
        <v>9.2233720368547697E+18</v>
      </c>
      <c r="D579" t="b">
        <v>0</v>
      </c>
      <c r="F579" t="b">
        <v>0</v>
      </c>
      <c r="G579" t="s">
        <v>149</v>
      </c>
      <c r="H579" t="s">
        <v>149</v>
      </c>
      <c r="I579">
        <v>252</v>
      </c>
      <c r="J579">
        <v>1.33122823150116E+17</v>
      </c>
      <c r="K579">
        <v>252</v>
      </c>
      <c r="L579" t="b">
        <v>0</v>
      </c>
      <c r="M579" t="s">
        <v>6922</v>
      </c>
      <c r="N579" t="s">
        <v>149</v>
      </c>
      <c r="P579" t="s">
        <v>6923</v>
      </c>
      <c r="Q579">
        <v>0</v>
      </c>
      <c r="S579" t="s">
        <v>149</v>
      </c>
      <c r="U579">
        <v>0</v>
      </c>
      <c r="V579" t="s">
        <v>6924</v>
      </c>
      <c r="W579" t="s">
        <v>6924</v>
      </c>
      <c r="Z579" t="s">
        <v>6925</v>
      </c>
      <c r="AA579" t="s">
        <v>6923</v>
      </c>
      <c r="AB579" t="s">
        <v>9197</v>
      </c>
      <c r="AC579">
        <f t="shared" ref="AC579:AC642" si="63">IFERROR(FIND("OU=",AB579,1),"")</f>
        <v>17</v>
      </c>
      <c r="AD579">
        <f t="shared" ref="AD579:AD642" si="64">IFERROR(FIND(",",AB579,AC579),"")</f>
        <v>30</v>
      </c>
      <c r="AE579" t="str">
        <f t="shared" si="61"/>
        <v>OU=PDCA &amp; ISO</v>
      </c>
      <c r="AF579">
        <f t="shared" ref="AF579:AF642" si="65">IFERROR(FIND("OU=",AB579,AC579+3),"")</f>
        <v>31</v>
      </c>
      <c r="AG579">
        <f t="shared" ref="AG579:AG642" si="66">IFERROR(FIND(",",AB579,AD579+3),"")</f>
        <v>45</v>
      </c>
      <c r="AH579" t="str">
        <f t="shared" si="62"/>
        <v>OU=Jakarta MLC</v>
      </c>
      <c r="AI579" t="str">
        <f t="shared" si="60"/>
        <v>OU=PDCA &amp; ISO,OU=Jakarta MLC,DC=minilico,DC=xyz</v>
      </c>
      <c r="AK579" t="b">
        <v>0</v>
      </c>
      <c r="AL579" t="s">
        <v>149</v>
      </c>
      <c r="AM579" t="s">
        <v>9952</v>
      </c>
      <c r="AP579" t="b">
        <v>1</v>
      </c>
      <c r="AR579" t="s">
        <v>6848</v>
      </c>
      <c r="AT579" t="b">
        <v>0</v>
      </c>
      <c r="BA579">
        <v>4</v>
      </c>
      <c r="BD579" t="s">
        <v>149</v>
      </c>
      <c r="BE579" s="1">
        <v>44753.633275462962</v>
      </c>
      <c r="BH579" t="s">
        <v>6927</v>
      </c>
      <c r="BI579">
        <v>1.3308116364619901E+17</v>
      </c>
      <c r="BJ579" t="s">
        <v>6928</v>
      </c>
      <c r="BK579" t="b">
        <v>0</v>
      </c>
      <c r="BP579" t="s">
        <v>6926</v>
      </c>
      <c r="BQ579" t="s">
        <v>6929</v>
      </c>
      <c r="BR579" t="s">
        <v>149</v>
      </c>
      <c r="BU579" t="s">
        <v>149</v>
      </c>
      <c r="BV579" t="b">
        <v>0</v>
      </c>
      <c r="BX579" s="1">
        <v>44692.726064814815</v>
      </c>
      <c r="BY579" s="1">
        <v>44692.726064814815</v>
      </c>
      <c r="BZ579">
        <v>0</v>
      </c>
      <c r="CG579" t="s">
        <v>161</v>
      </c>
      <c r="CK579" t="s">
        <v>149</v>
      </c>
      <c r="CM579">
        <v>-2147483642</v>
      </c>
      <c r="CN579">
        <v>2147483648</v>
      </c>
      <c r="CO579" t="s">
        <v>149</v>
      </c>
      <c r="CQ579" t="s">
        <v>149</v>
      </c>
      <c r="CR579">
        <v>0</v>
      </c>
      <c r="CS579" t="s">
        <v>149</v>
      </c>
      <c r="CU579">
        <v>44220983382016</v>
      </c>
      <c r="CV579" s="1">
        <v>44229.614629629628</v>
      </c>
      <c r="CW579" t="s">
        <v>149</v>
      </c>
      <c r="CZ579" t="s">
        <v>6923</v>
      </c>
      <c r="DA579" t="s">
        <v>164</v>
      </c>
      <c r="DB579" t="s">
        <v>169</v>
      </c>
      <c r="DC579" t="s">
        <v>170</v>
      </c>
      <c r="DD579" t="s">
        <v>6930</v>
      </c>
      <c r="DE579" t="s">
        <v>6931</v>
      </c>
      <c r="DF579" t="s">
        <v>6925</v>
      </c>
      <c r="DJ579" t="b">
        <v>0</v>
      </c>
      <c r="DK579" t="s">
        <v>6932</v>
      </c>
      <c r="DL579" t="b">
        <v>0</v>
      </c>
      <c r="DM579" t="b">
        <v>0</v>
      </c>
      <c r="DP579" t="s">
        <v>173</v>
      </c>
      <c r="DQ579">
        <v>513</v>
      </c>
      <c r="DR579" t="s">
        <v>149</v>
      </c>
      <c r="DT579" t="b">
        <v>0</v>
      </c>
      <c r="DU579" t="s">
        <v>149</v>
      </c>
      <c r="DV579" t="s">
        <v>149</v>
      </c>
      <c r="DW579">
        <v>1.33081137005436E+17</v>
      </c>
      <c r="DZ579" t="s">
        <v>6929</v>
      </c>
      <c r="EA579">
        <v>805306368</v>
      </c>
      <c r="EC579">
        <v>0</v>
      </c>
      <c r="ED579" t="s">
        <v>149</v>
      </c>
      <c r="EE579" t="s">
        <v>149</v>
      </c>
      <c r="EF579" t="s">
        <v>149</v>
      </c>
      <c r="EG579" t="s">
        <v>6931</v>
      </c>
      <c r="EH579" t="s">
        <v>149</v>
      </c>
      <c r="EI579" t="b">
        <v>0</v>
      </c>
      <c r="EL579" t="s">
        <v>1485</v>
      </c>
      <c r="EO579" t="b">
        <v>0</v>
      </c>
      <c r="EP579" t="b">
        <v>0</v>
      </c>
      <c r="EQ579" t="b">
        <v>0</v>
      </c>
      <c r="ER579">
        <v>512</v>
      </c>
      <c r="ES579" t="s">
        <v>149</v>
      </c>
      <c r="EU579" t="s">
        <v>9952</v>
      </c>
      <c r="EV579">
        <v>34083</v>
      </c>
      <c r="EW579">
        <v>31361</v>
      </c>
      <c r="EX579" s="1">
        <v>44692.726064814815</v>
      </c>
      <c r="EY579" t="s">
        <v>6924</v>
      </c>
    </row>
    <row r="580" spans="2:155" x14ac:dyDescent="0.2">
      <c r="B580">
        <v>9.2233720368547697E+18</v>
      </c>
      <c r="D580" t="b">
        <v>0</v>
      </c>
      <c r="F580" t="b">
        <v>0</v>
      </c>
      <c r="G580" t="s">
        <v>149</v>
      </c>
      <c r="H580" t="s">
        <v>149</v>
      </c>
      <c r="I580">
        <v>252</v>
      </c>
      <c r="J580">
        <v>1.3312282504749E+17</v>
      </c>
      <c r="K580">
        <v>252</v>
      </c>
      <c r="L580" t="b">
        <v>0</v>
      </c>
      <c r="M580" t="s">
        <v>6933</v>
      </c>
      <c r="N580" t="s">
        <v>149</v>
      </c>
      <c r="P580" t="s">
        <v>6934</v>
      </c>
      <c r="Q580">
        <v>0</v>
      </c>
      <c r="S580" t="s">
        <v>149</v>
      </c>
      <c r="U580">
        <v>0</v>
      </c>
      <c r="V580" t="s">
        <v>6935</v>
      </c>
      <c r="W580" t="s">
        <v>6935</v>
      </c>
      <c r="Z580" t="s">
        <v>6936</v>
      </c>
      <c r="AA580" t="s">
        <v>6934</v>
      </c>
      <c r="AB580" t="s">
        <v>9198</v>
      </c>
      <c r="AC580">
        <f t="shared" si="63"/>
        <v>20</v>
      </c>
      <c r="AD580">
        <f t="shared" si="64"/>
        <v>33</v>
      </c>
      <c r="AE580" t="str">
        <f t="shared" si="61"/>
        <v>OU=PDCA &amp; ISO</v>
      </c>
      <c r="AF580">
        <f t="shared" si="65"/>
        <v>34</v>
      </c>
      <c r="AG580">
        <f t="shared" si="66"/>
        <v>48</v>
      </c>
      <c r="AH580" t="str">
        <f t="shared" si="62"/>
        <v>OU=Jakarta MLC</v>
      </c>
      <c r="AI580" t="str">
        <f t="shared" ref="AI580:AI643" si="67">IF(AE580="",RIGHT(AB580,18),IF(AH580="",CONCATENATE(AE580,",",RIGHT(AB580,18)),CONCATENATE(AE580,",",AH580,",",RIGHT(AB580,18))))</f>
        <v>OU=PDCA &amp; ISO,OU=Jakarta MLC,DC=minilico,DC=xyz</v>
      </c>
      <c r="AK580" t="b">
        <v>0</v>
      </c>
      <c r="AL580" t="s">
        <v>149</v>
      </c>
      <c r="AM580" t="s">
        <v>9953</v>
      </c>
      <c r="AP580" t="b">
        <v>1</v>
      </c>
      <c r="AR580" t="s">
        <v>6848</v>
      </c>
      <c r="AT580" t="b">
        <v>0</v>
      </c>
      <c r="BA580">
        <v>4</v>
      </c>
      <c r="BD580" t="s">
        <v>149</v>
      </c>
      <c r="BE580" s="1">
        <v>44753.635462962964</v>
      </c>
      <c r="BH580" t="s">
        <v>6938</v>
      </c>
      <c r="BI580">
        <v>1.3308117024790499E+17</v>
      </c>
      <c r="BJ580" t="s">
        <v>6939</v>
      </c>
      <c r="BK580" t="b">
        <v>0</v>
      </c>
      <c r="BP580" t="s">
        <v>6937</v>
      </c>
      <c r="BQ580" t="s">
        <v>6940</v>
      </c>
      <c r="BR580" t="s">
        <v>149</v>
      </c>
      <c r="BU580" t="s">
        <v>149</v>
      </c>
      <c r="BV580" t="b">
        <v>0</v>
      </c>
      <c r="BX580" s="1">
        <v>44692.726064814815</v>
      </c>
      <c r="BY580" s="1">
        <v>44692.726064814815</v>
      </c>
      <c r="BZ580">
        <v>0</v>
      </c>
      <c r="CG580" t="s">
        <v>161</v>
      </c>
      <c r="CK580" t="s">
        <v>149</v>
      </c>
      <c r="CM580">
        <v>-2147483642</v>
      </c>
      <c r="CN580">
        <v>2147483648</v>
      </c>
      <c r="CO580" t="s">
        <v>149</v>
      </c>
      <c r="CQ580" t="s">
        <v>149</v>
      </c>
      <c r="CR580">
        <v>0</v>
      </c>
      <c r="CS580" t="s">
        <v>149</v>
      </c>
      <c r="CU580">
        <v>44220983382016</v>
      </c>
      <c r="CV580" s="1">
        <v>44229.614976851852</v>
      </c>
      <c r="CW580" t="s">
        <v>149</v>
      </c>
      <c r="CZ580" t="s">
        <v>6934</v>
      </c>
      <c r="DA580" t="s">
        <v>164</v>
      </c>
      <c r="DB580" t="s">
        <v>169</v>
      </c>
      <c r="DC580" t="s">
        <v>170</v>
      </c>
      <c r="DD580" t="s">
        <v>6941</v>
      </c>
      <c r="DE580" t="s">
        <v>6942</v>
      </c>
      <c r="DF580" t="s">
        <v>6936</v>
      </c>
      <c r="DJ580" t="b">
        <v>0</v>
      </c>
      <c r="DK580" t="s">
        <v>6943</v>
      </c>
      <c r="DL580" t="b">
        <v>0</v>
      </c>
      <c r="DM580" t="b">
        <v>0</v>
      </c>
      <c r="DP580" t="s">
        <v>173</v>
      </c>
      <c r="DQ580">
        <v>513</v>
      </c>
      <c r="DR580" t="s">
        <v>149</v>
      </c>
      <c r="DT580" t="b">
        <v>0</v>
      </c>
      <c r="DU580" t="s">
        <v>149</v>
      </c>
      <c r="DV580" t="s">
        <v>149</v>
      </c>
      <c r="DW580">
        <v>1.3308113733662099E+17</v>
      </c>
      <c r="DZ580" t="s">
        <v>6940</v>
      </c>
      <c r="EA580">
        <v>805306368</v>
      </c>
      <c r="EC580">
        <v>0</v>
      </c>
      <c r="ED580" t="s">
        <v>149</v>
      </c>
      <c r="EE580" t="s">
        <v>149</v>
      </c>
      <c r="EF580" t="s">
        <v>149</v>
      </c>
      <c r="EG580" t="s">
        <v>6942</v>
      </c>
      <c r="EH580" t="s">
        <v>149</v>
      </c>
      <c r="EI580" t="b">
        <v>0</v>
      </c>
      <c r="EL580" t="s">
        <v>1903</v>
      </c>
      <c r="EO580" t="b">
        <v>0</v>
      </c>
      <c r="EP580" t="b">
        <v>0</v>
      </c>
      <c r="EQ580" t="b">
        <v>0</v>
      </c>
      <c r="ER580">
        <v>512</v>
      </c>
      <c r="ES580" t="s">
        <v>149</v>
      </c>
      <c r="EU580" t="s">
        <v>9953</v>
      </c>
      <c r="EV580">
        <v>33956</v>
      </c>
      <c r="EW580">
        <v>31362</v>
      </c>
      <c r="EX580" s="1">
        <v>44692.726064814815</v>
      </c>
      <c r="EY580" t="s">
        <v>6935</v>
      </c>
    </row>
    <row r="581" spans="2:155" x14ac:dyDescent="0.2">
      <c r="B581">
        <v>9.2233720368547697E+18</v>
      </c>
      <c r="D581" t="b">
        <v>0</v>
      </c>
      <c r="F581" t="b">
        <v>0</v>
      </c>
      <c r="G581" t="s">
        <v>149</v>
      </c>
      <c r="H581" t="s">
        <v>149</v>
      </c>
      <c r="I581">
        <v>252</v>
      </c>
      <c r="J581">
        <v>1.33122823783664E+17</v>
      </c>
      <c r="K581">
        <v>252</v>
      </c>
      <c r="L581" t="b">
        <v>0</v>
      </c>
      <c r="M581" t="s">
        <v>6944</v>
      </c>
      <c r="N581" t="s">
        <v>149</v>
      </c>
      <c r="P581" t="s">
        <v>6945</v>
      </c>
      <c r="Q581">
        <v>0</v>
      </c>
      <c r="S581" t="s">
        <v>149</v>
      </c>
      <c r="U581">
        <v>0</v>
      </c>
      <c r="V581" t="s">
        <v>6946</v>
      </c>
      <c r="W581" t="s">
        <v>6946</v>
      </c>
      <c r="AA581" t="s">
        <v>6945</v>
      </c>
      <c r="AB581" t="s">
        <v>9199</v>
      </c>
      <c r="AC581">
        <f t="shared" si="63"/>
        <v>19</v>
      </c>
      <c r="AD581">
        <f t="shared" si="64"/>
        <v>32</v>
      </c>
      <c r="AE581" t="str">
        <f t="shared" ref="AE581:AE644" si="68">IFERROR(MID(AB581,AC581,AD581-AC581),"")</f>
        <v>OU=PDCA &amp; ISO</v>
      </c>
      <c r="AF581">
        <f t="shared" si="65"/>
        <v>33</v>
      </c>
      <c r="AG581">
        <f t="shared" si="66"/>
        <v>47</v>
      </c>
      <c r="AH581" t="str">
        <f t="shared" ref="AH581:AH644" si="69">IFERROR(MID(AB581,AF581,AG581-AF581),"")</f>
        <v>OU=Jakarta MLC</v>
      </c>
      <c r="AI581" t="str">
        <f t="shared" si="67"/>
        <v>OU=PDCA &amp; ISO,OU=Jakarta MLC,DC=minilico,DC=xyz</v>
      </c>
      <c r="AK581" t="b">
        <v>0</v>
      </c>
      <c r="AL581" t="s">
        <v>149</v>
      </c>
      <c r="AM581" t="s">
        <v>9954</v>
      </c>
      <c r="AP581" t="b">
        <v>1</v>
      </c>
      <c r="AR581" t="s">
        <v>6848</v>
      </c>
      <c r="AT581" t="b">
        <v>0</v>
      </c>
      <c r="BA581">
        <v>4</v>
      </c>
      <c r="BD581" t="s">
        <v>149</v>
      </c>
      <c r="BE581" s="1">
        <v>44753.634004629632</v>
      </c>
      <c r="BH581" t="s">
        <v>6948</v>
      </c>
      <c r="BI581">
        <v>1.3308115841324499E+17</v>
      </c>
      <c r="BJ581" t="s">
        <v>6949</v>
      </c>
      <c r="BK581" t="b">
        <v>0</v>
      </c>
      <c r="BP581" t="s">
        <v>6947</v>
      </c>
      <c r="BQ581" t="s">
        <v>6950</v>
      </c>
      <c r="BR581" t="s">
        <v>149</v>
      </c>
      <c r="BU581" t="s">
        <v>149</v>
      </c>
      <c r="BV581" t="b">
        <v>0</v>
      </c>
      <c r="BX581" s="1">
        <v>44692.726064814815</v>
      </c>
      <c r="BY581" s="1">
        <v>44692.726064814815</v>
      </c>
      <c r="BZ581">
        <v>0</v>
      </c>
      <c r="CG581" t="s">
        <v>161</v>
      </c>
      <c r="CK581" t="s">
        <v>149</v>
      </c>
      <c r="CM581">
        <v>-2147483642</v>
      </c>
      <c r="CN581">
        <v>2147483648</v>
      </c>
      <c r="CO581" t="s">
        <v>149</v>
      </c>
      <c r="CQ581" t="s">
        <v>149</v>
      </c>
      <c r="CR581">
        <v>0</v>
      </c>
      <c r="CS581" t="s">
        <v>149</v>
      </c>
      <c r="CU581">
        <v>44220983382016</v>
      </c>
      <c r="CV581" s="1">
        <v>44229.613564814812</v>
      </c>
      <c r="CW581" t="s">
        <v>149</v>
      </c>
      <c r="CZ581" t="s">
        <v>6945</v>
      </c>
      <c r="DA581" t="s">
        <v>164</v>
      </c>
      <c r="DB581" t="s">
        <v>169</v>
      </c>
      <c r="DC581" t="s">
        <v>170</v>
      </c>
      <c r="DD581" t="s">
        <v>6951</v>
      </c>
      <c r="DE581" t="s">
        <v>6952</v>
      </c>
      <c r="DJ581" t="b">
        <v>0</v>
      </c>
      <c r="DK581" t="s">
        <v>6953</v>
      </c>
      <c r="DL581" t="b">
        <v>0</v>
      </c>
      <c r="DM581" t="b">
        <v>0</v>
      </c>
      <c r="DP581" t="s">
        <v>173</v>
      </c>
      <c r="DQ581">
        <v>513</v>
      </c>
      <c r="DR581" t="s">
        <v>149</v>
      </c>
      <c r="DT581" t="b">
        <v>0</v>
      </c>
      <c r="DU581" t="s">
        <v>149</v>
      </c>
      <c r="DV581" t="s">
        <v>149</v>
      </c>
      <c r="DW581">
        <v>1.3308113658221E+17</v>
      </c>
      <c r="DZ581" t="s">
        <v>6950</v>
      </c>
      <c r="EA581">
        <v>805306368</v>
      </c>
      <c r="EC581">
        <v>0</v>
      </c>
      <c r="ED581" t="s">
        <v>149</v>
      </c>
      <c r="EE581" t="s">
        <v>149</v>
      </c>
      <c r="EF581" t="s">
        <v>149</v>
      </c>
      <c r="EG581" t="s">
        <v>6952</v>
      </c>
      <c r="EH581" t="s">
        <v>149</v>
      </c>
      <c r="EI581" t="b">
        <v>0</v>
      </c>
      <c r="EL581" t="s">
        <v>1470</v>
      </c>
      <c r="EO581" t="b">
        <v>0</v>
      </c>
      <c r="EP581" t="b">
        <v>0</v>
      </c>
      <c r="EQ581" t="b">
        <v>0</v>
      </c>
      <c r="ER581">
        <v>512</v>
      </c>
      <c r="ES581" t="s">
        <v>149</v>
      </c>
      <c r="EU581" t="s">
        <v>9954</v>
      </c>
      <c r="EV581">
        <v>33983</v>
      </c>
      <c r="EW581">
        <v>31363</v>
      </c>
      <c r="EX581" s="1">
        <v>44692.726064814815</v>
      </c>
      <c r="EY581" t="s">
        <v>6946</v>
      </c>
    </row>
    <row r="582" spans="2:155" x14ac:dyDescent="0.2">
      <c r="B582">
        <v>9.2233720368547697E+18</v>
      </c>
      <c r="D582" t="b">
        <v>0</v>
      </c>
      <c r="F582" t="b">
        <v>0</v>
      </c>
      <c r="G582" t="s">
        <v>149</v>
      </c>
      <c r="H582" t="s">
        <v>149</v>
      </c>
      <c r="I582">
        <v>252</v>
      </c>
      <c r="J582">
        <v>1.3312282362490099E+17</v>
      </c>
      <c r="K582">
        <v>252</v>
      </c>
      <c r="L582" t="b">
        <v>0</v>
      </c>
      <c r="M582" t="s">
        <v>6954</v>
      </c>
      <c r="N582" t="s">
        <v>149</v>
      </c>
      <c r="P582" t="s">
        <v>6955</v>
      </c>
      <c r="Q582">
        <v>0</v>
      </c>
      <c r="S582" t="s">
        <v>149</v>
      </c>
      <c r="U582">
        <v>0</v>
      </c>
      <c r="V582" t="s">
        <v>6956</v>
      </c>
      <c r="W582" t="s">
        <v>6956</v>
      </c>
      <c r="Z582" t="s">
        <v>6957</v>
      </c>
      <c r="AA582" t="s">
        <v>6955</v>
      </c>
      <c r="AB582" t="s">
        <v>9200</v>
      </c>
      <c r="AC582">
        <f t="shared" si="63"/>
        <v>19</v>
      </c>
      <c r="AD582">
        <f t="shared" si="64"/>
        <v>32</v>
      </c>
      <c r="AE582" t="str">
        <f t="shared" si="68"/>
        <v>OU=PDCA &amp; ISO</v>
      </c>
      <c r="AF582">
        <f t="shared" si="65"/>
        <v>33</v>
      </c>
      <c r="AG582">
        <f t="shared" si="66"/>
        <v>47</v>
      </c>
      <c r="AH582" t="str">
        <f t="shared" si="69"/>
        <v>OU=Jakarta MLC</v>
      </c>
      <c r="AI582" t="str">
        <f t="shared" si="67"/>
        <v>OU=PDCA &amp; ISO,OU=Jakarta MLC,DC=minilico,DC=xyz</v>
      </c>
      <c r="AK582" t="b">
        <v>0</v>
      </c>
      <c r="AL582" t="s">
        <v>149</v>
      </c>
      <c r="AM582" t="s">
        <v>9955</v>
      </c>
      <c r="AP582" t="b">
        <v>1</v>
      </c>
      <c r="AR582" t="s">
        <v>6848</v>
      </c>
      <c r="AT582" t="b">
        <v>0</v>
      </c>
      <c r="BA582">
        <v>4</v>
      </c>
      <c r="BD582" t="s">
        <v>149</v>
      </c>
      <c r="BE582" s="1">
        <v>44753.633819444447</v>
      </c>
      <c r="BH582" t="s">
        <v>6959</v>
      </c>
      <c r="BI582">
        <v>1.33081160402418E+17</v>
      </c>
      <c r="BJ582" t="s">
        <v>6960</v>
      </c>
      <c r="BK582" t="b">
        <v>0</v>
      </c>
      <c r="BP582" t="s">
        <v>6958</v>
      </c>
      <c r="BQ582" t="s">
        <v>6961</v>
      </c>
      <c r="BR582" t="s">
        <v>149</v>
      </c>
      <c r="BU582" t="s">
        <v>149</v>
      </c>
      <c r="BV582" t="b">
        <v>0</v>
      </c>
      <c r="BX582" s="1">
        <v>44692.726064814815</v>
      </c>
      <c r="BY582" s="1">
        <v>44692.726064814815</v>
      </c>
      <c r="BZ582">
        <v>0</v>
      </c>
      <c r="CG582" t="s">
        <v>161</v>
      </c>
      <c r="CK582" t="s">
        <v>149</v>
      </c>
      <c r="CM582">
        <v>-2147483642</v>
      </c>
      <c r="CN582">
        <v>2147483648</v>
      </c>
      <c r="CO582" t="s">
        <v>149</v>
      </c>
      <c r="CQ582" t="s">
        <v>149</v>
      </c>
      <c r="CR582">
        <v>0</v>
      </c>
      <c r="CS582" t="s">
        <v>149</v>
      </c>
      <c r="CU582">
        <v>44220983382016</v>
      </c>
      <c r="CV582" s="1">
        <v>44229.615277777775</v>
      </c>
      <c r="CW582" t="s">
        <v>149</v>
      </c>
      <c r="CZ582" t="s">
        <v>6955</v>
      </c>
      <c r="DA582" t="s">
        <v>164</v>
      </c>
      <c r="DB582" t="s">
        <v>169</v>
      </c>
      <c r="DC582" t="s">
        <v>170</v>
      </c>
      <c r="DD582" t="s">
        <v>6962</v>
      </c>
      <c r="DE582" t="s">
        <v>6963</v>
      </c>
      <c r="DF582" t="s">
        <v>6957</v>
      </c>
      <c r="DJ582" t="b">
        <v>0</v>
      </c>
      <c r="DK582" t="s">
        <v>6964</v>
      </c>
      <c r="DL582" t="b">
        <v>0</v>
      </c>
      <c r="DM582" t="b">
        <v>0</v>
      </c>
      <c r="DP582" t="s">
        <v>173</v>
      </c>
      <c r="DQ582">
        <v>513</v>
      </c>
      <c r="DR582" t="s">
        <v>149</v>
      </c>
      <c r="DT582" t="b">
        <v>0</v>
      </c>
      <c r="DU582" t="s">
        <v>149</v>
      </c>
      <c r="DV582" t="s">
        <v>149</v>
      </c>
      <c r="DW582">
        <v>1.33081136691098E+17</v>
      </c>
      <c r="DZ582" t="s">
        <v>6961</v>
      </c>
      <c r="EA582">
        <v>805306368</v>
      </c>
      <c r="EC582">
        <v>0</v>
      </c>
      <c r="ED582" t="s">
        <v>149</v>
      </c>
      <c r="EE582" t="s">
        <v>149</v>
      </c>
      <c r="EF582" t="s">
        <v>149</v>
      </c>
      <c r="EG582" t="s">
        <v>6963</v>
      </c>
      <c r="EH582" t="s">
        <v>149</v>
      </c>
      <c r="EI582" t="b">
        <v>0</v>
      </c>
      <c r="EL582" t="s">
        <v>5593</v>
      </c>
      <c r="EO582" t="b">
        <v>0</v>
      </c>
      <c r="EP582" t="b">
        <v>0</v>
      </c>
      <c r="EQ582" t="b">
        <v>0</v>
      </c>
      <c r="ER582">
        <v>512</v>
      </c>
      <c r="ES582" t="s">
        <v>149</v>
      </c>
      <c r="EU582" t="s">
        <v>9955</v>
      </c>
      <c r="EV582">
        <v>34097</v>
      </c>
      <c r="EW582">
        <v>31364</v>
      </c>
      <c r="EX582" s="1">
        <v>44692.726064814815</v>
      </c>
      <c r="EY582" t="s">
        <v>6956</v>
      </c>
    </row>
    <row r="583" spans="2:155" x14ac:dyDescent="0.2">
      <c r="B583">
        <v>9.2233720368547697E+18</v>
      </c>
      <c r="D583" t="b">
        <v>0</v>
      </c>
      <c r="F583" t="b">
        <v>0</v>
      </c>
      <c r="G583" t="s">
        <v>149</v>
      </c>
      <c r="H583" t="s">
        <v>149</v>
      </c>
      <c r="I583">
        <v>252</v>
      </c>
      <c r="J583">
        <v>1.3312282346604301E+17</v>
      </c>
      <c r="K583">
        <v>252</v>
      </c>
      <c r="L583" t="b">
        <v>0</v>
      </c>
      <c r="M583" t="s">
        <v>6965</v>
      </c>
      <c r="N583" t="s">
        <v>149</v>
      </c>
      <c r="P583" t="s">
        <v>6966</v>
      </c>
      <c r="Q583">
        <v>0</v>
      </c>
      <c r="S583" t="s">
        <v>149</v>
      </c>
      <c r="U583">
        <v>0</v>
      </c>
      <c r="V583" t="s">
        <v>6967</v>
      </c>
      <c r="W583" t="s">
        <v>6967</v>
      </c>
      <c r="Z583" t="s">
        <v>6968</v>
      </c>
      <c r="AA583" t="s">
        <v>6966</v>
      </c>
      <c r="AB583" t="s">
        <v>9201</v>
      </c>
      <c r="AC583">
        <f t="shared" si="63"/>
        <v>21</v>
      </c>
      <c r="AD583">
        <f t="shared" si="64"/>
        <v>34</v>
      </c>
      <c r="AE583" t="str">
        <f t="shared" si="68"/>
        <v>OU=PDCA &amp; ISO</v>
      </c>
      <c r="AF583">
        <f t="shared" si="65"/>
        <v>35</v>
      </c>
      <c r="AG583">
        <f t="shared" si="66"/>
        <v>49</v>
      </c>
      <c r="AH583" t="str">
        <f t="shared" si="69"/>
        <v>OU=Jakarta MLC</v>
      </c>
      <c r="AI583" t="str">
        <f t="shared" si="67"/>
        <v>OU=PDCA &amp; ISO,OU=Jakarta MLC,DC=minilico,DC=xyz</v>
      </c>
      <c r="AK583" t="b">
        <v>0</v>
      </c>
      <c r="AL583" t="s">
        <v>149</v>
      </c>
      <c r="AM583" t="s">
        <v>9956</v>
      </c>
      <c r="AP583" t="b">
        <v>1</v>
      </c>
      <c r="AR583" t="s">
        <v>6848</v>
      </c>
      <c r="AT583" t="b">
        <v>0</v>
      </c>
      <c r="BA583">
        <v>4</v>
      </c>
      <c r="BD583" t="s">
        <v>149</v>
      </c>
      <c r="BE583" s="1">
        <v>44753.633634259262</v>
      </c>
      <c r="BH583" t="s">
        <v>6970</v>
      </c>
      <c r="BI583">
        <v>1.33081161124984E+17</v>
      </c>
      <c r="BJ583" t="s">
        <v>6971</v>
      </c>
      <c r="BK583" t="b">
        <v>0</v>
      </c>
      <c r="BP583" t="s">
        <v>6969</v>
      </c>
      <c r="BQ583" t="s">
        <v>6972</v>
      </c>
      <c r="BR583" t="s">
        <v>149</v>
      </c>
      <c r="BU583" t="s">
        <v>149</v>
      </c>
      <c r="BV583" t="b">
        <v>0</v>
      </c>
      <c r="BX583" s="1">
        <v>44692.726064814815</v>
      </c>
      <c r="BY583" s="1">
        <v>44692.726064814815</v>
      </c>
      <c r="BZ583">
        <v>0</v>
      </c>
      <c r="CG583" t="s">
        <v>161</v>
      </c>
      <c r="CK583" t="s">
        <v>149</v>
      </c>
      <c r="CM583">
        <v>-2147483642</v>
      </c>
      <c r="CN583">
        <v>2147483648</v>
      </c>
      <c r="CO583" t="s">
        <v>149</v>
      </c>
      <c r="CQ583" t="s">
        <v>149</v>
      </c>
      <c r="CR583">
        <v>0</v>
      </c>
      <c r="CS583" t="s">
        <v>149</v>
      </c>
      <c r="CU583">
        <v>44220983382016</v>
      </c>
      <c r="CV583" s="1">
        <v>44229.616412037038</v>
      </c>
      <c r="CW583" t="s">
        <v>149</v>
      </c>
      <c r="CZ583" t="s">
        <v>6966</v>
      </c>
      <c r="DA583" t="s">
        <v>164</v>
      </c>
      <c r="DB583" t="s">
        <v>169</v>
      </c>
      <c r="DC583" t="s">
        <v>170</v>
      </c>
      <c r="DD583" t="s">
        <v>6973</v>
      </c>
      <c r="DE583" t="s">
        <v>6974</v>
      </c>
      <c r="DF583" t="s">
        <v>6968</v>
      </c>
      <c r="DJ583" t="b">
        <v>0</v>
      </c>
      <c r="DK583" t="s">
        <v>6975</v>
      </c>
      <c r="DL583" t="b">
        <v>0</v>
      </c>
      <c r="DM583" t="b">
        <v>0</v>
      </c>
      <c r="DP583" t="s">
        <v>173</v>
      </c>
      <c r="DQ583">
        <v>513</v>
      </c>
      <c r="DR583" t="s">
        <v>149</v>
      </c>
      <c r="DT583" t="b">
        <v>0</v>
      </c>
      <c r="DU583" t="s">
        <v>149</v>
      </c>
      <c r="DV583" t="s">
        <v>149</v>
      </c>
      <c r="DW583">
        <v>1.3308113679826899E+17</v>
      </c>
      <c r="DZ583" t="s">
        <v>6972</v>
      </c>
      <c r="EA583">
        <v>805306368</v>
      </c>
      <c r="EC583">
        <v>0</v>
      </c>
      <c r="ED583" t="s">
        <v>149</v>
      </c>
      <c r="EE583" t="s">
        <v>149</v>
      </c>
      <c r="EF583" t="s">
        <v>149</v>
      </c>
      <c r="EG583" t="s">
        <v>6974</v>
      </c>
      <c r="EH583" t="s">
        <v>149</v>
      </c>
      <c r="EI583" t="b">
        <v>0</v>
      </c>
      <c r="EL583" t="s">
        <v>2033</v>
      </c>
      <c r="EO583" t="b">
        <v>0</v>
      </c>
      <c r="EP583" t="b">
        <v>0</v>
      </c>
      <c r="EQ583" t="b">
        <v>0</v>
      </c>
      <c r="ER583">
        <v>512</v>
      </c>
      <c r="ES583" t="s">
        <v>149</v>
      </c>
      <c r="EU583" t="s">
        <v>9956</v>
      </c>
      <c r="EV583">
        <v>33953</v>
      </c>
      <c r="EW583">
        <v>31365</v>
      </c>
      <c r="EX583" s="1">
        <v>44692.726064814815</v>
      </c>
      <c r="EY583" t="s">
        <v>6967</v>
      </c>
    </row>
    <row r="584" spans="2:155" x14ac:dyDescent="0.2">
      <c r="B584">
        <v>9.2233720368547697E+18</v>
      </c>
      <c r="D584" t="b">
        <v>0</v>
      </c>
      <c r="F584" t="b">
        <v>0</v>
      </c>
      <c r="G584" t="s">
        <v>149</v>
      </c>
      <c r="H584" t="s">
        <v>149</v>
      </c>
      <c r="I584">
        <v>252</v>
      </c>
      <c r="J584">
        <v>1.33122826787048E+17</v>
      </c>
      <c r="K584">
        <v>252</v>
      </c>
      <c r="L584" t="b">
        <v>0</v>
      </c>
      <c r="M584" t="s">
        <v>6976</v>
      </c>
      <c r="N584" t="s">
        <v>149</v>
      </c>
      <c r="P584" t="s">
        <v>6977</v>
      </c>
      <c r="Q584">
        <v>0</v>
      </c>
      <c r="S584" t="s">
        <v>149</v>
      </c>
      <c r="U584">
        <v>0</v>
      </c>
      <c r="V584" s="1">
        <v>44533.711863425924</v>
      </c>
      <c r="W584" s="1">
        <v>44533.711863425924</v>
      </c>
      <c r="Z584" t="s">
        <v>6978</v>
      </c>
      <c r="AA584" t="s">
        <v>6977</v>
      </c>
      <c r="AB584" t="s">
        <v>9202</v>
      </c>
      <c r="AC584">
        <f t="shared" si="63"/>
        <v>18</v>
      </c>
      <c r="AD584">
        <f t="shared" si="64"/>
        <v>32</v>
      </c>
      <c r="AE584" t="str">
        <f t="shared" si="68"/>
        <v>OU=Jakarta MLC</v>
      </c>
      <c r="AF584" t="str">
        <f t="shared" si="65"/>
        <v/>
      </c>
      <c r="AG584">
        <f t="shared" si="66"/>
        <v>44</v>
      </c>
      <c r="AH584" t="str">
        <f t="shared" si="69"/>
        <v/>
      </c>
      <c r="AI584" t="str">
        <f t="shared" si="67"/>
        <v>OU=Jakarta MLC,DC=minilico,DC=xyz</v>
      </c>
      <c r="AK584" t="b">
        <v>0</v>
      </c>
      <c r="AL584" t="s">
        <v>149</v>
      </c>
      <c r="AM584" t="s">
        <v>9957</v>
      </c>
      <c r="AP584" t="b">
        <v>1</v>
      </c>
      <c r="AR584" t="s">
        <v>6848</v>
      </c>
      <c r="AT584" t="b">
        <v>0</v>
      </c>
      <c r="BA584">
        <v>4</v>
      </c>
      <c r="BD584" t="s">
        <v>149</v>
      </c>
      <c r="BE584" s="1">
        <v>44753.637476851851</v>
      </c>
      <c r="BH584" t="s">
        <v>6980</v>
      </c>
      <c r="BI584">
        <v>1.3308116987415101E+17</v>
      </c>
      <c r="BJ584" t="s">
        <v>6981</v>
      </c>
      <c r="BK584" t="b">
        <v>0</v>
      </c>
      <c r="BP584" t="s">
        <v>6979</v>
      </c>
      <c r="BQ584" t="s">
        <v>6982</v>
      </c>
      <c r="BR584" t="s">
        <v>149</v>
      </c>
      <c r="BU584" t="s">
        <v>149</v>
      </c>
      <c r="BV584" t="b">
        <v>0</v>
      </c>
      <c r="BX584" s="1">
        <v>44692.726064814815</v>
      </c>
      <c r="BY584" s="1">
        <v>44692.726064814815</v>
      </c>
      <c r="BZ584">
        <v>8388608</v>
      </c>
      <c r="CG584" t="s">
        <v>161</v>
      </c>
      <c r="CK584" t="s">
        <v>149</v>
      </c>
      <c r="CM584">
        <v>-2147483642</v>
      </c>
      <c r="CN584">
        <v>2147483648</v>
      </c>
      <c r="CO584" t="s">
        <v>149</v>
      </c>
      <c r="CQ584" t="s">
        <v>149</v>
      </c>
      <c r="CR584">
        <v>0</v>
      </c>
      <c r="CS584" t="s">
        <v>149</v>
      </c>
      <c r="CU584">
        <v>44220983382016</v>
      </c>
      <c r="CV584" s="1">
        <v>44533.712685185186</v>
      </c>
      <c r="CW584" t="s">
        <v>149</v>
      </c>
      <c r="CZ584" t="s">
        <v>6977</v>
      </c>
      <c r="DA584" t="s">
        <v>164</v>
      </c>
      <c r="DB584" t="s">
        <v>169</v>
      </c>
      <c r="DC584" t="s">
        <v>170</v>
      </c>
      <c r="DD584" t="s">
        <v>6983</v>
      </c>
      <c r="DE584" t="s">
        <v>6984</v>
      </c>
      <c r="DF584" t="s">
        <v>6985</v>
      </c>
      <c r="DJ584" t="b">
        <v>1</v>
      </c>
      <c r="DL584" t="b">
        <v>0</v>
      </c>
      <c r="DM584" t="b">
        <v>0</v>
      </c>
      <c r="DP584" t="s">
        <v>173</v>
      </c>
      <c r="DQ584">
        <v>513</v>
      </c>
      <c r="DR584" t="s">
        <v>149</v>
      </c>
      <c r="DT584" t="b">
        <v>0</v>
      </c>
      <c r="DU584" t="s">
        <v>149</v>
      </c>
      <c r="DV584" t="s">
        <v>149</v>
      </c>
      <c r="DW584">
        <v>0</v>
      </c>
      <c r="DZ584" t="s">
        <v>6982</v>
      </c>
      <c r="EA584">
        <v>805306368</v>
      </c>
      <c r="EC584">
        <v>0</v>
      </c>
      <c r="ED584" t="s">
        <v>149</v>
      </c>
      <c r="EE584" t="s">
        <v>149</v>
      </c>
      <c r="EF584" t="s">
        <v>149</v>
      </c>
      <c r="EG584" t="s">
        <v>6984</v>
      </c>
      <c r="EH584" t="s">
        <v>149</v>
      </c>
      <c r="EI584" t="b">
        <v>0</v>
      </c>
      <c r="EL584" t="s">
        <v>1414</v>
      </c>
      <c r="EO584" t="b">
        <v>0</v>
      </c>
      <c r="EP584" t="b">
        <v>0</v>
      </c>
      <c r="EQ584" t="b">
        <v>0</v>
      </c>
      <c r="ER584">
        <v>512</v>
      </c>
      <c r="ES584" t="s">
        <v>149</v>
      </c>
      <c r="EU584" t="s">
        <v>9957</v>
      </c>
      <c r="EV584">
        <v>34446</v>
      </c>
      <c r="EW584">
        <v>31366</v>
      </c>
      <c r="EX584" s="1">
        <v>44692.726064814815</v>
      </c>
      <c r="EY584" s="1">
        <v>44533.711863425924</v>
      </c>
    </row>
    <row r="585" spans="2:155" x14ac:dyDescent="0.2">
      <c r="B585">
        <v>9.2233720368547697E+18</v>
      </c>
      <c r="D585" t="b">
        <v>0</v>
      </c>
      <c r="F585" t="b">
        <v>0</v>
      </c>
      <c r="G585" t="s">
        <v>149</v>
      </c>
      <c r="H585" t="s">
        <v>149</v>
      </c>
      <c r="I585">
        <v>252</v>
      </c>
      <c r="J585">
        <v>1.3312282662895699E+17</v>
      </c>
      <c r="K585">
        <v>252</v>
      </c>
      <c r="L585" t="b">
        <v>0</v>
      </c>
      <c r="M585" t="s">
        <v>6986</v>
      </c>
      <c r="N585" t="s">
        <v>149</v>
      </c>
      <c r="P585" t="s">
        <v>6987</v>
      </c>
      <c r="Q585">
        <v>0</v>
      </c>
      <c r="S585" t="s">
        <v>149</v>
      </c>
      <c r="U585">
        <v>0</v>
      </c>
      <c r="V585" s="1">
        <v>44533.693182870367</v>
      </c>
      <c r="W585" s="1">
        <v>44533.693182870367</v>
      </c>
      <c r="Z585" t="s">
        <v>6988</v>
      </c>
      <c r="AA585" t="s">
        <v>6989</v>
      </c>
      <c r="AB585" t="s">
        <v>9203</v>
      </c>
      <c r="AC585">
        <f t="shared" si="63"/>
        <v>19</v>
      </c>
      <c r="AD585">
        <f t="shared" si="64"/>
        <v>33</v>
      </c>
      <c r="AE585" t="str">
        <f t="shared" si="68"/>
        <v>OU=Jakarta MLC</v>
      </c>
      <c r="AF585" t="str">
        <f t="shared" si="65"/>
        <v/>
      </c>
      <c r="AG585">
        <f t="shared" si="66"/>
        <v>45</v>
      </c>
      <c r="AH585" t="str">
        <f t="shared" si="69"/>
        <v/>
      </c>
      <c r="AI585" t="str">
        <f t="shared" si="67"/>
        <v>OU=Jakarta MLC,DC=minilico,DC=xyz</v>
      </c>
      <c r="AK585" t="b">
        <v>0</v>
      </c>
      <c r="AL585" t="s">
        <v>149</v>
      </c>
      <c r="AM585" t="s">
        <v>9958</v>
      </c>
      <c r="AP585" t="b">
        <v>1</v>
      </c>
      <c r="AR585" t="s">
        <v>6991</v>
      </c>
      <c r="AT585" t="b">
        <v>0</v>
      </c>
      <c r="BA585">
        <v>4</v>
      </c>
      <c r="BD585" t="s">
        <v>149</v>
      </c>
      <c r="BE585" s="1">
        <v>44753.637291666666</v>
      </c>
      <c r="BH585" t="s">
        <v>6992</v>
      </c>
      <c r="BI585">
        <v>1.33116605345284E+17</v>
      </c>
      <c r="BJ585" t="s">
        <v>6993</v>
      </c>
      <c r="BK585" t="b">
        <v>0</v>
      </c>
      <c r="BP585" t="s">
        <v>6990</v>
      </c>
      <c r="BQ585" t="s">
        <v>6994</v>
      </c>
      <c r="BR585" t="s">
        <v>149</v>
      </c>
      <c r="BU585" t="s">
        <v>149</v>
      </c>
      <c r="BV585" t="b">
        <v>0</v>
      </c>
      <c r="BX585" s="1">
        <v>44723.887928240743</v>
      </c>
      <c r="BY585" s="1">
        <v>44723.887928240743</v>
      </c>
      <c r="BZ585">
        <v>0</v>
      </c>
      <c r="CG585" t="s">
        <v>161</v>
      </c>
      <c r="CK585" t="s">
        <v>149</v>
      </c>
      <c r="CM585">
        <v>-2147483642</v>
      </c>
      <c r="CN585">
        <v>2147483648</v>
      </c>
      <c r="CO585" t="s">
        <v>149</v>
      </c>
      <c r="CQ585" t="s">
        <v>149</v>
      </c>
      <c r="CR585">
        <v>0</v>
      </c>
      <c r="CS585" t="s">
        <v>149</v>
      </c>
      <c r="CU585">
        <v>44220983382016</v>
      </c>
      <c r="CV585" s="1">
        <v>44533.695532407408</v>
      </c>
      <c r="CW585" t="s">
        <v>149</v>
      </c>
      <c r="CZ585" t="s">
        <v>6987</v>
      </c>
      <c r="DA585" t="s">
        <v>164</v>
      </c>
      <c r="DB585" t="s">
        <v>169</v>
      </c>
      <c r="DC585" t="s">
        <v>170</v>
      </c>
      <c r="DD585" t="s">
        <v>6995</v>
      </c>
      <c r="DE585" t="s">
        <v>6996</v>
      </c>
      <c r="DF585" t="s">
        <v>6997</v>
      </c>
      <c r="DJ585" t="b">
        <v>0</v>
      </c>
      <c r="DK585" s="1">
        <v>44723.887928240743</v>
      </c>
      <c r="DL585" t="b">
        <v>1</v>
      </c>
      <c r="DM585" t="b">
        <v>0</v>
      </c>
      <c r="DP585" t="s">
        <v>173</v>
      </c>
      <c r="DQ585">
        <v>513</v>
      </c>
      <c r="DR585" t="s">
        <v>149</v>
      </c>
      <c r="DT585" t="b">
        <v>0</v>
      </c>
      <c r="DU585" t="s">
        <v>149</v>
      </c>
      <c r="DV585" t="s">
        <v>149</v>
      </c>
      <c r="DW585">
        <v>1.3312217917227101E+17</v>
      </c>
      <c r="DZ585" t="s">
        <v>6994</v>
      </c>
      <c r="EA585">
        <v>805306368</v>
      </c>
      <c r="EC585">
        <v>0</v>
      </c>
      <c r="ED585" t="s">
        <v>149</v>
      </c>
      <c r="EE585" t="s">
        <v>149</v>
      </c>
      <c r="EF585" t="s">
        <v>149</v>
      </c>
      <c r="EG585" t="s">
        <v>6996</v>
      </c>
      <c r="EH585" t="s">
        <v>149</v>
      </c>
      <c r="EI585" t="b">
        <v>0</v>
      </c>
      <c r="EK585" t="s">
        <v>6998</v>
      </c>
      <c r="EL585" t="s">
        <v>5435</v>
      </c>
      <c r="EO585" t="b">
        <v>0</v>
      </c>
      <c r="EP585" t="b">
        <v>0</v>
      </c>
      <c r="EQ585" t="b">
        <v>0</v>
      </c>
      <c r="ER585">
        <v>66048</v>
      </c>
      <c r="ES585" t="s">
        <v>149</v>
      </c>
      <c r="EU585" t="s">
        <v>9958</v>
      </c>
      <c r="EV585">
        <v>1355762</v>
      </c>
      <c r="EW585">
        <v>31423</v>
      </c>
      <c r="EX585" s="1">
        <v>44723.887928240743</v>
      </c>
      <c r="EY585" s="1">
        <v>44533.693182870367</v>
      </c>
    </row>
    <row r="586" spans="2:155" x14ac:dyDescent="0.2">
      <c r="B586">
        <v>9.2233720368547697E+18</v>
      </c>
      <c r="D586" t="b">
        <v>0</v>
      </c>
      <c r="F586" t="b">
        <v>0</v>
      </c>
      <c r="G586" t="s">
        <v>149</v>
      </c>
      <c r="H586" t="s">
        <v>149</v>
      </c>
      <c r="I586">
        <v>252</v>
      </c>
      <c r="J586">
        <v>1.3312282868774701E+17</v>
      </c>
      <c r="K586">
        <v>252</v>
      </c>
      <c r="L586" t="b">
        <v>0</v>
      </c>
      <c r="M586" t="s">
        <v>6999</v>
      </c>
      <c r="N586" t="s">
        <v>149</v>
      </c>
      <c r="P586" t="s">
        <v>7000</v>
      </c>
      <c r="Q586">
        <v>0</v>
      </c>
      <c r="S586" t="s">
        <v>149</v>
      </c>
      <c r="U586">
        <v>0</v>
      </c>
      <c r="V586" t="s">
        <v>7001</v>
      </c>
      <c r="W586" t="s">
        <v>7001</v>
      </c>
      <c r="AA586" t="s">
        <v>7000</v>
      </c>
      <c r="AB586" t="s">
        <v>9204</v>
      </c>
      <c r="AC586">
        <f t="shared" si="63"/>
        <v>18</v>
      </c>
      <c r="AD586">
        <f t="shared" si="64"/>
        <v>32</v>
      </c>
      <c r="AE586" t="str">
        <f t="shared" si="68"/>
        <v>OU=Jakarta MLC</v>
      </c>
      <c r="AF586" t="str">
        <f t="shared" si="65"/>
        <v/>
      </c>
      <c r="AG586">
        <f t="shared" si="66"/>
        <v>44</v>
      </c>
      <c r="AH586" t="str">
        <f t="shared" si="69"/>
        <v/>
      </c>
      <c r="AI586" t="str">
        <f t="shared" si="67"/>
        <v>OU=Jakarta MLC,DC=minilico,DC=xyz</v>
      </c>
      <c r="AK586" t="b">
        <v>0</v>
      </c>
      <c r="AL586" t="s">
        <v>149</v>
      </c>
      <c r="AM586" t="s">
        <v>9959</v>
      </c>
      <c r="AP586" t="b">
        <v>1</v>
      </c>
      <c r="AR586" t="s">
        <v>7003</v>
      </c>
      <c r="AT586" t="b">
        <v>0</v>
      </c>
      <c r="AV586" t="s">
        <v>609</v>
      </c>
      <c r="AW586" t="s">
        <v>156</v>
      </c>
      <c r="BA586">
        <v>4</v>
      </c>
      <c r="BD586" t="s">
        <v>149</v>
      </c>
      <c r="BE586" s="1">
        <v>44753.639675925922</v>
      </c>
      <c r="BH586" s="1">
        <v>44414.570636574077</v>
      </c>
      <c r="BI586">
        <v>1.32676081039248E+17</v>
      </c>
      <c r="BJ586" t="s">
        <v>7004</v>
      </c>
      <c r="BK586" t="b">
        <v>0</v>
      </c>
      <c r="BP586" t="s">
        <v>7002</v>
      </c>
      <c r="BQ586" t="s">
        <v>7005</v>
      </c>
      <c r="BR586" t="s">
        <v>149</v>
      </c>
      <c r="BT586" t="b">
        <v>1</v>
      </c>
      <c r="BU586" t="s">
        <v>149</v>
      </c>
      <c r="BV586" t="b">
        <v>0</v>
      </c>
      <c r="BX586" s="1">
        <v>44845.767557870371</v>
      </c>
      <c r="BY586" s="1">
        <v>44845.767557870371</v>
      </c>
      <c r="BZ586">
        <v>8388608</v>
      </c>
      <c r="CE586" t="s">
        <v>163</v>
      </c>
      <c r="CG586" t="s">
        <v>161</v>
      </c>
      <c r="CH586" t="s">
        <v>164</v>
      </c>
      <c r="CK586" t="s">
        <v>149</v>
      </c>
      <c r="CL586" t="s">
        <v>166</v>
      </c>
      <c r="CM586">
        <v>1073741824</v>
      </c>
      <c r="CN586">
        <v>1</v>
      </c>
      <c r="CO586" t="s">
        <v>149</v>
      </c>
      <c r="CQ586" t="s">
        <v>149</v>
      </c>
      <c r="CR586">
        <v>0</v>
      </c>
      <c r="CS586" t="s">
        <v>149</v>
      </c>
      <c r="CT586" t="s">
        <v>596</v>
      </c>
      <c r="CU586">
        <v>44220983382016</v>
      </c>
      <c r="CV586" t="s">
        <v>7006</v>
      </c>
      <c r="CW586" t="s">
        <v>149</v>
      </c>
      <c r="CZ586" t="s">
        <v>7000</v>
      </c>
      <c r="DA586" t="s">
        <v>164</v>
      </c>
      <c r="DB586" t="s">
        <v>169</v>
      </c>
      <c r="DC586" t="s">
        <v>170</v>
      </c>
      <c r="DD586" t="s">
        <v>7007</v>
      </c>
      <c r="DE586" t="s">
        <v>7008</v>
      </c>
      <c r="DJ586" t="b">
        <v>1</v>
      </c>
      <c r="DK586" s="1">
        <v>44383.48641203704</v>
      </c>
      <c r="DL586" t="b">
        <v>0</v>
      </c>
      <c r="DM586" t="b">
        <v>0</v>
      </c>
      <c r="DP586" t="s">
        <v>173</v>
      </c>
      <c r="DQ586">
        <v>513</v>
      </c>
      <c r="DR586" t="s">
        <v>149</v>
      </c>
      <c r="DT586" t="b">
        <v>0</v>
      </c>
      <c r="DU586" t="s">
        <v>149</v>
      </c>
      <c r="DV586" t="s">
        <v>149</v>
      </c>
      <c r="DW586">
        <v>1.32675144260014E+17</v>
      </c>
      <c r="DZ586" t="s">
        <v>7005</v>
      </c>
      <c r="EA586">
        <v>805306368</v>
      </c>
      <c r="EC586">
        <v>0</v>
      </c>
      <c r="ED586" t="s">
        <v>149</v>
      </c>
      <c r="EE586" t="s">
        <v>149</v>
      </c>
      <c r="EF586" t="s">
        <v>149</v>
      </c>
      <c r="EG586" t="s">
        <v>7008</v>
      </c>
      <c r="EH586" t="s">
        <v>149</v>
      </c>
      <c r="EI586" t="b">
        <v>0</v>
      </c>
      <c r="EL586" t="s">
        <v>7009</v>
      </c>
      <c r="EO586" t="b">
        <v>0</v>
      </c>
      <c r="EP586" t="b">
        <v>0</v>
      </c>
      <c r="EQ586" t="b">
        <v>0</v>
      </c>
      <c r="ER586">
        <v>512</v>
      </c>
      <c r="ES586" t="s">
        <v>149</v>
      </c>
      <c r="EU586" t="s">
        <v>9959</v>
      </c>
      <c r="EV586">
        <v>2802669</v>
      </c>
      <c r="EW586">
        <v>31443</v>
      </c>
      <c r="EX586" s="1">
        <v>44845.767557870371</v>
      </c>
      <c r="EY586" t="s">
        <v>7001</v>
      </c>
    </row>
    <row r="587" spans="2:155" x14ac:dyDescent="0.2">
      <c r="B587">
        <v>9.2233720368547697E+18</v>
      </c>
      <c r="D587" t="b">
        <v>0</v>
      </c>
      <c r="F587" t="b">
        <v>0</v>
      </c>
      <c r="G587" t="s">
        <v>149</v>
      </c>
      <c r="H587" t="s">
        <v>149</v>
      </c>
      <c r="I587">
        <v>0</v>
      </c>
      <c r="J587">
        <v>1.3312282773749699E+17</v>
      </c>
      <c r="K587">
        <v>0</v>
      </c>
      <c r="L587" t="b">
        <v>0</v>
      </c>
      <c r="M587" t="s">
        <v>7010</v>
      </c>
      <c r="N587" t="s">
        <v>149</v>
      </c>
      <c r="P587" t="s">
        <v>7011</v>
      </c>
      <c r="Q587">
        <v>0</v>
      </c>
      <c r="R587" t="s">
        <v>381</v>
      </c>
      <c r="S587" t="s">
        <v>149</v>
      </c>
      <c r="U587">
        <v>0</v>
      </c>
      <c r="V587" s="1">
        <v>44200.433344907404</v>
      </c>
      <c r="W587" s="1">
        <v>44200.433344907404</v>
      </c>
      <c r="Y587" t="s">
        <v>2550</v>
      </c>
      <c r="Z587" t="s">
        <v>5438</v>
      </c>
      <c r="AA587" t="s">
        <v>7011</v>
      </c>
      <c r="AB587" t="s">
        <v>9205</v>
      </c>
      <c r="AC587">
        <f t="shared" si="63"/>
        <v>19</v>
      </c>
      <c r="AD587">
        <f t="shared" si="64"/>
        <v>33</v>
      </c>
      <c r="AE587" t="str">
        <f t="shared" si="68"/>
        <v>OU=Jakarta MLC</v>
      </c>
      <c r="AF587" t="str">
        <f t="shared" si="65"/>
        <v/>
      </c>
      <c r="AG587">
        <f t="shared" si="66"/>
        <v>45</v>
      </c>
      <c r="AH587" t="str">
        <f t="shared" si="69"/>
        <v/>
      </c>
      <c r="AI587" t="str">
        <f t="shared" si="67"/>
        <v>OU=Jakarta MLC,DC=minilico,DC=xyz</v>
      </c>
      <c r="AK587" t="b">
        <v>0</v>
      </c>
      <c r="AL587" t="s">
        <v>149</v>
      </c>
      <c r="AM587" t="s">
        <v>9960</v>
      </c>
      <c r="AP587" t="b">
        <v>1</v>
      </c>
      <c r="AR587" t="s">
        <v>7013</v>
      </c>
      <c r="AT587" t="b">
        <v>0</v>
      </c>
      <c r="BA587">
        <v>4</v>
      </c>
      <c r="BD587" t="s">
        <v>149</v>
      </c>
      <c r="BE587" s="1">
        <v>44753.63857638889</v>
      </c>
      <c r="BG587">
        <v>1.33130599067948E+17</v>
      </c>
      <c r="BH587" s="1">
        <v>44845.672268518516</v>
      </c>
      <c r="BI587">
        <v>1.33125448841922E+17</v>
      </c>
      <c r="BJ587" t="s">
        <v>7014</v>
      </c>
      <c r="BK587" t="b">
        <v>0</v>
      </c>
      <c r="BM587">
        <v>33</v>
      </c>
      <c r="BP587" t="s">
        <v>7012</v>
      </c>
      <c r="BQ587" t="s">
        <v>7015</v>
      </c>
      <c r="BR587" t="s">
        <v>149</v>
      </c>
      <c r="BU587" t="s">
        <v>149</v>
      </c>
      <c r="BV587" t="b">
        <v>0</v>
      </c>
      <c r="BX587" s="1">
        <v>44845.672268518516</v>
      </c>
      <c r="BY587" s="1">
        <v>44845.672268518516</v>
      </c>
      <c r="BZ587">
        <v>0</v>
      </c>
      <c r="CG587" t="s">
        <v>161</v>
      </c>
      <c r="CK587" t="s">
        <v>149</v>
      </c>
      <c r="CM587">
        <v>-2147483642</v>
      </c>
      <c r="CN587">
        <v>2147483648</v>
      </c>
      <c r="CO587" t="s">
        <v>149</v>
      </c>
      <c r="CQ587" t="s">
        <v>149</v>
      </c>
      <c r="CR587">
        <v>0</v>
      </c>
      <c r="CS587" t="s">
        <v>149</v>
      </c>
      <c r="CU587">
        <v>44220983382016</v>
      </c>
      <c r="CV587" s="1">
        <v>44200.585578703707</v>
      </c>
      <c r="CW587" t="s">
        <v>149</v>
      </c>
      <c r="CZ587" t="s">
        <v>7011</v>
      </c>
      <c r="DA587" t="s">
        <v>164</v>
      </c>
      <c r="DB587" t="s">
        <v>169</v>
      </c>
      <c r="DC587" t="s">
        <v>170</v>
      </c>
      <c r="DD587" t="s">
        <v>7016</v>
      </c>
      <c r="DE587" t="s">
        <v>7017</v>
      </c>
      <c r="DF587" t="s">
        <v>392</v>
      </c>
      <c r="DJ587" t="b">
        <v>0</v>
      </c>
      <c r="DK587" s="1">
        <v>44753.354814814818</v>
      </c>
      <c r="DL587" t="b">
        <v>0</v>
      </c>
      <c r="DM587" t="b">
        <v>0</v>
      </c>
      <c r="DP587" t="s">
        <v>173</v>
      </c>
      <c r="DQ587">
        <v>513</v>
      </c>
      <c r="DR587" t="s">
        <v>149</v>
      </c>
      <c r="DT587" t="b">
        <v>0</v>
      </c>
      <c r="DU587" t="s">
        <v>149</v>
      </c>
      <c r="DV587" t="s">
        <v>149</v>
      </c>
      <c r="DW587">
        <v>1.33122582565596E+17</v>
      </c>
      <c r="DZ587" t="s">
        <v>7015</v>
      </c>
      <c r="EA587">
        <v>805306368</v>
      </c>
      <c r="EC587">
        <v>0</v>
      </c>
      <c r="ED587" t="s">
        <v>149</v>
      </c>
      <c r="EE587" t="s">
        <v>149</v>
      </c>
      <c r="EF587" t="s">
        <v>149</v>
      </c>
      <c r="EG587" t="s">
        <v>7017</v>
      </c>
      <c r="EH587" t="s">
        <v>149</v>
      </c>
      <c r="EI587" t="b">
        <v>0</v>
      </c>
      <c r="EL587" t="s">
        <v>2579</v>
      </c>
      <c r="EN587" t="s">
        <v>5438</v>
      </c>
      <c r="EO587" t="b">
        <v>0</v>
      </c>
      <c r="EP587" t="b">
        <v>0</v>
      </c>
      <c r="EQ587" t="b">
        <v>0</v>
      </c>
      <c r="ER587">
        <v>512</v>
      </c>
      <c r="ES587" t="s">
        <v>149</v>
      </c>
      <c r="EU587" t="s">
        <v>9960</v>
      </c>
      <c r="EV587">
        <v>2790501</v>
      </c>
      <c r="EW587">
        <v>31520</v>
      </c>
      <c r="EX587" s="1">
        <v>44845.672268518516</v>
      </c>
      <c r="EY587" s="1">
        <v>44200.433344907404</v>
      </c>
    </row>
    <row r="588" spans="2:155" x14ac:dyDescent="0.2">
      <c r="B588">
        <v>9.2233720368547697E+18</v>
      </c>
      <c r="D588" t="b">
        <v>0</v>
      </c>
      <c r="F588" t="b">
        <v>0</v>
      </c>
      <c r="G588" t="s">
        <v>149</v>
      </c>
      <c r="H588" t="s">
        <v>149</v>
      </c>
      <c r="I588">
        <v>0</v>
      </c>
      <c r="J588">
        <v>1.3313037433262499E+17</v>
      </c>
      <c r="K588">
        <v>0</v>
      </c>
      <c r="L588" t="b">
        <v>0</v>
      </c>
      <c r="M588" t="s">
        <v>7018</v>
      </c>
      <c r="N588" t="s">
        <v>149</v>
      </c>
      <c r="P588" t="s">
        <v>7019</v>
      </c>
      <c r="Q588">
        <v>0</v>
      </c>
      <c r="R588" t="s">
        <v>392</v>
      </c>
      <c r="S588" t="s">
        <v>149</v>
      </c>
      <c r="U588">
        <v>0</v>
      </c>
      <c r="V588" t="s">
        <v>7020</v>
      </c>
      <c r="W588" t="s">
        <v>7020</v>
      </c>
      <c r="Y588" t="s">
        <v>5146</v>
      </c>
      <c r="Z588" t="s">
        <v>6454</v>
      </c>
      <c r="AA588" t="s">
        <v>7019</v>
      </c>
      <c r="AB588" t="s">
        <v>9206</v>
      </c>
      <c r="AC588">
        <f t="shared" si="63"/>
        <v>22</v>
      </c>
      <c r="AD588">
        <f t="shared" si="64"/>
        <v>36</v>
      </c>
      <c r="AE588" t="str">
        <f t="shared" si="68"/>
        <v>OU=Jakarta MLC</v>
      </c>
      <c r="AF588" t="str">
        <f t="shared" si="65"/>
        <v/>
      </c>
      <c r="AG588">
        <f t="shared" si="66"/>
        <v>48</v>
      </c>
      <c r="AH588" t="str">
        <f t="shared" si="69"/>
        <v/>
      </c>
      <c r="AI588" t="str">
        <f t="shared" si="67"/>
        <v>OU=Jakarta MLC,DC=minilico,DC=xyz</v>
      </c>
      <c r="AK588" t="b">
        <v>0</v>
      </c>
      <c r="AL588" t="s">
        <v>149</v>
      </c>
      <c r="AM588" t="s">
        <v>9961</v>
      </c>
      <c r="AP588" t="b">
        <v>1</v>
      </c>
      <c r="AR588" t="s">
        <v>7022</v>
      </c>
      <c r="AT588" t="b">
        <v>0</v>
      </c>
      <c r="BA588">
        <v>4</v>
      </c>
      <c r="BD588" t="s">
        <v>149</v>
      </c>
      <c r="BE588" t="s">
        <v>7023</v>
      </c>
      <c r="BG588">
        <v>1.33130624927912E+17</v>
      </c>
      <c r="BH588" s="1">
        <v>44753.655740740738</v>
      </c>
      <c r="BI588">
        <v>1.33122842566078E+17</v>
      </c>
      <c r="BJ588" t="s">
        <v>7024</v>
      </c>
      <c r="BK588" t="b">
        <v>0</v>
      </c>
      <c r="BM588">
        <v>9</v>
      </c>
      <c r="BP588" t="s">
        <v>7021</v>
      </c>
      <c r="BQ588" t="s">
        <v>7025</v>
      </c>
      <c r="BR588" t="s">
        <v>149</v>
      </c>
      <c r="BU588" t="s">
        <v>149</v>
      </c>
      <c r="BV588" t="b">
        <v>0</v>
      </c>
      <c r="BX588" t="s">
        <v>7026</v>
      </c>
      <c r="BY588" t="s">
        <v>7026</v>
      </c>
      <c r="BZ588">
        <v>0</v>
      </c>
      <c r="CG588" t="s">
        <v>161</v>
      </c>
      <c r="CK588" t="s">
        <v>149</v>
      </c>
      <c r="CM588">
        <v>-2147483642</v>
      </c>
      <c r="CN588">
        <v>2147483648</v>
      </c>
      <c r="CO588" t="s">
        <v>149</v>
      </c>
      <c r="CQ588" t="s">
        <v>149</v>
      </c>
      <c r="CR588">
        <v>0</v>
      </c>
      <c r="CS588" t="s">
        <v>149</v>
      </c>
      <c r="CU588">
        <v>44220983382016</v>
      </c>
      <c r="CV588" t="s">
        <v>7027</v>
      </c>
      <c r="CW588" t="s">
        <v>149</v>
      </c>
      <c r="CZ588" t="s">
        <v>7019</v>
      </c>
      <c r="DA588" t="s">
        <v>164</v>
      </c>
      <c r="DB588" t="s">
        <v>169</v>
      </c>
      <c r="DC588" t="s">
        <v>170</v>
      </c>
      <c r="DD588" t="s">
        <v>7028</v>
      </c>
      <c r="DE588" t="s">
        <v>7029</v>
      </c>
      <c r="DF588" t="s">
        <v>392</v>
      </c>
      <c r="DJ588" t="b">
        <v>0</v>
      </c>
      <c r="DK588" t="s">
        <v>7030</v>
      </c>
      <c r="DL588" t="b">
        <v>0</v>
      </c>
      <c r="DM588" t="b">
        <v>0</v>
      </c>
      <c r="DP588" t="s">
        <v>173</v>
      </c>
      <c r="DQ588">
        <v>513</v>
      </c>
      <c r="DR588" t="s">
        <v>149</v>
      </c>
      <c r="DT588" t="b">
        <v>0</v>
      </c>
      <c r="DU588" t="s">
        <v>149</v>
      </c>
      <c r="DV588" t="s">
        <v>149</v>
      </c>
      <c r="DW588">
        <v>1.33129548626672E+17</v>
      </c>
      <c r="DZ588" t="s">
        <v>7025</v>
      </c>
      <c r="EA588">
        <v>805306368</v>
      </c>
      <c r="EC588">
        <v>0</v>
      </c>
      <c r="ED588" t="s">
        <v>149</v>
      </c>
      <c r="EE588" t="s">
        <v>149</v>
      </c>
      <c r="EF588" t="s">
        <v>149</v>
      </c>
      <c r="EG588" t="s">
        <v>7029</v>
      </c>
      <c r="EH588" t="s">
        <v>149</v>
      </c>
      <c r="EI588" t="b">
        <v>0</v>
      </c>
      <c r="EL588" t="s">
        <v>7031</v>
      </c>
      <c r="EN588" t="s">
        <v>6454</v>
      </c>
      <c r="EO588" t="b">
        <v>0</v>
      </c>
      <c r="EP588" t="b">
        <v>0</v>
      </c>
      <c r="EQ588" t="b">
        <v>0</v>
      </c>
      <c r="ER588">
        <v>512</v>
      </c>
      <c r="ES588" t="s">
        <v>149</v>
      </c>
      <c r="EU588" t="s">
        <v>9961</v>
      </c>
      <c r="EV588">
        <v>3166921</v>
      </c>
      <c r="EW588">
        <v>31548</v>
      </c>
      <c r="EX588" t="s">
        <v>7026</v>
      </c>
      <c r="EY588" t="s">
        <v>7020</v>
      </c>
    </row>
    <row r="589" spans="2:155" x14ac:dyDescent="0.2">
      <c r="B589">
        <v>9.2233720368547697E+18</v>
      </c>
      <c r="D589" t="b">
        <v>0</v>
      </c>
      <c r="F589" t="b">
        <v>0</v>
      </c>
      <c r="G589" t="s">
        <v>149</v>
      </c>
      <c r="H589" t="s">
        <v>149</v>
      </c>
      <c r="I589">
        <v>0</v>
      </c>
      <c r="J589">
        <v>1.33124433882062E+17</v>
      </c>
      <c r="K589">
        <v>0</v>
      </c>
      <c r="L589" t="b">
        <v>0</v>
      </c>
      <c r="M589" t="s">
        <v>7032</v>
      </c>
      <c r="N589" t="s">
        <v>149</v>
      </c>
      <c r="O589" t="s">
        <v>379</v>
      </c>
      <c r="P589" t="s">
        <v>7033</v>
      </c>
      <c r="Q589">
        <v>0</v>
      </c>
      <c r="R589" t="s">
        <v>381</v>
      </c>
      <c r="S589" t="s">
        <v>149</v>
      </c>
      <c r="U589">
        <v>0</v>
      </c>
      <c r="V589" t="s">
        <v>7034</v>
      </c>
      <c r="W589" t="s">
        <v>7034</v>
      </c>
      <c r="Y589" t="s">
        <v>5146</v>
      </c>
      <c r="Z589" t="s">
        <v>6454</v>
      </c>
      <c r="AA589" t="s">
        <v>7033</v>
      </c>
      <c r="AB589" t="s">
        <v>9207</v>
      </c>
      <c r="AC589">
        <f t="shared" si="63"/>
        <v>27</v>
      </c>
      <c r="AD589">
        <f t="shared" si="64"/>
        <v>41</v>
      </c>
      <c r="AE589" t="str">
        <f t="shared" si="68"/>
        <v>OU=Jakarta MLC</v>
      </c>
      <c r="AF589" t="str">
        <f t="shared" si="65"/>
        <v/>
      </c>
      <c r="AG589">
        <f t="shared" si="66"/>
        <v>53</v>
      </c>
      <c r="AH589" t="str">
        <f t="shared" si="69"/>
        <v/>
      </c>
      <c r="AI589" t="str">
        <f t="shared" si="67"/>
        <v>OU=Jakarta MLC,DC=minilico,DC=xyz</v>
      </c>
      <c r="AK589" t="b">
        <v>0</v>
      </c>
      <c r="AL589" t="s">
        <v>149</v>
      </c>
      <c r="AM589" t="s">
        <v>9962</v>
      </c>
      <c r="AP589" t="b">
        <v>1</v>
      </c>
      <c r="AR589" t="s">
        <v>7036</v>
      </c>
      <c r="AT589" t="b">
        <v>0</v>
      </c>
      <c r="BA589">
        <v>4</v>
      </c>
      <c r="BD589" t="s">
        <v>149</v>
      </c>
      <c r="BE589" s="1">
        <v>44815.497546296298</v>
      </c>
      <c r="BG589">
        <v>1.3313121342658701E+17</v>
      </c>
      <c r="BH589" s="1">
        <v>44815.49763888889</v>
      </c>
      <c r="BI589">
        <v>1.3312443396846301E+17</v>
      </c>
      <c r="BJ589" t="s">
        <v>7037</v>
      </c>
      <c r="BK589" t="b">
        <v>0</v>
      </c>
      <c r="BM589">
        <v>3</v>
      </c>
      <c r="BP589" t="s">
        <v>7035</v>
      </c>
      <c r="BQ589" t="s">
        <v>7038</v>
      </c>
      <c r="BR589" t="s">
        <v>149</v>
      </c>
      <c r="BU589" t="s">
        <v>149</v>
      </c>
      <c r="BV589" t="b">
        <v>0</v>
      </c>
      <c r="BX589" t="s">
        <v>7039</v>
      </c>
      <c r="BY589" t="s">
        <v>7039</v>
      </c>
      <c r="BZ589">
        <v>0</v>
      </c>
      <c r="CG589" t="s">
        <v>161</v>
      </c>
      <c r="CK589" t="s">
        <v>149</v>
      </c>
      <c r="CM589">
        <v>-2147483642</v>
      </c>
      <c r="CN589">
        <v>2147483648</v>
      </c>
      <c r="CO589" t="s">
        <v>149</v>
      </c>
      <c r="CQ589" t="s">
        <v>149</v>
      </c>
      <c r="CR589">
        <v>0</v>
      </c>
      <c r="CS589" t="s">
        <v>149</v>
      </c>
      <c r="CU589">
        <v>44220983382016</v>
      </c>
      <c r="CV589" t="s">
        <v>7040</v>
      </c>
      <c r="CW589" t="s">
        <v>149</v>
      </c>
      <c r="CZ589" t="s">
        <v>7033</v>
      </c>
      <c r="DA589" t="s">
        <v>164</v>
      </c>
      <c r="DB589" t="s">
        <v>169</v>
      </c>
      <c r="DC589" t="s">
        <v>170</v>
      </c>
      <c r="DD589" t="s">
        <v>7041</v>
      </c>
      <c r="DE589" t="s">
        <v>7042</v>
      </c>
      <c r="DF589" t="s">
        <v>5736</v>
      </c>
      <c r="DG589">
        <v>81280308362</v>
      </c>
      <c r="DJ589" t="b">
        <v>0</v>
      </c>
      <c r="DK589" t="s">
        <v>7043</v>
      </c>
      <c r="DL589" t="b">
        <v>0</v>
      </c>
      <c r="DM589" t="b">
        <v>0</v>
      </c>
      <c r="DP589" t="s">
        <v>173</v>
      </c>
      <c r="DQ589">
        <v>513</v>
      </c>
      <c r="DR589" t="s">
        <v>149</v>
      </c>
      <c r="DT589" t="b">
        <v>0</v>
      </c>
      <c r="DU589" t="s">
        <v>149</v>
      </c>
      <c r="DV589" t="s">
        <v>149</v>
      </c>
      <c r="DW589">
        <v>1.33128639979718E+17</v>
      </c>
      <c r="DZ589" t="s">
        <v>7038</v>
      </c>
      <c r="EA589">
        <v>805306368</v>
      </c>
      <c r="EC589">
        <v>0</v>
      </c>
      <c r="ED589" t="s">
        <v>149</v>
      </c>
      <c r="EE589" t="s">
        <v>149</v>
      </c>
      <c r="EF589" t="s">
        <v>149</v>
      </c>
      <c r="EG589" t="s">
        <v>7042</v>
      </c>
      <c r="EH589" t="s">
        <v>149</v>
      </c>
      <c r="EI589" t="b">
        <v>0</v>
      </c>
      <c r="EJ589" t="s">
        <v>2562</v>
      </c>
      <c r="EL589" t="s">
        <v>7044</v>
      </c>
      <c r="EN589" t="s">
        <v>6454</v>
      </c>
      <c r="EO589" t="b">
        <v>0</v>
      </c>
      <c r="EP589" t="b">
        <v>0</v>
      </c>
      <c r="EQ589" t="b">
        <v>0</v>
      </c>
      <c r="ER589">
        <v>512</v>
      </c>
      <c r="ES589" t="s">
        <v>149</v>
      </c>
      <c r="EU589" t="s">
        <v>9962</v>
      </c>
      <c r="EV589">
        <v>3059106</v>
      </c>
      <c r="EW589">
        <v>31687</v>
      </c>
      <c r="EX589" t="s">
        <v>7039</v>
      </c>
      <c r="EY589" t="s">
        <v>7034</v>
      </c>
    </row>
    <row r="590" spans="2:155" x14ac:dyDescent="0.2">
      <c r="B590">
        <v>9.2233720368547697E+18</v>
      </c>
      <c r="D590" t="b">
        <v>0</v>
      </c>
      <c r="F590" t="b">
        <v>0</v>
      </c>
      <c r="G590" t="s">
        <v>149</v>
      </c>
      <c r="H590" t="s">
        <v>149</v>
      </c>
      <c r="I590">
        <v>0</v>
      </c>
      <c r="J590">
        <v>1.3312942946288301E+17</v>
      </c>
      <c r="K590">
        <v>0</v>
      </c>
      <c r="L590" t="b">
        <v>0</v>
      </c>
      <c r="M590" t="s">
        <v>7045</v>
      </c>
      <c r="N590" t="s">
        <v>149</v>
      </c>
      <c r="P590" t="s">
        <v>7046</v>
      </c>
      <c r="Q590">
        <v>0</v>
      </c>
      <c r="R590" t="s">
        <v>2415</v>
      </c>
      <c r="S590" t="s">
        <v>149</v>
      </c>
      <c r="U590">
        <v>0</v>
      </c>
      <c r="V590" s="1">
        <v>44324.607847222222</v>
      </c>
      <c r="W590" s="1">
        <v>44324.607847222222</v>
      </c>
      <c r="Y590" t="s">
        <v>2416</v>
      </c>
      <c r="Z590" t="s">
        <v>870</v>
      </c>
      <c r="AA590" t="s">
        <v>7046</v>
      </c>
      <c r="AB590" t="s">
        <v>9499</v>
      </c>
      <c r="AC590">
        <f t="shared" si="63"/>
        <v>30</v>
      </c>
      <c r="AD590">
        <f t="shared" si="64"/>
        <v>41</v>
      </c>
      <c r="AE590" t="str">
        <f t="shared" si="68"/>
        <v>OU=Jayapura</v>
      </c>
      <c r="AF590" t="str">
        <f t="shared" si="65"/>
        <v/>
      </c>
      <c r="AG590">
        <f t="shared" si="66"/>
        <v>53</v>
      </c>
      <c r="AH590" t="str">
        <f t="shared" si="69"/>
        <v/>
      </c>
      <c r="AI590" t="str">
        <f t="shared" si="67"/>
        <v>OU=Jayapura,DC=minilico,DC=xyz</v>
      </c>
      <c r="AK590" t="b">
        <v>0</v>
      </c>
      <c r="AL590" t="s">
        <v>149</v>
      </c>
      <c r="AM590" t="s">
        <v>9963</v>
      </c>
      <c r="AP590" t="b">
        <v>1</v>
      </c>
      <c r="AR590" t="s">
        <v>7048</v>
      </c>
      <c r="AT590" t="b">
        <v>0</v>
      </c>
      <c r="BA590">
        <v>4</v>
      </c>
      <c r="BD590" t="s">
        <v>149</v>
      </c>
      <c r="BE590" t="s">
        <v>7049</v>
      </c>
      <c r="BG590">
        <v>1.3313126240056099E+17</v>
      </c>
      <c r="BH590" s="1">
        <v>44784.433437500003</v>
      </c>
      <c r="BI590">
        <v>1.3312351449207E+17</v>
      </c>
      <c r="BJ590" t="s">
        <v>7050</v>
      </c>
      <c r="BK590" t="b">
        <v>0</v>
      </c>
      <c r="BM590">
        <v>12</v>
      </c>
      <c r="BP590" t="s">
        <v>7047</v>
      </c>
      <c r="BQ590" t="s">
        <v>7051</v>
      </c>
      <c r="BR590" t="s">
        <v>149</v>
      </c>
      <c r="BU590" t="s">
        <v>149</v>
      </c>
      <c r="BV590" t="b">
        <v>0</v>
      </c>
      <c r="BX590" s="1">
        <v>44815.561354166668</v>
      </c>
      <c r="BY590" s="1">
        <v>44815.561354166668</v>
      </c>
      <c r="BZ590">
        <v>0</v>
      </c>
      <c r="CG590" t="s">
        <v>161</v>
      </c>
      <c r="CK590" t="s">
        <v>149</v>
      </c>
      <c r="CM590">
        <v>-2147483642</v>
      </c>
      <c r="CN590">
        <v>2147483648</v>
      </c>
      <c r="CO590" t="s">
        <v>149</v>
      </c>
      <c r="CQ590" t="s">
        <v>149</v>
      </c>
      <c r="CR590">
        <v>0</v>
      </c>
      <c r="CS590" t="s">
        <v>149</v>
      </c>
      <c r="CU590">
        <v>44220983382016</v>
      </c>
      <c r="CV590" s="1">
        <v>44324.609201388892</v>
      </c>
      <c r="CW590" t="s">
        <v>149</v>
      </c>
      <c r="CZ590" t="s">
        <v>7046</v>
      </c>
      <c r="DA590" t="s">
        <v>164</v>
      </c>
      <c r="DB590" t="s">
        <v>169</v>
      </c>
      <c r="DC590" t="s">
        <v>170</v>
      </c>
      <c r="DD590" t="s">
        <v>7052</v>
      </c>
      <c r="DE590" t="s">
        <v>7053</v>
      </c>
      <c r="DF590" t="s">
        <v>1905</v>
      </c>
      <c r="DJ590" t="b">
        <v>0</v>
      </c>
      <c r="DK590" s="1">
        <v>44815.561273148145</v>
      </c>
      <c r="DL590" t="b">
        <v>0</v>
      </c>
      <c r="DM590" t="b">
        <v>0</v>
      </c>
      <c r="DP590" t="s">
        <v>173</v>
      </c>
      <c r="DQ590">
        <v>513</v>
      </c>
      <c r="DR590" t="s">
        <v>149</v>
      </c>
      <c r="DT590" t="b">
        <v>0</v>
      </c>
      <c r="DU590" t="s">
        <v>149</v>
      </c>
      <c r="DV590" t="s">
        <v>149</v>
      </c>
      <c r="DW590">
        <v>1.3312448894907699E+17</v>
      </c>
      <c r="DZ590" t="s">
        <v>7051</v>
      </c>
      <c r="EA590">
        <v>805306368</v>
      </c>
      <c r="EC590">
        <v>0</v>
      </c>
      <c r="ED590" t="s">
        <v>149</v>
      </c>
      <c r="EE590" t="s">
        <v>149</v>
      </c>
      <c r="EF590" t="s">
        <v>149</v>
      </c>
      <c r="EG590" t="s">
        <v>7053</v>
      </c>
      <c r="EH590" t="s">
        <v>149</v>
      </c>
      <c r="EI590" t="b">
        <v>0</v>
      </c>
      <c r="EL590" t="s">
        <v>7054</v>
      </c>
      <c r="EN590" t="s">
        <v>870</v>
      </c>
      <c r="EO590" t="b">
        <v>0</v>
      </c>
      <c r="EP590" t="b">
        <v>0</v>
      </c>
      <c r="EQ590" t="b">
        <v>0</v>
      </c>
      <c r="ER590">
        <v>512</v>
      </c>
      <c r="ES590" t="s">
        <v>149</v>
      </c>
      <c r="EU590" t="s">
        <v>9963</v>
      </c>
      <c r="EV590">
        <v>2653959</v>
      </c>
      <c r="EW590">
        <v>31719</v>
      </c>
      <c r="EX590" s="1">
        <v>44815.561354166668</v>
      </c>
      <c r="EY590" s="1">
        <v>44324.607847222222</v>
      </c>
    </row>
    <row r="591" spans="2:155" x14ac:dyDescent="0.2">
      <c r="B591">
        <v>9.2233720368547697E+18</v>
      </c>
      <c r="D591" t="b">
        <v>0</v>
      </c>
      <c r="F591" t="b">
        <v>0</v>
      </c>
      <c r="G591" t="s">
        <v>149</v>
      </c>
      <c r="H591" t="s">
        <v>149</v>
      </c>
      <c r="I591">
        <v>0</v>
      </c>
      <c r="J591">
        <v>1.3312899297839501E+17</v>
      </c>
      <c r="K591">
        <v>0</v>
      </c>
      <c r="L591" t="b">
        <v>0</v>
      </c>
      <c r="M591" t="s">
        <v>7055</v>
      </c>
      <c r="N591" t="s">
        <v>149</v>
      </c>
      <c r="P591" t="s">
        <v>7056</v>
      </c>
      <c r="Q591">
        <v>0</v>
      </c>
      <c r="R591" t="s">
        <v>392</v>
      </c>
      <c r="S591" t="s">
        <v>149</v>
      </c>
      <c r="U591">
        <v>0</v>
      </c>
      <c r="V591" s="1">
        <v>44319.430914351855</v>
      </c>
      <c r="W591" s="1">
        <v>44319.430914351855</v>
      </c>
      <c r="Y591" t="s">
        <v>7057</v>
      </c>
      <c r="Z591" t="s">
        <v>7058</v>
      </c>
      <c r="AA591" t="s">
        <v>7056</v>
      </c>
      <c r="AB591" t="s">
        <v>9208</v>
      </c>
      <c r="AC591">
        <f t="shared" si="63"/>
        <v>21</v>
      </c>
      <c r="AD591">
        <f t="shared" si="64"/>
        <v>35</v>
      </c>
      <c r="AE591" t="str">
        <f t="shared" si="68"/>
        <v>OU=Jakarta MLC</v>
      </c>
      <c r="AF591" t="str">
        <f t="shared" si="65"/>
        <v/>
      </c>
      <c r="AG591">
        <f t="shared" si="66"/>
        <v>47</v>
      </c>
      <c r="AH591" t="str">
        <f t="shared" si="69"/>
        <v/>
      </c>
      <c r="AI591" t="str">
        <f t="shared" si="67"/>
        <v>OU=Jakarta MLC,DC=minilico,DC=xyz</v>
      </c>
      <c r="AK591" t="b">
        <v>0</v>
      </c>
      <c r="AL591" t="s">
        <v>149</v>
      </c>
      <c r="AM591" t="s">
        <v>9964</v>
      </c>
      <c r="AP591" t="b">
        <v>1</v>
      </c>
      <c r="AR591" t="s">
        <v>7060</v>
      </c>
      <c r="AT591" t="b">
        <v>0</v>
      </c>
      <c r="BA591">
        <v>4</v>
      </c>
      <c r="BD591" t="s">
        <v>149</v>
      </c>
      <c r="BE591" t="s">
        <v>7061</v>
      </c>
      <c r="BG591">
        <v>1.33131275920666E+17</v>
      </c>
      <c r="BH591" s="1">
        <v>44876.720092592594</v>
      </c>
      <c r="BI591">
        <v>1.33126354167088E+17</v>
      </c>
      <c r="BJ591" t="s">
        <v>7062</v>
      </c>
      <c r="BK591" t="b">
        <v>0</v>
      </c>
      <c r="BM591">
        <v>45</v>
      </c>
      <c r="BP591" t="s">
        <v>7059</v>
      </c>
      <c r="BQ591" t="s">
        <v>7063</v>
      </c>
      <c r="BR591" t="s">
        <v>149</v>
      </c>
      <c r="BU591" t="s">
        <v>149</v>
      </c>
      <c r="BV591" t="b">
        <v>0</v>
      </c>
      <c r="BX591" s="1">
        <v>44876.720092592594</v>
      </c>
      <c r="BY591" s="1">
        <v>44876.720092592594</v>
      </c>
      <c r="BZ591">
        <v>0</v>
      </c>
      <c r="CG591" t="s">
        <v>161</v>
      </c>
      <c r="CK591" t="s">
        <v>149</v>
      </c>
      <c r="CM591">
        <v>-2147483642</v>
      </c>
      <c r="CN591">
        <v>2147483648</v>
      </c>
      <c r="CO591" t="s">
        <v>149</v>
      </c>
      <c r="CQ591" t="s">
        <v>149</v>
      </c>
      <c r="CR591">
        <v>0</v>
      </c>
      <c r="CS591" t="s">
        <v>149</v>
      </c>
      <c r="CU591">
        <v>44220983382016</v>
      </c>
      <c r="CV591" s="1">
        <v>44319.445173611108</v>
      </c>
      <c r="CW591" t="s">
        <v>149</v>
      </c>
      <c r="CZ591" t="s">
        <v>7056</v>
      </c>
      <c r="DA591" t="s">
        <v>164</v>
      </c>
      <c r="DB591" t="s">
        <v>169</v>
      </c>
      <c r="DC591" t="s">
        <v>170</v>
      </c>
      <c r="DD591" t="s">
        <v>7064</v>
      </c>
      <c r="DE591" t="s">
        <v>7065</v>
      </c>
      <c r="DF591" t="s">
        <v>392</v>
      </c>
      <c r="DG591">
        <v>89650227905</v>
      </c>
      <c r="DJ591" t="b">
        <v>0</v>
      </c>
      <c r="DK591" s="1">
        <v>44753.350821759261</v>
      </c>
      <c r="DL591" t="b">
        <v>0</v>
      </c>
      <c r="DM591" t="b">
        <v>0</v>
      </c>
      <c r="DP591" t="s">
        <v>173</v>
      </c>
      <c r="DQ591">
        <v>513</v>
      </c>
      <c r="DR591" t="s">
        <v>149</v>
      </c>
      <c r="DT591" t="b">
        <v>0</v>
      </c>
      <c r="DU591" t="s">
        <v>149</v>
      </c>
      <c r="DV591" t="s">
        <v>149</v>
      </c>
      <c r="DW591">
        <v>1.33122579112506E+17</v>
      </c>
      <c r="DZ591" t="s">
        <v>7063</v>
      </c>
      <c r="EA591">
        <v>805306368</v>
      </c>
      <c r="EC591">
        <v>0</v>
      </c>
      <c r="ED591" t="s">
        <v>149</v>
      </c>
      <c r="EE591" t="s">
        <v>149</v>
      </c>
      <c r="EF591" t="s">
        <v>149</v>
      </c>
      <c r="EG591" t="s">
        <v>7065</v>
      </c>
      <c r="EH591" t="s">
        <v>149</v>
      </c>
      <c r="EI591" t="b">
        <v>0</v>
      </c>
      <c r="EL591" t="s">
        <v>7066</v>
      </c>
      <c r="EN591" t="s">
        <v>7058</v>
      </c>
      <c r="EO591" t="b">
        <v>0</v>
      </c>
      <c r="EP591" t="b">
        <v>0</v>
      </c>
      <c r="EQ591" t="b">
        <v>0</v>
      </c>
      <c r="ER591">
        <v>512</v>
      </c>
      <c r="ES591" t="s">
        <v>149</v>
      </c>
      <c r="EU591" t="s">
        <v>9964</v>
      </c>
      <c r="EV591">
        <v>2886141</v>
      </c>
      <c r="EW591">
        <v>31729</v>
      </c>
      <c r="EX591" s="1">
        <v>44876.720092592594</v>
      </c>
      <c r="EY591" s="1">
        <v>44319.430914351855</v>
      </c>
    </row>
    <row r="592" spans="2:155" x14ac:dyDescent="0.2">
      <c r="B592">
        <v>9.2233720368547697E+18</v>
      </c>
      <c r="D592" t="b">
        <v>0</v>
      </c>
      <c r="F592" t="b">
        <v>0</v>
      </c>
      <c r="G592" t="s">
        <v>149</v>
      </c>
      <c r="H592" t="s">
        <v>149</v>
      </c>
      <c r="I592">
        <v>0</v>
      </c>
      <c r="J592">
        <v>1.33126207773882E+17</v>
      </c>
      <c r="K592">
        <v>0</v>
      </c>
      <c r="L592" t="b">
        <v>0</v>
      </c>
      <c r="M592" t="s">
        <v>7067</v>
      </c>
      <c r="N592" t="s">
        <v>149</v>
      </c>
      <c r="P592" t="s">
        <v>7068</v>
      </c>
      <c r="Q592">
        <v>0</v>
      </c>
      <c r="R592" t="s">
        <v>381</v>
      </c>
      <c r="S592" t="s">
        <v>149</v>
      </c>
      <c r="U592">
        <v>0</v>
      </c>
      <c r="V592" t="s">
        <v>7069</v>
      </c>
      <c r="W592" t="s">
        <v>7069</v>
      </c>
      <c r="Y592" t="s">
        <v>5146</v>
      </c>
      <c r="Z592" t="s">
        <v>7070</v>
      </c>
      <c r="AA592" t="s">
        <v>7068</v>
      </c>
      <c r="AB592" t="s">
        <v>9209</v>
      </c>
      <c r="AC592">
        <f t="shared" si="63"/>
        <v>17</v>
      </c>
      <c r="AD592">
        <f t="shared" si="64"/>
        <v>31</v>
      </c>
      <c r="AE592" t="str">
        <f t="shared" si="68"/>
        <v>OU=Jakarta MLC</v>
      </c>
      <c r="AF592" t="str">
        <f t="shared" si="65"/>
        <v/>
      </c>
      <c r="AG592">
        <f t="shared" si="66"/>
        <v>43</v>
      </c>
      <c r="AH592" t="str">
        <f t="shared" si="69"/>
        <v/>
      </c>
      <c r="AI592" t="str">
        <f t="shared" si="67"/>
        <v>OU=Jakarta MLC,DC=minilico,DC=xyz</v>
      </c>
      <c r="AK592" t="b">
        <v>0</v>
      </c>
      <c r="AL592" t="s">
        <v>149</v>
      </c>
      <c r="AM592" t="s">
        <v>10248</v>
      </c>
      <c r="AP592" t="b">
        <v>1</v>
      </c>
      <c r="AR592" t="s">
        <v>7072</v>
      </c>
      <c r="AT592" t="b">
        <v>0</v>
      </c>
      <c r="BA592">
        <v>4</v>
      </c>
      <c r="BD592" t="s">
        <v>149</v>
      </c>
      <c r="BE592" s="1">
        <v>44876.550659722219</v>
      </c>
      <c r="BG592">
        <v>1.3312872498878499E+17</v>
      </c>
      <c r="BH592" t="s">
        <v>7073</v>
      </c>
      <c r="BI592">
        <v>1.3312861881788701E+17</v>
      </c>
      <c r="BJ592" t="s">
        <v>7074</v>
      </c>
      <c r="BK592" t="b">
        <v>0</v>
      </c>
      <c r="BM592">
        <v>12</v>
      </c>
      <c r="BP592" t="s">
        <v>7071</v>
      </c>
      <c r="BQ592" t="s">
        <v>7075</v>
      </c>
      <c r="BR592" t="s">
        <v>149</v>
      </c>
      <c r="BU592" t="s">
        <v>149</v>
      </c>
      <c r="BV592" t="b">
        <v>0</v>
      </c>
      <c r="BX592" t="s">
        <v>7076</v>
      </c>
      <c r="BY592" t="s">
        <v>7076</v>
      </c>
      <c r="BZ592">
        <v>0</v>
      </c>
      <c r="CG592" t="s">
        <v>161</v>
      </c>
      <c r="CK592" t="s">
        <v>149</v>
      </c>
      <c r="CM592">
        <v>-2147483642</v>
      </c>
      <c r="CN592">
        <v>2147483648</v>
      </c>
      <c r="CO592" t="s">
        <v>149</v>
      </c>
      <c r="CQ592" t="s">
        <v>149</v>
      </c>
      <c r="CR592">
        <v>0</v>
      </c>
      <c r="CS592" t="s">
        <v>149</v>
      </c>
      <c r="CU592">
        <v>44220983382016</v>
      </c>
      <c r="CV592" t="s">
        <v>7077</v>
      </c>
      <c r="CW592" t="s">
        <v>149</v>
      </c>
      <c r="CZ592" t="s">
        <v>7068</v>
      </c>
      <c r="DA592" t="s">
        <v>164</v>
      </c>
      <c r="DB592" t="s">
        <v>169</v>
      </c>
      <c r="DC592" t="s">
        <v>170</v>
      </c>
      <c r="DD592" t="s">
        <v>7078</v>
      </c>
      <c r="DE592" t="s">
        <v>7079</v>
      </c>
      <c r="DF592" t="s">
        <v>6997</v>
      </c>
      <c r="DJ592" t="b">
        <v>0</v>
      </c>
      <c r="DK592" s="1">
        <v>44662.612696759257</v>
      </c>
      <c r="DL592" t="b">
        <v>0</v>
      </c>
      <c r="DM592" t="b">
        <v>0</v>
      </c>
      <c r="DP592" t="s">
        <v>173</v>
      </c>
      <c r="DQ592">
        <v>513</v>
      </c>
      <c r="DR592" t="s">
        <v>149</v>
      </c>
      <c r="DT592" t="b">
        <v>0</v>
      </c>
      <c r="DU592" t="s">
        <v>149</v>
      </c>
      <c r="DV592" t="s">
        <v>149</v>
      </c>
      <c r="DW592">
        <v>1.3312021337285E+17</v>
      </c>
      <c r="DZ592" t="s">
        <v>10520</v>
      </c>
      <c r="EA592">
        <v>805306368</v>
      </c>
      <c r="EC592">
        <v>0</v>
      </c>
      <c r="ED592" t="s">
        <v>149</v>
      </c>
      <c r="EE592" t="s">
        <v>149</v>
      </c>
      <c r="EF592" t="s">
        <v>149</v>
      </c>
      <c r="EG592" t="s">
        <v>7079</v>
      </c>
      <c r="EH592" t="s">
        <v>149</v>
      </c>
      <c r="EI592" t="b">
        <v>0</v>
      </c>
      <c r="EL592" t="s">
        <v>7080</v>
      </c>
      <c r="EN592" t="s">
        <v>7070</v>
      </c>
      <c r="EO592" t="b">
        <v>0</v>
      </c>
      <c r="EP592" t="b">
        <v>0</v>
      </c>
      <c r="EQ592" t="b">
        <v>0</v>
      </c>
      <c r="ER592">
        <v>512</v>
      </c>
      <c r="ES592" t="s">
        <v>149</v>
      </c>
      <c r="EU592" t="s">
        <v>7071</v>
      </c>
      <c r="EV592">
        <v>3056356</v>
      </c>
      <c r="EW592">
        <v>36048</v>
      </c>
      <c r="EX592" t="s">
        <v>7076</v>
      </c>
      <c r="EY592" t="s">
        <v>7069</v>
      </c>
    </row>
    <row r="593" spans="2:155" x14ac:dyDescent="0.2">
      <c r="B593">
        <v>9.2233720368547697E+18</v>
      </c>
      <c r="D593" t="b">
        <v>0</v>
      </c>
      <c r="F593" t="b">
        <v>0</v>
      </c>
      <c r="G593" t="s">
        <v>149</v>
      </c>
      <c r="H593" t="s">
        <v>149</v>
      </c>
      <c r="I593">
        <v>252</v>
      </c>
      <c r="J593">
        <v>1.33122826154734E+17</v>
      </c>
      <c r="K593">
        <v>252</v>
      </c>
      <c r="L593" t="b">
        <v>0</v>
      </c>
      <c r="M593" t="s">
        <v>7081</v>
      </c>
      <c r="N593" t="s">
        <v>149</v>
      </c>
      <c r="P593" t="s">
        <v>7082</v>
      </c>
      <c r="Q593">
        <v>0</v>
      </c>
      <c r="R593" t="s">
        <v>381</v>
      </c>
      <c r="S593" t="s">
        <v>149</v>
      </c>
      <c r="U593">
        <v>0</v>
      </c>
      <c r="V593" t="s">
        <v>7083</v>
      </c>
      <c r="W593" t="s">
        <v>7083</v>
      </c>
      <c r="Y593" t="s">
        <v>5146</v>
      </c>
      <c r="Z593" t="s">
        <v>6366</v>
      </c>
      <c r="AA593" t="s">
        <v>7082</v>
      </c>
      <c r="AB593" t="s">
        <v>9210</v>
      </c>
      <c r="AC593">
        <f t="shared" si="63"/>
        <v>26</v>
      </c>
      <c r="AD593">
        <f t="shared" si="64"/>
        <v>40</v>
      </c>
      <c r="AE593" t="str">
        <f t="shared" si="68"/>
        <v>OU=Jakarta MLC</v>
      </c>
      <c r="AF593" t="str">
        <f t="shared" si="65"/>
        <v/>
      </c>
      <c r="AG593">
        <f t="shared" si="66"/>
        <v>52</v>
      </c>
      <c r="AH593" t="str">
        <f t="shared" si="69"/>
        <v/>
      </c>
      <c r="AI593" t="str">
        <f t="shared" si="67"/>
        <v>OU=Jakarta MLC,DC=minilico,DC=xyz</v>
      </c>
      <c r="AK593" t="b">
        <v>0</v>
      </c>
      <c r="AL593" t="s">
        <v>149</v>
      </c>
      <c r="AM593" t="s">
        <v>9965</v>
      </c>
      <c r="AP593" t="b">
        <v>1</v>
      </c>
      <c r="AR593" t="s">
        <v>7085</v>
      </c>
      <c r="AT593" t="b">
        <v>0</v>
      </c>
      <c r="BA593">
        <v>4</v>
      </c>
      <c r="BD593" t="s">
        <v>149</v>
      </c>
      <c r="BE593" s="1">
        <v>44753.636747685188</v>
      </c>
      <c r="BH593" s="1">
        <v>44572.60596064815</v>
      </c>
      <c r="BI593">
        <v>1.3311761555609101E+17</v>
      </c>
      <c r="BJ593" t="s">
        <v>7086</v>
      </c>
      <c r="BK593" t="b">
        <v>0</v>
      </c>
      <c r="BP593" t="s">
        <v>7084</v>
      </c>
      <c r="BQ593" t="s">
        <v>7087</v>
      </c>
      <c r="BR593" t="s">
        <v>149</v>
      </c>
      <c r="BU593" t="s">
        <v>149</v>
      </c>
      <c r="BV593" t="b">
        <v>0</v>
      </c>
      <c r="BX593" s="1">
        <v>44692.726134259261</v>
      </c>
      <c r="BY593" s="1">
        <v>44692.726134259261</v>
      </c>
      <c r="BZ593">
        <v>0</v>
      </c>
      <c r="CG593" t="s">
        <v>161</v>
      </c>
      <c r="CK593" t="s">
        <v>149</v>
      </c>
      <c r="CM593">
        <v>-2147483642</v>
      </c>
      <c r="CN593">
        <v>2147483648</v>
      </c>
      <c r="CO593" t="s">
        <v>149</v>
      </c>
      <c r="CQ593" t="s">
        <v>149</v>
      </c>
      <c r="CR593">
        <v>0</v>
      </c>
      <c r="CS593" t="s">
        <v>149</v>
      </c>
      <c r="CU593">
        <v>44220983382016</v>
      </c>
      <c r="CV593" t="s">
        <v>7088</v>
      </c>
      <c r="CW593" t="s">
        <v>149</v>
      </c>
      <c r="CZ593" t="s">
        <v>7082</v>
      </c>
      <c r="DA593" t="s">
        <v>164</v>
      </c>
      <c r="DB593" t="s">
        <v>169</v>
      </c>
      <c r="DC593" t="s">
        <v>170</v>
      </c>
      <c r="DD593" t="s">
        <v>7089</v>
      </c>
      <c r="DE593" t="s">
        <v>7090</v>
      </c>
      <c r="DF593" t="s">
        <v>5736</v>
      </c>
      <c r="DJ593" t="b">
        <v>0</v>
      </c>
      <c r="DK593" s="1">
        <v>44662.691979166666</v>
      </c>
      <c r="DL593" t="b">
        <v>0</v>
      </c>
      <c r="DM593" t="b">
        <v>0</v>
      </c>
      <c r="DP593" t="s">
        <v>173</v>
      </c>
      <c r="DQ593">
        <v>513</v>
      </c>
      <c r="DR593" t="s">
        <v>149</v>
      </c>
      <c r="DT593" t="b">
        <v>0</v>
      </c>
      <c r="DU593" t="s">
        <v>149</v>
      </c>
      <c r="DV593" t="s">
        <v>149</v>
      </c>
      <c r="DW593">
        <v>1.3312028187685E+17</v>
      </c>
      <c r="DZ593" t="s">
        <v>7087</v>
      </c>
      <c r="EA593">
        <v>805306368</v>
      </c>
      <c r="EC593">
        <v>0</v>
      </c>
      <c r="ED593" t="s">
        <v>149</v>
      </c>
      <c r="EE593" t="s">
        <v>149</v>
      </c>
      <c r="EF593" t="s">
        <v>149</v>
      </c>
      <c r="EG593" t="s">
        <v>7090</v>
      </c>
      <c r="EH593" t="s">
        <v>149</v>
      </c>
      <c r="EI593" t="b">
        <v>0</v>
      </c>
      <c r="EL593" t="s">
        <v>7091</v>
      </c>
      <c r="EN593" t="s">
        <v>6366</v>
      </c>
      <c r="EO593" t="b">
        <v>0</v>
      </c>
      <c r="EP593" t="b">
        <v>0</v>
      </c>
      <c r="EQ593" t="b">
        <v>0</v>
      </c>
      <c r="ER593">
        <v>512</v>
      </c>
      <c r="ES593" t="s">
        <v>149</v>
      </c>
      <c r="EU593" t="s">
        <v>9965</v>
      </c>
      <c r="EV593">
        <v>36112</v>
      </c>
      <c r="EW593">
        <v>36112</v>
      </c>
      <c r="EX593" s="1">
        <v>44692.726134259261</v>
      </c>
      <c r="EY593" t="s">
        <v>7083</v>
      </c>
    </row>
    <row r="594" spans="2:155" x14ac:dyDescent="0.2">
      <c r="B594">
        <v>9.2233720368547697E+18</v>
      </c>
      <c r="D594" t="b">
        <v>0</v>
      </c>
      <c r="F594" t="b">
        <v>0</v>
      </c>
      <c r="G594" t="s">
        <v>149</v>
      </c>
      <c r="H594" t="s">
        <v>149</v>
      </c>
      <c r="I594">
        <v>252</v>
      </c>
      <c r="J594">
        <v>1.3312283058683699E+17</v>
      </c>
      <c r="K594">
        <v>252</v>
      </c>
      <c r="L594" t="b">
        <v>0</v>
      </c>
      <c r="M594" t="s">
        <v>7092</v>
      </c>
      <c r="N594" t="s">
        <v>149</v>
      </c>
      <c r="O594" t="s">
        <v>1255</v>
      </c>
      <c r="P594" t="s">
        <v>7093</v>
      </c>
      <c r="Q594">
        <v>0</v>
      </c>
      <c r="R594" t="s">
        <v>1275</v>
      </c>
      <c r="S594" t="s">
        <v>149</v>
      </c>
      <c r="T594" t="s">
        <v>180</v>
      </c>
      <c r="U594">
        <v>360</v>
      </c>
      <c r="V594" t="s">
        <v>7094</v>
      </c>
      <c r="W594" t="s">
        <v>7094</v>
      </c>
      <c r="Y594" t="s">
        <v>1277</v>
      </c>
      <c r="Z594" t="s">
        <v>870</v>
      </c>
      <c r="AA594" t="s">
        <v>7093</v>
      </c>
      <c r="AB594" t="s">
        <v>9500</v>
      </c>
      <c r="AC594">
        <f t="shared" si="63"/>
        <v>25</v>
      </c>
      <c r="AD594">
        <f t="shared" si="64"/>
        <v>39</v>
      </c>
      <c r="AE594" t="str">
        <f t="shared" si="68"/>
        <v>OU=Banjarmasin</v>
      </c>
      <c r="AF594" t="str">
        <f t="shared" si="65"/>
        <v/>
      </c>
      <c r="AG594">
        <f t="shared" si="66"/>
        <v>51</v>
      </c>
      <c r="AH594" t="str">
        <f t="shared" si="69"/>
        <v/>
      </c>
      <c r="AI594" t="str">
        <f t="shared" si="67"/>
        <v>OU=Banjarmasin,DC=minilico,DC=xyz</v>
      </c>
      <c r="AK594" t="b">
        <v>0</v>
      </c>
      <c r="AL594" t="s">
        <v>149</v>
      </c>
      <c r="AM594" t="s">
        <v>9966</v>
      </c>
      <c r="AP594" t="b">
        <v>1</v>
      </c>
      <c r="AR594" t="s">
        <v>3854</v>
      </c>
      <c r="AT594" t="b">
        <v>0</v>
      </c>
      <c r="BA594">
        <v>4</v>
      </c>
      <c r="BD594" t="s">
        <v>149</v>
      </c>
      <c r="BE594" s="1">
        <v>44753.641875000001</v>
      </c>
      <c r="BH594" s="1">
        <v>44784.554340277777</v>
      </c>
      <c r="BI594">
        <v>1.33123618953204E+17</v>
      </c>
      <c r="BJ594" t="s">
        <v>7096</v>
      </c>
      <c r="BK594" t="b">
        <v>0</v>
      </c>
      <c r="BP594" t="s">
        <v>7095</v>
      </c>
      <c r="BQ594" t="s">
        <v>7097</v>
      </c>
      <c r="BR594" t="s">
        <v>149</v>
      </c>
      <c r="BU594" t="s">
        <v>149</v>
      </c>
      <c r="BV594" t="b">
        <v>0</v>
      </c>
      <c r="BX594" s="1">
        <v>44784.554398148146</v>
      </c>
      <c r="BY594" s="1">
        <v>44784.554398148146</v>
      </c>
      <c r="BZ594">
        <v>0</v>
      </c>
      <c r="CG594" t="s">
        <v>161</v>
      </c>
      <c r="CK594" t="s">
        <v>149</v>
      </c>
      <c r="CM594">
        <v>-2147483642</v>
      </c>
      <c r="CN594">
        <v>2147483648</v>
      </c>
      <c r="CO594" t="s">
        <v>149</v>
      </c>
      <c r="CQ594" t="s">
        <v>149</v>
      </c>
      <c r="CR594">
        <v>0</v>
      </c>
      <c r="CS594" t="s">
        <v>149</v>
      </c>
      <c r="CU594">
        <v>44220983382016</v>
      </c>
      <c r="CV594" t="s">
        <v>7098</v>
      </c>
      <c r="CW594" t="s">
        <v>149</v>
      </c>
      <c r="CZ594" t="s">
        <v>7093</v>
      </c>
      <c r="DA594" t="s">
        <v>164</v>
      </c>
      <c r="DB594" t="s">
        <v>169</v>
      </c>
      <c r="DC594" t="s">
        <v>170</v>
      </c>
      <c r="DD594" t="s">
        <v>7099</v>
      </c>
      <c r="DE594" t="s">
        <v>7100</v>
      </c>
      <c r="DF594" t="s">
        <v>1257</v>
      </c>
      <c r="DG594">
        <v>85247649544</v>
      </c>
      <c r="DJ594" t="b">
        <v>0</v>
      </c>
      <c r="DK594" s="1">
        <v>44753.670798611114</v>
      </c>
      <c r="DL594" t="b">
        <v>0</v>
      </c>
      <c r="DM594" t="b">
        <v>0</v>
      </c>
      <c r="DP594" t="s">
        <v>173</v>
      </c>
      <c r="DQ594">
        <v>513</v>
      </c>
      <c r="DR594" t="s">
        <v>149</v>
      </c>
      <c r="DT594" t="b">
        <v>0</v>
      </c>
      <c r="DU594" t="s">
        <v>149</v>
      </c>
      <c r="DV594" t="s">
        <v>149</v>
      </c>
      <c r="DW594">
        <v>1.3312285557891901E+17</v>
      </c>
      <c r="DZ594" t="s">
        <v>7097</v>
      </c>
      <c r="EA594">
        <v>805306368</v>
      </c>
      <c r="EC594">
        <v>0</v>
      </c>
      <c r="ED594" t="s">
        <v>149</v>
      </c>
      <c r="EE594" t="s">
        <v>149</v>
      </c>
      <c r="EF594" t="s">
        <v>149</v>
      </c>
      <c r="EG594" t="s">
        <v>7100</v>
      </c>
      <c r="EH594" t="s">
        <v>149</v>
      </c>
      <c r="EI594" t="b">
        <v>0</v>
      </c>
      <c r="EJ594" t="s">
        <v>1269</v>
      </c>
      <c r="EL594" t="s">
        <v>7101</v>
      </c>
      <c r="EN594" t="s">
        <v>870</v>
      </c>
      <c r="EO594" t="b">
        <v>0</v>
      </c>
      <c r="EP594" t="b">
        <v>0</v>
      </c>
      <c r="EQ594" t="b">
        <v>0</v>
      </c>
      <c r="ER594">
        <v>512</v>
      </c>
      <c r="ES594" t="s">
        <v>149</v>
      </c>
      <c r="EU594" t="s">
        <v>9966</v>
      </c>
      <c r="EV594">
        <v>2538683</v>
      </c>
      <c r="EW594">
        <v>32098</v>
      </c>
      <c r="EX594" s="1">
        <v>44784.554398148146</v>
      </c>
      <c r="EY594" t="s">
        <v>7094</v>
      </c>
    </row>
    <row r="595" spans="2:155" x14ac:dyDescent="0.2">
      <c r="B595">
        <v>9.2233720368547697E+18</v>
      </c>
      <c r="D595" t="b">
        <v>0</v>
      </c>
      <c r="F595" t="b">
        <v>0</v>
      </c>
      <c r="G595" t="s">
        <v>149</v>
      </c>
      <c r="H595" t="s">
        <v>149</v>
      </c>
      <c r="I595">
        <v>0</v>
      </c>
      <c r="J595">
        <v>1.3312947415295299E+17</v>
      </c>
      <c r="K595">
        <v>0</v>
      </c>
      <c r="L595" t="b">
        <v>0</v>
      </c>
      <c r="M595" t="s">
        <v>7102</v>
      </c>
      <c r="N595" t="s">
        <v>149</v>
      </c>
      <c r="P595" t="s">
        <v>7103</v>
      </c>
      <c r="Q595">
        <v>0</v>
      </c>
      <c r="R595" t="s">
        <v>2965</v>
      </c>
      <c r="S595" t="s">
        <v>149</v>
      </c>
      <c r="U595">
        <v>0</v>
      </c>
      <c r="V595" t="s">
        <v>7104</v>
      </c>
      <c r="W595" t="s">
        <v>7104</v>
      </c>
      <c r="Y595" t="s">
        <v>2036</v>
      </c>
      <c r="Z595" t="s">
        <v>1278</v>
      </c>
      <c r="AA595" t="s">
        <v>7103</v>
      </c>
      <c r="AB595" t="s">
        <v>9501</v>
      </c>
      <c r="AC595">
        <f t="shared" si="63"/>
        <v>17</v>
      </c>
      <c r="AD595">
        <f t="shared" si="64"/>
        <v>29</v>
      </c>
      <c r="AE595" t="str">
        <f t="shared" si="68"/>
        <v>OU=Pekanbaru</v>
      </c>
      <c r="AF595" t="str">
        <f t="shared" si="65"/>
        <v/>
      </c>
      <c r="AG595">
        <f t="shared" si="66"/>
        <v>41</v>
      </c>
      <c r="AH595" t="str">
        <f t="shared" si="69"/>
        <v/>
      </c>
      <c r="AI595" t="str">
        <f t="shared" si="67"/>
        <v>OU=Pekanbaru,DC=minilico,DC=xyz</v>
      </c>
      <c r="AK595" t="b">
        <v>0</v>
      </c>
      <c r="AL595" t="s">
        <v>149</v>
      </c>
      <c r="AM595" t="s">
        <v>9967</v>
      </c>
      <c r="AP595" t="b">
        <v>1</v>
      </c>
      <c r="AR595" t="s">
        <v>7106</v>
      </c>
      <c r="AT595" t="b">
        <v>0</v>
      </c>
      <c r="BA595">
        <v>4</v>
      </c>
      <c r="BD595" t="s">
        <v>149</v>
      </c>
      <c r="BE595" t="s">
        <v>7107</v>
      </c>
      <c r="BG595">
        <v>1.33129474290836E+17</v>
      </c>
      <c r="BH595" s="1">
        <v>44753.485092592593</v>
      </c>
      <c r="BI595">
        <v>1.3312269512137901E+17</v>
      </c>
      <c r="BJ595" t="s">
        <v>7108</v>
      </c>
      <c r="BK595" t="b">
        <v>0</v>
      </c>
      <c r="BM595">
        <v>3</v>
      </c>
      <c r="BP595" t="s">
        <v>7105</v>
      </c>
      <c r="BQ595" t="s">
        <v>7109</v>
      </c>
      <c r="BR595" t="s">
        <v>149</v>
      </c>
      <c r="BU595" t="s">
        <v>149</v>
      </c>
      <c r="BV595" t="b">
        <v>0</v>
      </c>
      <c r="BX595" s="1">
        <v>44753.485266203701</v>
      </c>
      <c r="BY595" s="1">
        <v>44753.485266203701</v>
      </c>
      <c r="BZ595">
        <v>0</v>
      </c>
      <c r="CG595" t="s">
        <v>161</v>
      </c>
      <c r="CK595" t="s">
        <v>149</v>
      </c>
      <c r="CM595">
        <v>-2147483642</v>
      </c>
      <c r="CN595">
        <v>2147483648</v>
      </c>
      <c r="CO595" t="s">
        <v>149</v>
      </c>
      <c r="CQ595" t="s">
        <v>149</v>
      </c>
      <c r="CR595">
        <v>0</v>
      </c>
      <c r="CS595" t="s">
        <v>149</v>
      </c>
      <c r="CU595">
        <v>44220983382016</v>
      </c>
      <c r="CV595" t="s">
        <v>7110</v>
      </c>
      <c r="CW595" t="s">
        <v>149</v>
      </c>
      <c r="CZ595" t="s">
        <v>7103</v>
      </c>
      <c r="DA595" t="s">
        <v>164</v>
      </c>
      <c r="DB595" t="s">
        <v>169</v>
      </c>
      <c r="DC595" t="s">
        <v>170</v>
      </c>
      <c r="DD595" t="s">
        <v>7111</v>
      </c>
      <c r="DE595" t="s">
        <v>7112</v>
      </c>
      <c r="DF595" t="s">
        <v>2035</v>
      </c>
      <c r="DJ595" t="b">
        <v>0</v>
      </c>
      <c r="DK595" s="1">
        <v>44753.471655092595</v>
      </c>
      <c r="DL595" t="b">
        <v>0</v>
      </c>
      <c r="DM595" t="b">
        <v>0</v>
      </c>
      <c r="DP595" t="s">
        <v>173</v>
      </c>
      <c r="DQ595">
        <v>513</v>
      </c>
      <c r="DR595" t="s">
        <v>149</v>
      </c>
      <c r="DT595" t="b">
        <v>0</v>
      </c>
      <c r="DU595" t="s">
        <v>149</v>
      </c>
      <c r="DV595" t="s">
        <v>149</v>
      </c>
      <c r="DW595">
        <v>1.33122683515666E+17</v>
      </c>
      <c r="DZ595" t="s">
        <v>7109</v>
      </c>
      <c r="EA595">
        <v>805306368</v>
      </c>
      <c r="EC595">
        <v>0</v>
      </c>
      <c r="ED595" t="s">
        <v>149</v>
      </c>
      <c r="EE595" t="s">
        <v>149</v>
      </c>
      <c r="EF595" t="s">
        <v>149</v>
      </c>
      <c r="EG595" t="s">
        <v>7112</v>
      </c>
      <c r="EH595" t="s">
        <v>149</v>
      </c>
      <c r="EI595" t="b">
        <v>0</v>
      </c>
      <c r="EL595" t="s">
        <v>7113</v>
      </c>
      <c r="EN595" t="s">
        <v>1278</v>
      </c>
      <c r="EO595" t="b">
        <v>0</v>
      </c>
      <c r="EP595" t="b">
        <v>0</v>
      </c>
      <c r="EQ595" t="b">
        <v>0</v>
      </c>
      <c r="ER595">
        <v>512</v>
      </c>
      <c r="ES595" t="s">
        <v>149</v>
      </c>
      <c r="EU595" t="s">
        <v>9967</v>
      </c>
      <c r="EV595">
        <v>2100518</v>
      </c>
      <c r="EW595">
        <v>36155</v>
      </c>
      <c r="EX595" s="1">
        <v>44753.485266203701</v>
      </c>
      <c r="EY595" t="s">
        <v>7104</v>
      </c>
    </row>
    <row r="596" spans="2:155" x14ac:dyDescent="0.2">
      <c r="B596">
        <v>9.2233720368547697E+18</v>
      </c>
      <c r="D596" t="b">
        <v>0</v>
      </c>
      <c r="F596" t="b">
        <v>0</v>
      </c>
      <c r="G596" t="s">
        <v>149</v>
      </c>
      <c r="H596" t="s">
        <v>149</v>
      </c>
      <c r="I596">
        <v>252</v>
      </c>
      <c r="J596">
        <v>1.3312282979598701E+17</v>
      </c>
      <c r="K596">
        <v>252</v>
      </c>
      <c r="L596" t="b">
        <v>0</v>
      </c>
      <c r="M596" t="s">
        <v>7114</v>
      </c>
      <c r="N596" t="s">
        <v>149</v>
      </c>
      <c r="P596" t="s">
        <v>7115</v>
      </c>
      <c r="Q596">
        <v>0</v>
      </c>
      <c r="R596" t="s">
        <v>2399</v>
      </c>
      <c r="S596" t="s">
        <v>149</v>
      </c>
      <c r="U596">
        <v>0</v>
      </c>
      <c r="V596" s="1">
        <v>44234.710949074077</v>
      </c>
      <c r="W596" s="1">
        <v>44234.710949074077</v>
      </c>
      <c r="Y596" t="s">
        <v>2400</v>
      </c>
      <c r="Z596" t="s">
        <v>870</v>
      </c>
      <c r="AA596" t="s">
        <v>7115</v>
      </c>
      <c r="AB596" t="s">
        <v>9211</v>
      </c>
      <c r="AC596">
        <f t="shared" si="63"/>
        <v>34</v>
      </c>
      <c r="AD596">
        <f t="shared" si="64"/>
        <v>48</v>
      </c>
      <c r="AE596" t="str">
        <f t="shared" si="68"/>
        <v>OU=Jakarta MLC</v>
      </c>
      <c r="AF596" t="str">
        <f t="shared" si="65"/>
        <v/>
      </c>
      <c r="AG596">
        <f t="shared" si="66"/>
        <v>60</v>
      </c>
      <c r="AH596" t="str">
        <f t="shared" si="69"/>
        <v/>
      </c>
      <c r="AI596" t="str">
        <f t="shared" si="67"/>
        <v>OU=Jakarta MLC,DC=minilico,DC=xyz</v>
      </c>
      <c r="AK596" t="b">
        <v>0</v>
      </c>
      <c r="AL596" t="s">
        <v>149</v>
      </c>
      <c r="AM596" t="s">
        <v>9968</v>
      </c>
      <c r="AP596" t="b">
        <v>1</v>
      </c>
      <c r="AR596" t="s">
        <v>7117</v>
      </c>
      <c r="AT596" t="b">
        <v>0</v>
      </c>
      <c r="BA596">
        <v>4</v>
      </c>
      <c r="BD596" t="s">
        <v>149</v>
      </c>
      <c r="BE596" s="1">
        <v>44753.640960648147</v>
      </c>
      <c r="BH596" s="1">
        <v>44784.695208333331</v>
      </c>
      <c r="BI596">
        <v>1.3312374066657101E+17</v>
      </c>
      <c r="BJ596" t="s">
        <v>7118</v>
      </c>
      <c r="BK596" t="b">
        <v>0</v>
      </c>
      <c r="BP596" t="s">
        <v>7116</v>
      </c>
      <c r="BQ596" t="s">
        <v>7119</v>
      </c>
      <c r="BR596" t="s">
        <v>149</v>
      </c>
      <c r="BU596" t="s">
        <v>149</v>
      </c>
      <c r="BV596" t="b">
        <v>0</v>
      </c>
      <c r="BX596" s="1">
        <v>44784.695243055554</v>
      </c>
      <c r="BY596" s="1">
        <v>44784.695243055554</v>
      </c>
      <c r="BZ596">
        <v>0</v>
      </c>
      <c r="CG596" t="s">
        <v>161</v>
      </c>
      <c r="CK596" t="s">
        <v>149</v>
      </c>
      <c r="CM596">
        <v>-2147483642</v>
      </c>
      <c r="CN596">
        <v>2147483648</v>
      </c>
      <c r="CO596" t="s">
        <v>149</v>
      </c>
      <c r="CQ596" t="s">
        <v>149</v>
      </c>
      <c r="CR596">
        <v>0</v>
      </c>
      <c r="CS596" t="s">
        <v>149</v>
      </c>
      <c r="CU596">
        <v>44220983382016</v>
      </c>
      <c r="CV596" s="1">
        <v>44234.722233796296</v>
      </c>
      <c r="CW596" t="s">
        <v>149</v>
      </c>
      <c r="CZ596" t="s">
        <v>7115</v>
      </c>
      <c r="DA596" t="s">
        <v>164</v>
      </c>
      <c r="DB596" t="s">
        <v>169</v>
      </c>
      <c r="DC596" t="s">
        <v>170</v>
      </c>
      <c r="DD596" t="s">
        <v>7120</v>
      </c>
      <c r="DE596" t="s">
        <v>7121</v>
      </c>
      <c r="DF596" t="s">
        <v>1472</v>
      </c>
      <c r="DJ596" t="b">
        <v>0</v>
      </c>
      <c r="DK596" s="1">
        <v>44784.644884259258</v>
      </c>
      <c r="DL596" t="b">
        <v>0</v>
      </c>
      <c r="DM596" t="b">
        <v>0</v>
      </c>
      <c r="DP596" t="s">
        <v>173</v>
      </c>
      <c r="DQ596">
        <v>513</v>
      </c>
      <c r="DR596" t="s">
        <v>149</v>
      </c>
      <c r="DT596" t="b">
        <v>0</v>
      </c>
      <c r="DU596" t="s">
        <v>149</v>
      </c>
      <c r="DV596" t="s">
        <v>149</v>
      </c>
      <c r="DW596">
        <v>1.3312369718322499E+17</v>
      </c>
      <c r="DZ596" t="s">
        <v>7119</v>
      </c>
      <c r="EA596">
        <v>805306368</v>
      </c>
      <c r="EC596">
        <v>0</v>
      </c>
      <c r="ED596" t="s">
        <v>149</v>
      </c>
      <c r="EE596" t="s">
        <v>149</v>
      </c>
      <c r="EF596" t="s">
        <v>149</v>
      </c>
      <c r="EG596" t="s">
        <v>7121</v>
      </c>
      <c r="EH596" t="s">
        <v>149</v>
      </c>
      <c r="EI596" t="b">
        <v>0</v>
      </c>
      <c r="EL596" t="s">
        <v>7122</v>
      </c>
      <c r="EN596" t="s">
        <v>870</v>
      </c>
      <c r="EO596" t="b">
        <v>0</v>
      </c>
      <c r="EP596" t="b">
        <v>0</v>
      </c>
      <c r="EQ596" t="b">
        <v>0</v>
      </c>
      <c r="ER596">
        <v>512</v>
      </c>
      <c r="ES596" t="s">
        <v>149</v>
      </c>
      <c r="EU596" t="s">
        <v>9968</v>
      </c>
      <c r="EV596">
        <v>2556162</v>
      </c>
      <c r="EW596">
        <v>32842</v>
      </c>
      <c r="EX596" s="1">
        <v>44784.695243055554</v>
      </c>
      <c r="EY596" s="1">
        <v>44234.710949074077</v>
      </c>
    </row>
    <row r="597" spans="2:155" x14ac:dyDescent="0.2">
      <c r="B597">
        <v>9.2233720368547697E+18</v>
      </c>
      <c r="D597" t="b">
        <v>0</v>
      </c>
      <c r="F597" t="b">
        <v>0</v>
      </c>
      <c r="G597" t="s">
        <v>149</v>
      </c>
      <c r="H597" t="s">
        <v>149</v>
      </c>
      <c r="I597">
        <v>0</v>
      </c>
      <c r="J597">
        <v>1.33122826312632E+17</v>
      </c>
      <c r="K597">
        <v>0</v>
      </c>
      <c r="L597" t="b">
        <v>0</v>
      </c>
      <c r="M597" t="s">
        <v>7123</v>
      </c>
      <c r="N597" t="s">
        <v>149</v>
      </c>
      <c r="P597" t="s">
        <v>7124</v>
      </c>
      <c r="Q597">
        <v>0</v>
      </c>
      <c r="R597" t="s">
        <v>392</v>
      </c>
      <c r="S597" t="s">
        <v>149</v>
      </c>
      <c r="U597">
        <v>0</v>
      </c>
      <c r="V597" s="1">
        <v>44289.443518518521</v>
      </c>
      <c r="W597" s="1">
        <v>44289.443518518521</v>
      </c>
      <c r="Y597" t="s">
        <v>7125</v>
      </c>
      <c r="Z597" t="s">
        <v>7126</v>
      </c>
      <c r="AA597" t="s">
        <v>7124</v>
      </c>
      <c r="AB597" t="s">
        <v>9212</v>
      </c>
      <c r="AC597">
        <f t="shared" si="63"/>
        <v>22</v>
      </c>
      <c r="AD597">
        <f t="shared" si="64"/>
        <v>36</v>
      </c>
      <c r="AE597" t="str">
        <f t="shared" si="68"/>
        <v>OU=Jakarta MLC</v>
      </c>
      <c r="AF597" t="str">
        <f t="shared" si="65"/>
        <v/>
      </c>
      <c r="AG597">
        <f t="shared" si="66"/>
        <v>48</v>
      </c>
      <c r="AH597" t="str">
        <f t="shared" si="69"/>
        <v/>
      </c>
      <c r="AI597" t="str">
        <f t="shared" si="67"/>
        <v>OU=Jakarta MLC,DC=minilico,DC=xyz</v>
      </c>
      <c r="AK597" t="b">
        <v>0</v>
      </c>
      <c r="AL597" t="s">
        <v>149</v>
      </c>
      <c r="AM597" t="s">
        <v>9969</v>
      </c>
      <c r="AP597" t="b">
        <v>1</v>
      </c>
      <c r="AR597" t="s">
        <v>7128</v>
      </c>
      <c r="AT597" t="b">
        <v>0</v>
      </c>
      <c r="BA597">
        <v>4</v>
      </c>
      <c r="BD597" t="s">
        <v>149</v>
      </c>
      <c r="BE597" s="1">
        <v>44753.636932870373</v>
      </c>
      <c r="BG597">
        <v>1.3312981181946099E+17</v>
      </c>
      <c r="BH597" s="1">
        <v>44876.573842592596</v>
      </c>
      <c r="BI597">
        <v>1.3312622780839101E+17</v>
      </c>
      <c r="BJ597" t="s">
        <v>7129</v>
      </c>
      <c r="BK597" t="b">
        <v>0</v>
      </c>
      <c r="BM597">
        <v>17</v>
      </c>
      <c r="BP597" t="s">
        <v>7127</v>
      </c>
      <c r="BQ597" t="s">
        <v>7130</v>
      </c>
      <c r="BR597" t="s">
        <v>149</v>
      </c>
      <c r="BU597" t="s">
        <v>149</v>
      </c>
      <c r="BV597" t="b">
        <v>0</v>
      </c>
      <c r="BX597" s="1">
        <v>44876.573981481481</v>
      </c>
      <c r="BY597" s="1">
        <v>44876.573981481481</v>
      </c>
      <c r="BZ597">
        <v>0</v>
      </c>
      <c r="CG597" t="s">
        <v>161</v>
      </c>
      <c r="CK597" t="s">
        <v>149</v>
      </c>
      <c r="CM597">
        <v>-2147483642</v>
      </c>
      <c r="CN597">
        <v>2147483648</v>
      </c>
      <c r="CO597" t="s">
        <v>149</v>
      </c>
      <c r="CQ597" t="s">
        <v>149</v>
      </c>
      <c r="CR597">
        <v>0</v>
      </c>
      <c r="CS597" t="s">
        <v>149</v>
      </c>
      <c r="CU597">
        <v>44220983382016</v>
      </c>
      <c r="CV597" s="1">
        <v>44289.453136574077</v>
      </c>
      <c r="CW597" t="s">
        <v>149</v>
      </c>
      <c r="CZ597" t="s">
        <v>7124</v>
      </c>
      <c r="DA597" t="s">
        <v>164</v>
      </c>
      <c r="DB597" t="s">
        <v>169</v>
      </c>
      <c r="DC597" t="s">
        <v>170</v>
      </c>
      <c r="DD597" t="s">
        <v>7131</v>
      </c>
      <c r="DE597" t="s">
        <v>7132</v>
      </c>
      <c r="DF597" t="s">
        <v>392</v>
      </c>
      <c r="DJ597" t="b">
        <v>0</v>
      </c>
      <c r="DK597" t="s">
        <v>7133</v>
      </c>
      <c r="DL597" t="b">
        <v>0</v>
      </c>
      <c r="DM597" t="b">
        <v>0</v>
      </c>
      <c r="DP597" t="s">
        <v>173</v>
      </c>
      <c r="DQ597">
        <v>513</v>
      </c>
      <c r="DR597" t="s">
        <v>149</v>
      </c>
      <c r="DT597" t="b">
        <v>0</v>
      </c>
      <c r="DU597" t="s">
        <v>149</v>
      </c>
      <c r="DV597" t="s">
        <v>149</v>
      </c>
      <c r="DW597">
        <v>1.33116703152446E+17</v>
      </c>
      <c r="DZ597" t="s">
        <v>7130</v>
      </c>
      <c r="EA597">
        <v>805306368</v>
      </c>
      <c r="EC597">
        <v>0</v>
      </c>
      <c r="ED597" t="s">
        <v>149</v>
      </c>
      <c r="EE597" t="s">
        <v>149</v>
      </c>
      <c r="EF597" t="s">
        <v>149</v>
      </c>
      <c r="EG597" t="s">
        <v>7132</v>
      </c>
      <c r="EH597" t="s">
        <v>149</v>
      </c>
      <c r="EI597" t="b">
        <v>0</v>
      </c>
      <c r="EL597" t="s">
        <v>651</v>
      </c>
      <c r="EN597" t="s">
        <v>7126</v>
      </c>
      <c r="EO597" t="b">
        <v>0</v>
      </c>
      <c r="EP597" t="b">
        <v>0</v>
      </c>
      <c r="EQ597" t="b">
        <v>0</v>
      </c>
      <c r="ER597">
        <v>512</v>
      </c>
      <c r="ES597" t="s">
        <v>149</v>
      </c>
      <c r="EU597" t="s">
        <v>7127</v>
      </c>
      <c r="EV597">
        <v>2865342</v>
      </c>
      <c r="EW597">
        <v>35748</v>
      </c>
      <c r="EX597" s="1">
        <v>44876.573981481481</v>
      </c>
      <c r="EY597" s="1">
        <v>44289.443518518521</v>
      </c>
    </row>
    <row r="598" spans="2:155" x14ac:dyDescent="0.2">
      <c r="B598">
        <v>9.2233720368547697E+18</v>
      </c>
      <c r="D598" t="b">
        <v>0</v>
      </c>
      <c r="F598" t="b">
        <v>0</v>
      </c>
      <c r="G598" t="s">
        <v>149</v>
      </c>
      <c r="H598" t="s">
        <v>149</v>
      </c>
      <c r="I598">
        <v>0</v>
      </c>
      <c r="J598">
        <v>1.33123819112142E+17</v>
      </c>
      <c r="K598">
        <v>0</v>
      </c>
      <c r="L598" t="b">
        <v>0</v>
      </c>
      <c r="M598" t="s">
        <v>7134</v>
      </c>
      <c r="N598" t="s">
        <v>149</v>
      </c>
      <c r="O598" t="s">
        <v>177</v>
      </c>
      <c r="P598" t="s">
        <v>7135</v>
      </c>
      <c r="Q598">
        <v>0</v>
      </c>
      <c r="R598" t="s">
        <v>381</v>
      </c>
      <c r="S598" t="s">
        <v>149</v>
      </c>
      <c r="U598">
        <v>0</v>
      </c>
      <c r="V598" s="1">
        <v>44447.677881944444</v>
      </c>
      <c r="W598" s="1">
        <v>44447.677881944444</v>
      </c>
      <c r="Y598" t="s">
        <v>1348</v>
      </c>
      <c r="Z598" t="s">
        <v>4392</v>
      </c>
      <c r="AA598" t="s">
        <v>7135</v>
      </c>
      <c r="AB598" t="s">
        <v>9213</v>
      </c>
      <c r="AC598">
        <f t="shared" si="63"/>
        <v>22</v>
      </c>
      <c r="AD598">
        <f t="shared" si="64"/>
        <v>36</v>
      </c>
      <c r="AE598" t="str">
        <f t="shared" si="68"/>
        <v>OU=Jakarta MLC</v>
      </c>
      <c r="AF598" t="str">
        <f t="shared" si="65"/>
        <v/>
      </c>
      <c r="AG598">
        <f t="shared" si="66"/>
        <v>48</v>
      </c>
      <c r="AH598" t="str">
        <f t="shared" si="69"/>
        <v/>
      </c>
      <c r="AI598" t="str">
        <f t="shared" si="67"/>
        <v>OU=Jakarta MLC,DC=minilico,DC=xyz</v>
      </c>
      <c r="AK598" t="b">
        <v>0</v>
      </c>
      <c r="AL598" t="s">
        <v>149</v>
      </c>
      <c r="AM598" t="s">
        <v>9970</v>
      </c>
      <c r="AP598" t="b">
        <v>1</v>
      </c>
      <c r="AR598" t="s">
        <v>3297</v>
      </c>
      <c r="AT598" t="b">
        <v>0</v>
      </c>
      <c r="BA598">
        <v>4</v>
      </c>
      <c r="BD598" t="s">
        <v>149</v>
      </c>
      <c r="BE598" s="1">
        <v>44784.786006944443</v>
      </c>
      <c r="BG598">
        <v>1.3313121406653299E+17</v>
      </c>
      <c r="BH598" t="s">
        <v>7137</v>
      </c>
      <c r="BI598">
        <v>1.3312860172465299E+17</v>
      </c>
      <c r="BJ598" t="s">
        <v>7138</v>
      </c>
      <c r="BK598" t="b">
        <v>0</v>
      </c>
      <c r="BM598">
        <v>24</v>
      </c>
      <c r="BP598" t="s">
        <v>7136</v>
      </c>
      <c r="BQ598" t="s">
        <v>7139</v>
      </c>
      <c r="BR598" t="s">
        <v>149</v>
      </c>
      <c r="BU598" t="s">
        <v>149</v>
      </c>
      <c r="BV598" t="b">
        <v>0</v>
      </c>
      <c r="BX598" t="s">
        <v>7140</v>
      </c>
      <c r="BY598" t="s">
        <v>7140</v>
      </c>
      <c r="BZ598">
        <v>0</v>
      </c>
      <c r="CG598" t="s">
        <v>161</v>
      </c>
      <c r="CK598" t="s">
        <v>149</v>
      </c>
      <c r="CM598">
        <v>-2147483642</v>
      </c>
      <c r="CN598">
        <v>2147483648</v>
      </c>
      <c r="CO598" t="s">
        <v>149</v>
      </c>
      <c r="CQ598" t="s">
        <v>149</v>
      </c>
      <c r="CR598">
        <v>0</v>
      </c>
      <c r="CS598" t="s">
        <v>149</v>
      </c>
      <c r="CU598">
        <v>44220983382016</v>
      </c>
      <c r="CV598" s="1">
        <v>44447.681805555556</v>
      </c>
      <c r="CW598" t="s">
        <v>149</v>
      </c>
      <c r="CZ598" t="s">
        <v>7135</v>
      </c>
      <c r="DA598" t="s">
        <v>164</v>
      </c>
      <c r="DB598" t="s">
        <v>169</v>
      </c>
      <c r="DC598" t="s">
        <v>170</v>
      </c>
      <c r="DD598" t="s">
        <v>7141</v>
      </c>
      <c r="DE598" t="s">
        <v>7142</v>
      </c>
      <c r="DF598" t="s">
        <v>392</v>
      </c>
      <c r="DJ598" t="b">
        <v>0</v>
      </c>
      <c r="DK598" s="1">
        <v>44784.379212962966</v>
      </c>
      <c r="DL598" t="b">
        <v>0</v>
      </c>
      <c r="DM598" t="b">
        <v>0</v>
      </c>
      <c r="DP598" t="s">
        <v>173</v>
      </c>
      <c r="DQ598">
        <v>513</v>
      </c>
      <c r="DR598" t="s">
        <v>149</v>
      </c>
      <c r="DT598" t="b">
        <v>0</v>
      </c>
      <c r="DU598" t="s">
        <v>149</v>
      </c>
      <c r="DV598" t="s">
        <v>149</v>
      </c>
      <c r="DW598">
        <v>1.3312346764456301E+17</v>
      </c>
      <c r="DZ598" t="s">
        <v>7139</v>
      </c>
      <c r="EA598">
        <v>805306368</v>
      </c>
      <c r="EC598">
        <v>0</v>
      </c>
      <c r="ED598" t="s">
        <v>149</v>
      </c>
      <c r="EE598" t="s">
        <v>149</v>
      </c>
      <c r="EF598" t="s">
        <v>149</v>
      </c>
      <c r="EG598" t="s">
        <v>7142</v>
      </c>
      <c r="EH598" t="s">
        <v>149</v>
      </c>
      <c r="EI598" t="b">
        <v>0</v>
      </c>
      <c r="EJ598" t="s">
        <v>2562</v>
      </c>
      <c r="EL598" t="s">
        <v>7143</v>
      </c>
      <c r="EN598" t="s">
        <v>4392</v>
      </c>
      <c r="EO598" t="b">
        <v>0</v>
      </c>
      <c r="EP598" t="b">
        <v>0</v>
      </c>
      <c r="EQ598" t="b">
        <v>0</v>
      </c>
      <c r="ER598">
        <v>512</v>
      </c>
      <c r="ES598" t="s">
        <v>149</v>
      </c>
      <c r="EU598" t="s">
        <v>9970</v>
      </c>
      <c r="EV598">
        <v>3053839</v>
      </c>
      <c r="EW598">
        <v>36123</v>
      </c>
      <c r="EX598" t="s">
        <v>7140</v>
      </c>
      <c r="EY598" s="1">
        <v>44447.677881944444</v>
      </c>
    </row>
    <row r="599" spans="2:155" x14ac:dyDescent="0.2">
      <c r="B599">
        <v>9.2233720368547697E+18</v>
      </c>
      <c r="D599" t="b">
        <v>0</v>
      </c>
      <c r="F599" t="b">
        <v>0</v>
      </c>
      <c r="G599" t="s">
        <v>149</v>
      </c>
      <c r="H599" t="s">
        <v>149</v>
      </c>
      <c r="I599">
        <v>0</v>
      </c>
      <c r="J599">
        <v>1.3312346320953299E+17</v>
      </c>
      <c r="K599">
        <v>0</v>
      </c>
      <c r="L599" t="b">
        <v>0</v>
      </c>
      <c r="M599" t="s">
        <v>7144</v>
      </c>
      <c r="N599" t="s">
        <v>149</v>
      </c>
      <c r="P599" t="s">
        <v>7145</v>
      </c>
      <c r="Q599">
        <v>0</v>
      </c>
      <c r="R599" t="s">
        <v>381</v>
      </c>
      <c r="S599" t="s">
        <v>149</v>
      </c>
      <c r="U599">
        <v>0</v>
      </c>
      <c r="V599" s="1">
        <v>44417.388009259259</v>
      </c>
      <c r="W599" s="1">
        <v>44417.388009259259</v>
      </c>
      <c r="Y599" t="s">
        <v>1334</v>
      </c>
      <c r="Z599" t="s">
        <v>1399</v>
      </c>
      <c r="AA599" t="s">
        <v>7145</v>
      </c>
      <c r="AB599" t="s">
        <v>9214</v>
      </c>
      <c r="AC599">
        <f t="shared" si="63"/>
        <v>33</v>
      </c>
      <c r="AD599">
        <f t="shared" si="64"/>
        <v>47</v>
      </c>
      <c r="AE599" t="str">
        <f t="shared" si="68"/>
        <v>OU=Jakarta MLC</v>
      </c>
      <c r="AF599" t="str">
        <f t="shared" si="65"/>
        <v/>
      </c>
      <c r="AG599">
        <f t="shared" si="66"/>
        <v>59</v>
      </c>
      <c r="AH599" t="str">
        <f t="shared" si="69"/>
        <v/>
      </c>
      <c r="AI599" t="str">
        <f t="shared" si="67"/>
        <v>OU=Jakarta MLC,DC=minilico,DC=xyz</v>
      </c>
      <c r="AK599" t="b">
        <v>0</v>
      </c>
      <c r="AL599" t="s">
        <v>149</v>
      </c>
      <c r="AM599" t="s">
        <v>9971</v>
      </c>
      <c r="AP599" t="b">
        <v>1</v>
      </c>
      <c r="AR599" t="s">
        <v>7147</v>
      </c>
      <c r="AT599" t="b">
        <v>0</v>
      </c>
      <c r="BA599">
        <v>4</v>
      </c>
      <c r="BD599" t="s">
        <v>149</v>
      </c>
      <c r="BE599" s="1">
        <v>44784.374074074076</v>
      </c>
      <c r="BG599">
        <v>1.3313055124344499E+17</v>
      </c>
      <c r="BH599" s="1">
        <v>44784.392326388886</v>
      </c>
      <c r="BI599">
        <v>1.3312347897556301E+17</v>
      </c>
      <c r="BJ599" t="s">
        <v>7148</v>
      </c>
      <c r="BK599" t="b">
        <v>0</v>
      </c>
      <c r="BM599">
        <v>7</v>
      </c>
      <c r="BP599" t="s">
        <v>7146</v>
      </c>
      <c r="BQ599" t="s">
        <v>7149</v>
      </c>
      <c r="BR599" t="s">
        <v>149</v>
      </c>
      <c r="BU599" t="s">
        <v>149</v>
      </c>
      <c r="BV599" t="b">
        <v>0</v>
      </c>
      <c r="BX599" s="1">
        <v>44784.392430555556</v>
      </c>
      <c r="BY599" s="1">
        <v>44784.392430555556</v>
      </c>
      <c r="BZ599">
        <v>0</v>
      </c>
      <c r="CG599" t="s">
        <v>161</v>
      </c>
      <c r="CK599" t="s">
        <v>149</v>
      </c>
      <c r="CM599">
        <v>-2147483642</v>
      </c>
      <c r="CN599">
        <v>2147483648</v>
      </c>
      <c r="CO599" t="s">
        <v>149</v>
      </c>
      <c r="CQ599" t="s">
        <v>149</v>
      </c>
      <c r="CR599">
        <v>0</v>
      </c>
      <c r="CS599" t="s">
        <v>149</v>
      </c>
      <c r="CU599">
        <v>44220983382016</v>
      </c>
      <c r="CV599" s="1">
        <v>44417.393113425926</v>
      </c>
      <c r="CW599" t="s">
        <v>149</v>
      </c>
      <c r="CZ599" t="s">
        <v>7145</v>
      </c>
      <c r="DA599" t="s">
        <v>164</v>
      </c>
      <c r="DB599" t="s">
        <v>169</v>
      </c>
      <c r="DC599" t="s">
        <v>170</v>
      </c>
      <c r="DD599" t="s">
        <v>7150</v>
      </c>
      <c r="DE599" t="s">
        <v>7151</v>
      </c>
      <c r="DF599" t="s">
        <v>392</v>
      </c>
      <c r="DG599" t="s">
        <v>7152</v>
      </c>
      <c r="DJ599" t="b">
        <v>0</v>
      </c>
      <c r="DK599" s="1">
        <v>44784.391782407409</v>
      </c>
      <c r="DL599" t="b">
        <v>0</v>
      </c>
      <c r="DM599" t="b">
        <v>0</v>
      </c>
      <c r="DP599" t="s">
        <v>173</v>
      </c>
      <c r="DQ599">
        <v>513</v>
      </c>
      <c r="DR599" t="s">
        <v>149</v>
      </c>
      <c r="DT599" t="b">
        <v>0</v>
      </c>
      <c r="DU599" t="s">
        <v>149</v>
      </c>
      <c r="DV599" t="s">
        <v>149</v>
      </c>
      <c r="DW599">
        <v>1.3312347850134701E+17</v>
      </c>
      <c r="DZ599" t="s">
        <v>7149</v>
      </c>
      <c r="EA599">
        <v>805306368</v>
      </c>
      <c r="EC599">
        <v>0</v>
      </c>
      <c r="ED599" t="s">
        <v>149</v>
      </c>
      <c r="EE599" t="s">
        <v>149</v>
      </c>
      <c r="EF599" t="s">
        <v>149</v>
      </c>
      <c r="EG599" t="s">
        <v>7151</v>
      </c>
      <c r="EH599" t="s">
        <v>149</v>
      </c>
      <c r="EI599" t="b">
        <v>0</v>
      </c>
      <c r="EL599" t="s">
        <v>7153</v>
      </c>
      <c r="EN599" t="s">
        <v>1399</v>
      </c>
      <c r="EO599" t="b">
        <v>0</v>
      </c>
      <c r="EP599" t="b">
        <v>0</v>
      </c>
      <c r="EQ599" t="b">
        <v>0</v>
      </c>
      <c r="ER599">
        <v>512</v>
      </c>
      <c r="ES599" t="s">
        <v>149</v>
      </c>
      <c r="EU599" t="s">
        <v>9971</v>
      </c>
      <c r="EV599">
        <v>2524767</v>
      </c>
      <c r="EW599">
        <v>36061</v>
      </c>
      <c r="EX599" s="1">
        <v>44784.392430555556</v>
      </c>
      <c r="EY599" s="1">
        <v>44417.388009259259</v>
      </c>
    </row>
    <row r="600" spans="2:155" x14ac:dyDescent="0.2">
      <c r="B600">
        <v>9.2233720368547697E+18</v>
      </c>
      <c r="D600" t="b">
        <v>0</v>
      </c>
      <c r="F600" t="b">
        <v>0</v>
      </c>
      <c r="G600" t="s">
        <v>149</v>
      </c>
      <c r="H600" t="s">
        <v>149</v>
      </c>
      <c r="I600">
        <v>252</v>
      </c>
      <c r="J600">
        <v>1.33122830429026E+17</v>
      </c>
      <c r="K600">
        <v>252</v>
      </c>
      <c r="L600" t="b">
        <v>0</v>
      </c>
      <c r="M600" t="s">
        <v>7154</v>
      </c>
      <c r="N600" t="s">
        <v>149</v>
      </c>
      <c r="O600" t="s">
        <v>379</v>
      </c>
      <c r="P600" t="s">
        <v>7155</v>
      </c>
      <c r="Q600">
        <v>0</v>
      </c>
      <c r="S600" t="s">
        <v>149</v>
      </c>
      <c r="U600">
        <v>0</v>
      </c>
      <c r="V600" t="s">
        <v>7156</v>
      </c>
      <c r="W600" t="s">
        <v>7156</v>
      </c>
      <c r="Z600" t="s">
        <v>7157</v>
      </c>
      <c r="AA600" t="s">
        <v>7155</v>
      </c>
      <c r="AB600" t="s">
        <v>9215</v>
      </c>
      <c r="AC600">
        <f t="shared" si="63"/>
        <v>19</v>
      </c>
      <c r="AD600">
        <f t="shared" si="64"/>
        <v>33</v>
      </c>
      <c r="AE600" t="str">
        <f t="shared" si="68"/>
        <v>OU=Jakarta MLC</v>
      </c>
      <c r="AF600" t="str">
        <f t="shared" si="65"/>
        <v/>
      </c>
      <c r="AG600">
        <f t="shared" si="66"/>
        <v>45</v>
      </c>
      <c r="AH600" t="str">
        <f t="shared" si="69"/>
        <v/>
      </c>
      <c r="AI600" t="str">
        <f t="shared" si="67"/>
        <v>OU=Jakarta MLC,DC=minilico,DC=xyz</v>
      </c>
      <c r="AK600" t="b">
        <v>0</v>
      </c>
      <c r="AL600" t="s">
        <v>149</v>
      </c>
      <c r="AM600" t="s">
        <v>9972</v>
      </c>
      <c r="AP600" t="b">
        <v>1</v>
      </c>
      <c r="AR600" t="s">
        <v>7159</v>
      </c>
      <c r="AT600" t="b">
        <v>0</v>
      </c>
      <c r="BA600">
        <v>4</v>
      </c>
      <c r="BD600" t="s">
        <v>149</v>
      </c>
      <c r="BE600" s="1">
        <v>44753.641689814816</v>
      </c>
      <c r="BH600" s="1">
        <v>44569.337962962964</v>
      </c>
      <c r="BI600">
        <v>1.33037896007618E+17</v>
      </c>
      <c r="BJ600" t="s">
        <v>7160</v>
      </c>
      <c r="BK600" t="b">
        <v>0</v>
      </c>
      <c r="BP600" t="s">
        <v>7158</v>
      </c>
      <c r="BQ600" t="s">
        <v>7161</v>
      </c>
      <c r="BR600" t="s">
        <v>149</v>
      </c>
      <c r="BU600" t="s">
        <v>149</v>
      </c>
      <c r="BV600" t="b">
        <v>0</v>
      </c>
      <c r="BX600" t="s">
        <v>7162</v>
      </c>
      <c r="BY600" t="s">
        <v>7162</v>
      </c>
      <c r="BZ600">
        <v>0</v>
      </c>
      <c r="CG600" t="s">
        <v>161</v>
      </c>
      <c r="CK600" t="s">
        <v>149</v>
      </c>
      <c r="CM600">
        <v>-2147483642</v>
      </c>
      <c r="CN600">
        <v>2147483648</v>
      </c>
      <c r="CO600" t="s">
        <v>149</v>
      </c>
      <c r="CQ600" t="s">
        <v>149</v>
      </c>
      <c r="CR600">
        <v>0</v>
      </c>
      <c r="CS600" t="s">
        <v>149</v>
      </c>
      <c r="CU600">
        <v>44220983382016</v>
      </c>
      <c r="CV600" t="s">
        <v>7163</v>
      </c>
      <c r="CW600" t="s">
        <v>149</v>
      </c>
      <c r="CZ600" t="s">
        <v>7155</v>
      </c>
      <c r="DA600" t="s">
        <v>164</v>
      </c>
      <c r="DB600" t="s">
        <v>169</v>
      </c>
      <c r="DC600" t="s">
        <v>170</v>
      </c>
      <c r="DD600" t="s">
        <v>7164</v>
      </c>
      <c r="DE600" t="s">
        <v>7165</v>
      </c>
      <c r="DF600" t="s">
        <v>392</v>
      </c>
      <c r="DG600">
        <v>85691033621</v>
      </c>
      <c r="DJ600" t="b">
        <v>0</v>
      </c>
      <c r="DK600" t="s">
        <v>7166</v>
      </c>
      <c r="DL600" t="b">
        <v>0</v>
      </c>
      <c r="DM600" t="b">
        <v>0</v>
      </c>
      <c r="DP600" t="s">
        <v>173</v>
      </c>
      <c r="DQ600">
        <v>513</v>
      </c>
      <c r="DR600" t="s">
        <v>149</v>
      </c>
      <c r="DT600" t="b">
        <v>0</v>
      </c>
      <c r="DU600" t="s">
        <v>149</v>
      </c>
      <c r="DV600" t="s">
        <v>149</v>
      </c>
      <c r="DW600">
        <v>1.3312873207463101E+17</v>
      </c>
      <c r="DZ600" t="s">
        <v>7167</v>
      </c>
      <c r="EA600">
        <v>805306368</v>
      </c>
      <c r="EC600">
        <v>0</v>
      </c>
      <c r="ED600" t="s">
        <v>149</v>
      </c>
      <c r="EE600" t="s">
        <v>149</v>
      </c>
      <c r="EF600" t="s">
        <v>149</v>
      </c>
      <c r="EG600" t="s">
        <v>7165</v>
      </c>
      <c r="EH600" t="s">
        <v>149</v>
      </c>
      <c r="EI600" t="b">
        <v>0</v>
      </c>
      <c r="EJ600" t="s">
        <v>2562</v>
      </c>
      <c r="EK600" t="s">
        <v>2578</v>
      </c>
      <c r="EL600" t="s">
        <v>7168</v>
      </c>
      <c r="EO600" t="b">
        <v>0</v>
      </c>
      <c r="EP600" t="b">
        <v>0</v>
      </c>
      <c r="EQ600" t="b">
        <v>0</v>
      </c>
      <c r="ER600">
        <v>512</v>
      </c>
      <c r="ES600" t="s">
        <v>149</v>
      </c>
      <c r="EU600" t="s">
        <v>10675</v>
      </c>
      <c r="EV600">
        <v>3072505</v>
      </c>
      <c r="EW600">
        <v>33700</v>
      </c>
      <c r="EX600" t="s">
        <v>7162</v>
      </c>
      <c r="EY600" t="s">
        <v>7156</v>
      </c>
    </row>
    <row r="601" spans="2:155" x14ac:dyDescent="0.2">
      <c r="B601">
        <v>9.2233720368547697E+18</v>
      </c>
      <c r="D601" t="b">
        <v>0</v>
      </c>
      <c r="F601" t="b">
        <v>0</v>
      </c>
      <c r="G601" t="s">
        <v>149</v>
      </c>
      <c r="H601" t="s">
        <v>149</v>
      </c>
      <c r="I601">
        <v>0</v>
      </c>
      <c r="J601">
        <v>1.3312283090319101E+17</v>
      </c>
      <c r="K601">
        <v>0</v>
      </c>
      <c r="L601" t="b">
        <v>0</v>
      </c>
      <c r="M601" t="s">
        <v>7169</v>
      </c>
      <c r="N601" t="s">
        <v>149</v>
      </c>
      <c r="O601" t="s">
        <v>177</v>
      </c>
      <c r="P601" t="s">
        <v>7170</v>
      </c>
      <c r="Q601">
        <v>0</v>
      </c>
      <c r="R601" t="s">
        <v>688</v>
      </c>
      <c r="S601" t="s">
        <v>149</v>
      </c>
      <c r="U601">
        <v>0</v>
      </c>
      <c r="V601" t="s">
        <v>7171</v>
      </c>
      <c r="W601" t="s">
        <v>7171</v>
      </c>
      <c r="Y601" t="s">
        <v>1334</v>
      </c>
      <c r="Z601" t="s">
        <v>1399</v>
      </c>
      <c r="AA601" t="s">
        <v>7170</v>
      </c>
      <c r="AB601" t="s">
        <v>9216</v>
      </c>
      <c r="AC601">
        <f t="shared" si="63"/>
        <v>21</v>
      </c>
      <c r="AD601">
        <f t="shared" si="64"/>
        <v>35</v>
      </c>
      <c r="AE601" t="str">
        <f t="shared" si="68"/>
        <v>OU=Jakarta MLC</v>
      </c>
      <c r="AF601" t="str">
        <f t="shared" si="65"/>
        <v/>
      </c>
      <c r="AG601">
        <f t="shared" si="66"/>
        <v>47</v>
      </c>
      <c r="AH601" t="str">
        <f t="shared" si="69"/>
        <v/>
      </c>
      <c r="AI601" t="str">
        <f t="shared" si="67"/>
        <v>OU=Jakarta MLC,DC=minilico,DC=xyz</v>
      </c>
      <c r="AK601" t="b">
        <v>0</v>
      </c>
      <c r="AL601" t="s">
        <v>149</v>
      </c>
      <c r="AM601" t="s">
        <v>9973</v>
      </c>
      <c r="AP601" t="b">
        <v>1</v>
      </c>
      <c r="AR601" t="s">
        <v>5477</v>
      </c>
      <c r="AT601" t="b">
        <v>0</v>
      </c>
      <c r="BA601">
        <v>4</v>
      </c>
      <c r="BD601" t="s">
        <v>149</v>
      </c>
      <c r="BE601" s="1">
        <v>44753.642245370371</v>
      </c>
      <c r="BG601">
        <v>1.3313061824633901E+17</v>
      </c>
      <c r="BH601" s="1">
        <v>44753.615474537037</v>
      </c>
      <c r="BI601">
        <v>1.33122807777976E+17</v>
      </c>
      <c r="BJ601" t="s">
        <v>7173</v>
      </c>
      <c r="BK601" t="b">
        <v>0</v>
      </c>
      <c r="BM601">
        <v>8</v>
      </c>
      <c r="BP601" t="s">
        <v>7172</v>
      </c>
      <c r="BQ601" t="s">
        <v>7174</v>
      </c>
      <c r="BR601" t="s">
        <v>149</v>
      </c>
      <c r="BU601" t="s">
        <v>149</v>
      </c>
      <c r="BV601" t="b">
        <v>0</v>
      </c>
      <c r="BX601" s="1">
        <v>44753.615601851852</v>
      </c>
      <c r="BY601" s="1">
        <v>44753.615601851852</v>
      </c>
      <c r="BZ601">
        <v>0</v>
      </c>
      <c r="CG601" t="s">
        <v>161</v>
      </c>
      <c r="CK601" t="s">
        <v>149</v>
      </c>
      <c r="CM601">
        <v>-2147483642</v>
      </c>
      <c r="CN601">
        <v>2147483648</v>
      </c>
      <c r="CO601" t="s">
        <v>149</v>
      </c>
      <c r="CQ601" t="s">
        <v>149</v>
      </c>
      <c r="CR601">
        <v>0</v>
      </c>
      <c r="CS601" t="s">
        <v>149</v>
      </c>
      <c r="CU601">
        <v>44220983382016</v>
      </c>
      <c r="CV601" t="s">
        <v>7175</v>
      </c>
      <c r="CW601" t="s">
        <v>149</v>
      </c>
      <c r="CZ601" t="s">
        <v>7170</v>
      </c>
      <c r="DA601" t="s">
        <v>164</v>
      </c>
      <c r="DB601" t="s">
        <v>169</v>
      </c>
      <c r="DC601" t="s">
        <v>170</v>
      </c>
      <c r="DD601" t="s">
        <v>7176</v>
      </c>
      <c r="DE601" t="s">
        <v>7177</v>
      </c>
      <c r="DF601" t="s">
        <v>688</v>
      </c>
      <c r="DG601">
        <v>89531310625</v>
      </c>
      <c r="DJ601" t="b">
        <v>0</v>
      </c>
      <c r="DK601" s="1">
        <v>44753.558148148149</v>
      </c>
      <c r="DL601" t="b">
        <v>0</v>
      </c>
      <c r="DM601" t="b">
        <v>0</v>
      </c>
      <c r="DP601" t="s">
        <v>173</v>
      </c>
      <c r="DQ601">
        <v>513</v>
      </c>
      <c r="DR601" t="s">
        <v>149</v>
      </c>
      <c r="DT601" t="b">
        <v>0</v>
      </c>
      <c r="DU601" t="s">
        <v>149</v>
      </c>
      <c r="DV601" t="s">
        <v>149</v>
      </c>
      <c r="DW601">
        <v>1.3312275824641299E+17</v>
      </c>
      <c r="DZ601" t="s">
        <v>7174</v>
      </c>
      <c r="EA601">
        <v>805306368</v>
      </c>
      <c r="EC601">
        <v>0</v>
      </c>
      <c r="ED601" t="s">
        <v>149</v>
      </c>
      <c r="EE601" t="s">
        <v>149</v>
      </c>
      <c r="EF601" t="s">
        <v>149</v>
      </c>
      <c r="EG601" t="s">
        <v>7177</v>
      </c>
      <c r="EH601" t="s">
        <v>149</v>
      </c>
      <c r="EI601" t="b">
        <v>0</v>
      </c>
      <c r="EJ601" t="s">
        <v>2562</v>
      </c>
      <c r="EL601" t="s">
        <v>7178</v>
      </c>
      <c r="EN601" t="s">
        <v>1399</v>
      </c>
      <c r="EO601" t="b">
        <v>0</v>
      </c>
      <c r="EP601" t="b">
        <v>0</v>
      </c>
      <c r="EQ601" t="b">
        <v>0</v>
      </c>
      <c r="ER601">
        <v>512</v>
      </c>
      <c r="ES601" t="s">
        <v>149</v>
      </c>
      <c r="EU601" t="s">
        <v>9973</v>
      </c>
      <c r="EV601">
        <v>2258507</v>
      </c>
      <c r="EW601">
        <v>36052</v>
      </c>
      <c r="EX601" s="1">
        <v>44753.615601851852</v>
      </c>
      <c r="EY601" t="s">
        <v>7171</v>
      </c>
    </row>
    <row r="602" spans="2:155" x14ac:dyDescent="0.2">
      <c r="B602">
        <v>9.2233720368547697E+18</v>
      </c>
      <c r="D602" t="b">
        <v>0</v>
      </c>
      <c r="F602" t="b">
        <v>0</v>
      </c>
      <c r="G602" t="s">
        <v>149</v>
      </c>
      <c r="H602" t="s">
        <v>149</v>
      </c>
      <c r="I602">
        <v>252</v>
      </c>
      <c r="J602">
        <v>1.3312282963777901E+17</v>
      </c>
      <c r="K602">
        <v>252</v>
      </c>
      <c r="L602" t="b">
        <v>0</v>
      </c>
      <c r="M602" t="s">
        <v>7179</v>
      </c>
      <c r="N602" t="s">
        <v>149</v>
      </c>
      <c r="O602" t="s">
        <v>177</v>
      </c>
      <c r="P602" t="s">
        <v>7180</v>
      </c>
      <c r="Q602">
        <v>0</v>
      </c>
      <c r="R602" t="s">
        <v>381</v>
      </c>
      <c r="S602" t="s">
        <v>149</v>
      </c>
      <c r="U602">
        <v>0</v>
      </c>
      <c r="V602" s="1">
        <v>44234.579293981478</v>
      </c>
      <c r="W602" s="1">
        <v>44234.579293981478</v>
      </c>
      <c r="Y602" t="s">
        <v>1382</v>
      </c>
      <c r="Z602" t="s">
        <v>3635</v>
      </c>
      <c r="AA602" t="s">
        <v>7180</v>
      </c>
      <c r="AB602" t="s">
        <v>9217</v>
      </c>
      <c r="AC602">
        <f t="shared" si="63"/>
        <v>19</v>
      </c>
      <c r="AD602">
        <f t="shared" si="64"/>
        <v>33</v>
      </c>
      <c r="AE602" t="str">
        <f t="shared" si="68"/>
        <v>OU=Jakarta MLC</v>
      </c>
      <c r="AF602" t="str">
        <f t="shared" si="65"/>
        <v/>
      </c>
      <c r="AG602">
        <f t="shared" si="66"/>
        <v>45</v>
      </c>
      <c r="AH602" t="str">
        <f t="shared" si="69"/>
        <v/>
      </c>
      <c r="AI602" t="str">
        <f t="shared" si="67"/>
        <v>OU=Jakarta MLC,DC=minilico,DC=xyz</v>
      </c>
      <c r="AK602" t="b">
        <v>0</v>
      </c>
      <c r="AL602" t="s">
        <v>149</v>
      </c>
      <c r="AM602" t="s">
        <v>9974</v>
      </c>
      <c r="AP602" t="b">
        <v>1</v>
      </c>
      <c r="AR602" t="s">
        <v>7182</v>
      </c>
      <c r="AT602" t="b">
        <v>0</v>
      </c>
      <c r="BA602">
        <v>4</v>
      </c>
      <c r="BD602" t="s">
        <v>149</v>
      </c>
      <c r="BE602" s="1">
        <v>44753.640775462962</v>
      </c>
      <c r="BH602" t="s">
        <v>7183</v>
      </c>
      <c r="BI602">
        <v>1.3312953568730099E+17</v>
      </c>
      <c r="BJ602" t="s">
        <v>7184</v>
      </c>
      <c r="BK602" t="b">
        <v>0</v>
      </c>
      <c r="BP602" t="s">
        <v>7181</v>
      </c>
      <c r="BQ602" t="s">
        <v>7185</v>
      </c>
      <c r="BR602" t="s">
        <v>149</v>
      </c>
      <c r="BU602" t="s">
        <v>149</v>
      </c>
      <c r="BV602" t="b">
        <v>0</v>
      </c>
      <c r="BX602" t="s">
        <v>7186</v>
      </c>
      <c r="BY602" t="s">
        <v>7186</v>
      </c>
      <c r="BZ602">
        <v>0</v>
      </c>
      <c r="CG602" t="s">
        <v>161</v>
      </c>
      <c r="CK602" t="s">
        <v>149</v>
      </c>
      <c r="CM602">
        <v>-2147483642</v>
      </c>
      <c r="CN602">
        <v>2147483648</v>
      </c>
      <c r="CO602" t="s">
        <v>149</v>
      </c>
      <c r="CQ602" t="s">
        <v>149</v>
      </c>
      <c r="CR602">
        <v>0</v>
      </c>
      <c r="CS602" t="s">
        <v>149</v>
      </c>
      <c r="CU602">
        <v>44220983382016</v>
      </c>
      <c r="CV602" s="1">
        <v>44234.605752314812</v>
      </c>
      <c r="CW602" t="s">
        <v>149</v>
      </c>
      <c r="CZ602" t="s">
        <v>7180</v>
      </c>
      <c r="DA602" t="s">
        <v>164</v>
      </c>
      <c r="DB602" t="s">
        <v>169</v>
      </c>
      <c r="DC602" t="s">
        <v>170</v>
      </c>
      <c r="DD602" t="s">
        <v>7187</v>
      </c>
      <c r="DE602" t="s">
        <v>7188</v>
      </c>
      <c r="DF602" t="s">
        <v>392</v>
      </c>
      <c r="DJ602" t="b">
        <v>0</v>
      </c>
      <c r="DK602" t="s">
        <v>7189</v>
      </c>
      <c r="DL602" t="b">
        <v>0</v>
      </c>
      <c r="DM602" t="b">
        <v>0</v>
      </c>
      <c r="DO602">
        <v>13930</v>
      </c>
      <c r="DP602" t="s">
        <v>173</v>
      </c>
      <c r="DQ602">
        <v>513</v>
      </c>
      <c r="DR602" t="s">
        <v>149</v>
      </c>
      <c r="DT602" t="b">
        <v>0</v>
      </c>
      <c r="DU602" t="s">
        <v>149</v>
      </c>
      <c r="DV602" t="s">
        <v>149</v>
      </c>
      <c r="DW602">
        <v>1.33129535608264E+17</v>
      </c>
      <c r="DZ602" t="s">
        <v>7185</v>
      </c>
      <c r="EA602">
        <v>805306368</v>
      </c>
      <c r="EC602">
        <v>0</v>
      </c>
      <c r="ED602" t="s">
        <v>149</v>
      </c>
      <c r="EE602" t="s">
        <v>149</v>
      </c>
      <c r="EF602" t="s">
        <v>149</v>
      </c>
      <c r="EG602" t="s">
        <v>7188</v>
      </c>
      <c r="EH602" t="s">
        <v>149</v>
      </c>
      <c r="EI602" t="b">
        <v>0</v>
      </c>
      <c r="EJ602" t="s">
        <v>2562</v>
      </c>
      <c r="EL602" t="s">
        <v>3502</v>
      </c>
      <c r="EN602" t="s">
        <v>3635</v>
      </c>
      <c r="EO602" t="b">
        <v>0</v>
      </c>
      <c r="EP602" t="b">
        <v>0</v>
      </c>
      <c r="EQ602" t="b">
        <v>0</v>
      </c>
      <c r="ER602">
        <v>512</v>
      </c>
      <c r="ES602" t="s">
        <v>149</v>
      </c>
      <c r="EU602" t="s">
        <v>9974</v>
      </c>
      <c r="EV602">
        <v>3165504</v>
      </c>
      <c r="EW602">
        <v>36056</v>
      </c>
      <c r="EX602" t="s">
        <v>7186</v>
      </c>
      <c r="EY602" s="1">
        <v>44234.579293981478</v>
      </c>
    </row>
    <row r="603" spans="2:155" x14ac:dyDescent="0.2">
      <c r="B603">
        <v>9.2233720368547697E+18</v>
      </c>
      <c r="D603" t="b">
        <v>0</v>
      </c>
      <c r="F603" t="b">
        <v>0</v>
      </c>
      <c r="G603" t="s">
        <v>149</v>
      </c>
      <c r="H603" t="s">
        <v>149</v>
      </c>
      <c r="I603">
        <v>252</v>
      </c>
      <c r="J603">
        <v>1.3312282552265299E+17</v>
      </c>
      <c r="K603">
        <v>252</v>
      </c>
      <c r="L603" t="b">
        <v>0</v>
      </c>
      <c r="M603" t="s">
        <v>7190</v>
      </c>
      <c r="N603" t="s">
        <v>149</v>
      </c>
      <c r="P603" t="s">
        <v>7191</v>
      </c>
      <c r="Q603">
        <v>0</v>
      </c>
      <c r="S603" t="s">
        <v>149</v>
      </c>
      <c r="U603">
        <v>0</v>
      </c>
      <c r="V603" s="1">
        <v>44257.821481481478</v>
      </c>
      <c r="W603" s="1">
        <v>44257.821481481478</v>
      </c>
      <c r="Z603" t="s">
        <v>7192</v>
      </c>
      <c r="AA603" t="s">
        <v>7191</v>
      </c>
      <c r="AB603" t="s">
        <v>9218</v>
      </c>
      <c r="AC603">
        <f t="shared" si="63"/>
        <v>15</v>
      </c>
      <c r="AD603">
        <f t="shared" si="64"/>
        <v>29</v>
      </c>
      <c r="AE603" t="str">
        <f t="shared" si="68"/>
        <v>OU=Jakarta MLC</v>
      </c>
      <c r="AF603" t="str">
        <f t="shared" si="65"/>
        <v/>
      </c>
      <c r="AG603">
        <f t="shared" si="66"/>
        <v>41</v>
      </c>
      <c r="AH603" t="str">
        <f t="shared" si="69"/>
        <v/>
      </c>
      <c r="AI603" t="str">
        <f t="shared" si="67"/>
        <v>OU=Jakarta MLC,DC=minilico,DC=xyz</v>
      </c>
      <c r="AK603" t="b">
        <v>0</v>
      </c>
      <c r="AL603" t="s">
        <v>149</v>
      </c>
      <c r="AM603" t="s">
        <v>9975</v>
      </c>
      <c r="AP603" t="b">
        <v>1</v>
      </c>
      <c r="AR603" t="s">
        <v>1160</v>
      </c>
      <c r="AT603" t="b">
        <v>0</v>
      </c>
      <c r="BA603">
        <v>4</v>
      </c>
      <c r="BD603" t="s">
        <v>149</v>
      </c>
      <c r="BE603" s="1">
        <v>44753.636018518519</v>
      </c>
      <c r="BH603" s="1">
        <v>44845.351574074077</v>
      </c>
      <c r="BI603">
        <v>1.3312517176659699E+17</v>
      </c>
      <c r="BJ603" t="s">
        <v>7194</v>
      </c>
      <c r="BK603" t="b">
        <v>0</v>
      </c>
      <c r="BP603" t="s">
        <v>7193</v>
      </c>
      <c r="BQ603" t="s">
        <v>7195</v>
      </c>
      <c r="BR603" t="s">
        <v>149</v>
      </c>
      <c r="BU603" t="s">
        <v>149</v>
      </c>
      <c r="BV603" t="b">
        <v>0</v>
      </c>
      <c r="BX603" s="1">
        <v>44845.351678240739</v>
      </c>
      <c r="BY603" s="1">
        <v>44845.351678240739</v>
      </c>
      <c r="BZ603">
        <v>0</v>
      </c>
      <c r="CG603" t="s">
        <v>161</v>
      </c>
      <c r="CK603" t="s">
        <v>149</v>
      </c>
      <c r="CM603">
        <v>-2147483642</v>
      </c>
      <c r="CN603">
        <v>2147483648</v>
      </c>
      <c r="CO603" t="s">
        <v>149</v>
      </c>
      <c r="CQ603" t="s">
        <v>149</v>
      </c>
      <c r="CR603">
        <v>0</v>
      </c>
      <c r="CS603" t="s">
        <v>149</v>
      </c>
      <c r="CU603">
        <v>44220983382016</v>
      </c>
      <c r="CV603" s="1">
        <v>44257.823576388888</v>
      </c>
      <c r="CW603" t="s">
        <v>149</v>
      </c>
      <c r="CZ603" t="s">
        <v>7191</v>
      </c>
      <c r="DA603" t="s">
        <v>164</v>
      </c>
      <c r="DB603" t="s">
        <v>169</v>
      </c>
      <c r="DC603" t="s">
        <v>170</v>
      </c>
      <c r="DD603" t="s">
        <v>7196</v>
      </c>
      <c r="DE603" t="s">
        <v>7197</v>
      </c>
      <c r="DF603" t="s">
        <v>6997</v>
      </c>
      <c r="DJ603" t="b">
        <v>0</v>
      </c>
      <c r="DK603" s="1">
        <v>44753.585659722223</v>
      </c>
      <c r="DL603" t="b">
        <v>0</v>
      </c>
      <c r="DM603" t="b">
        <v>0</v>
      </c>
      <c r="DP603" t="s">
        <v>173</v>
      </c>
      <c r="DQ603">
        <v>513</v>
      </c>
      <c r="DR603" t="s">
        <v>149</v>
      </c>
      <c r="DT603" t="b">
        <v>0</v>
      </c>
      <c r="DU603" t="s">
        <v>149</v>
      </c>
      <c r="DV603" t="s">
        <v>149</v>
      </c>
      <c r="DW603">
        <v>1.3312278201978899E+17</v>
      </c>
      <c r="DZ603" t="s">
        <v>7195</v>
      </c>
      <c r="EA603">
        <v>805306368</v>
      </c>
      <c r="EC603">
        <v>0</v>
      </c>
      <c r="ED603" t="s">
        <v>149</v>
      </c>
      <c r="EE603" t="s">
        <v>149</v>
      </c>
      <c r="EF603" t="s">
        <v>149</v>
      </c>
      <c r="EG603" t="s">
        <v>7197</v>
      </c>
      <c r="EH603" t="s">
        <v>149</v>
      </c>
      <c r="EI603" t="b">
        <v>0</v>
      </c>
      <c r="EL603" t="s">
        <v>7198</v>
      </c>
      <c r="EO603" t="b">
        <v>0</v>
      </c>
      <c r="EP603" t="b">
        <v>0</v>
      </c>
      <c r="EQ603" t="b">
        <v>0</v>
      </c>
      <c r="ER603">
        <v>512</v>
      </c>
      <c r="ES603" t="s">
        <v>149</v>
      </c>
      <c r="EU603" t="s">
        <v>9975</v>
      </c>
      <c r="EV603">
        <v>2733092</v>
      </c>
      <c r="EW603">
        <v>36060</v>
      </c>
      <c r="EX603" s="1">
        <v>44845.351678240739</v>
      </c>
      <c r="EY603" s="1">
        <v>44257.821481481478</v>
      </c>
    </row>
    <row r="604" spans="2:155" x14ac:dyDescent="0.2">
      <c r="B604">
        <v>9.2233720368547697E+18</v>
      </c>
      <c r="D604" t="b">
        <v>0</v>
      </c>
      <c r="F604" t="b">
        <v>0</v>
      </c>
      <c r="G604" t="s">
        <v>149</v>
      </c>
      <c r="H604" t="s">
        <v>149</v>
      </c>
      <c r="I604">
        <v>0</v>
      </c>
      <c r="J604">
        <v>1.33129709991614E+17</v>
      </c>
      <c r="K604">
        <v>0</v>
      </c>
      <c r="L604" t="b">
        <v>0</v>
      </c>
      <c r="M604" t="s">
        <v>7199</v>
      </c>
      <c r="N604" t="s">
        <v>149</v>
      </c>
      <c r="P604" t="s">
        <v>7200</v>
      </c>
      <c r="Q604">
        <v>0</v>
      </c>
      <c r="R604" t="s">
        <v>7201</v>
      </c>
      <c r="S604" t="s">
        <v>149</v>
      </c>
      <c r="U604">
        <v>0</v>
      </c>
      <c r="V604" t="s">
        <v>7202</v>
      </c>
      <c r="W604" t="s">
        <v>7202</v>
      </c>
      <c r="Y604" t="s">
        <v>7203</v>
      </c>
      <c r="Z604" t="s">
        <v>7203</v>
      </c>
      <c r="AA604" t="s">
        <v>7200</v>
      </c>
      <c r="AB604" t="s">
        <v>9219</v>
      </c>
      <c r="AC604">
        <f t="shared" si="63"/>
        <v>15</v>
      </c>
      <c r="AD604">
        <f t="shared" si="64"/>
        <v>29</v>
      </c>
      <c r="AE604" t="str">
        <f t="shared" si="68"/>
        <v>OU=Jakarta MLC</v>
      </c>
      <c r="AF604" t="str">
        <f t="shared" si="65"/>
        <v/>
      </c>
      <c r="AG604">
        <f t="shared" si="66"/>
        <v>41</v>
      </c>
      <c r="AH604" t="str">
        <f t="shared" si="69"/>
        <v/>
      </c>
      <c r="AI604" t="str">
        <f t="shared" si="67"/>
        <v>OU=Jakarta MLC,DC=minilico,DC=xyz</v>
      </c>
      <c r="AK604" t="b">
        <v>0</v>
      </c>
      <c r="AL604" t="s">
        <v>149</v>
      </c>
      <c r="AM604" t="s">
        <v>9976</v>
      </c>
      <c r="AP604" t="b">
        <v>1</v>
      </c>
      <c r="AR604" t="s">
        <v>7205</v>
      </c>
      <c r="AT604" t="b">
        <v>0</v>
      </c>
      <c r="BA604">
        <v>4</v>
      </c>
      <c r="BD604" t="s">
        <v>149</v>
      </c>
      <c r="BE604" t="s">
        <v>7206</v>
      </c>
      <c r="BG604">
        <v>1.3312971664633501E+17</v>
      </c>
      <c r="BH604" t="s">
        <v>7207</v>
      </c>
      <c r="BI604">
        <v>1.33131220289404E+17</v>
      </c>
      <c r="BJ604" t="s">
        <v>7208</v>
      </c>
      <c r="BK604" t="b">
        <v>0</v>
      </c>
      <c r="BM604">
        <v>4</v>
      </c>
      <c r="BP604" t="s">
        <v>7204</v>
      </c>
      <c r="BQ604" t="s">
        <v>7209</v>
      </c>
      <c r="BR604" t="s">
        <v>149</v>
      </c>
      <c r="BU604" t="s">
        <v>149</v>
      </c>
      <c r="BV604" t="b">
        <v>0</v>
      </c>
      <c r="BX604" t="s">
        <v>7210</v>
      </c>
      <c r="BY604" t="s">
        <v>7210</v>
      </c>
      <c r="BZ604">
        <v>0</v>
      </c>
      <c r="CG604" t="s">
        <v>161</v>
      </c>
      <c r="CK604" t="s">
        <v>149</v>
      </c>
      <c r="CM604">
        <v>-2147483642</v>
      </c>
      <c r="CN604">
        <v>2147483648</v>
      </c>
      <c r="CO604" t="s">
        <v>149</v>
      </c>
      <c r="CQ604" t="s">
        <v>149</v>
      </c>
      <c r="CR604">
        <v>0</v>
      </c>
      <c r="CS604" t="s">
        <v>149</v>
      </c>
      <c r="CU604">
        <v>44220983382016</v>
      </c>
      <c r="CV604" t="s">
        <v>7211</v>
      </c>
      <c r="CW604" t="s">
        <v>149</v>
      </c>
      <c r="CZ604" t="s">
        <v>7200</v>
      </c>
      <c r="DA604" t="s">
        <v>164</v>
      </c>
      <c r="DB604" t="s">
        <v>169</v>
      </c>
      <c r="DC604" t="s">
        <v>170</v>
      </c>
      <c r="DD604" t="s">
        <v>7212</v>
      </c>
      <c r="DE604" t="s">
        <v>7213</v>
      </c>
      <c r="DF604" t="s">
        <v>392</v>
      </c>
      <c r="DJ604" t="b">
        <v>0</v>
      </c>
      <c r="DK604" s="1">
        <v>44662.662719907406</v>
      </c>
      <c r="DL604" t="b">
        <v>0</v>
      </c>
      <c r="DM604" t="b">
        <v>0</v>
      </c>
      <c r="DP604" t="s">
        <v>173</v>
      </c>
      <c r="DQ604">
        <v>513</v>
      </c>
      <c r="DR604" t="s">
        <v>149</v>
      </c>
      <c r="DT604" t="b">
        <v>0</v>
      </c>
      <c r="DU604" t="s">
        <v>149</v>
      </c>
      <c r="DV604" t="s">
        <v>149</v>
      </c>
      <c r="DW604">
        <v>1.3312025659495E+17</v>
      </c>
      <c r="DZ604" t="s">
        <v>7209</v>
      </c>
      <c r="EA604">
        <v>805306368</v>
      </c>
      <c r="EC604">
        <v>0</v>
      </c>
      <c r="ED604" t="s">
        <v>149</v>
      </c>
      <c r="EE604" t="s">
        <v>149</v>
      </c>
      <c r="EF604" t="s">
        <v>149</v>
      </c>
      <c r="EG604" t="s">
        <v>7213</v>
      </c>
      <c r="EH604" t="s">
        <v>149</v>
      </c>
      <c r="EI604" t="b">
        <v>0</v>
      </c>
      <c r="EL604" t="s">
        <v>7214</v>
      </c>
      <c r="EN604" t="s">
        <v>7215</v>
      </c>
      <c r="EO604" t="b">
        <v>0</v>
      </c>
      <c r="EP604" t="b">
        <v>0</v>
      </c>
      <c r="EQ604" t="b">
        <v>0</v>
      </c>
      <c r="ER604">
        <v>512</v>
      </c>
      <c r="ES604" t="s">
        <v>149</v>
      </c>
      <c r="EU604" t="s">
        <v>9976</v>
      </c>
      <c r="EV604">
        <v>3328968</v>
      </c>
      <c r="EW604">
        <v>36095</v>
      </c>
      <c r="EX604" t="s">
        <v>7210</v>
      </c>
      <c r="EY604" t="s">
        <v>7202</v>
      </c>
    </row>
    <row r="605" spans="2:155" x14ac:dyDescent="0.2">
      <c r="B605">
        <v>9.2233720368547697E+18</v>
      </c>
      <c r="D605" t="b">
        <v>0</v>
      </c>
      <c r="F605" t="b">
        <v>0</v>
      </c>
      <c r="G605" t="s">
        <v>149</v>
      </c>
      <c r="H605" t="s">
        <v>149</v>
      </c>
      <c r="I605">
        <v>0</v>
      </c>
      <c r="J605">
        <v>1.33129501998598E+17</v>
      </c>
      <c r="K605">
        <v>0</v>
      </c>
      <c r="L605" t="b">
        <v>0</v>
      </c>
      <c r="M605" t="s">
        <v>7216</v>
      </c>
      <c r="N605" t="s">
        <v>149</v>
      </c>
      <c r="P605" t="s">
        <v>7217</v>
      </c>
      <c r="Q605">
        <v>0</v>
      </c>
      <c r="S605" t="s">
        <v>149</v>
      </c>
      <c r="U605">
        <v>0</v>
      </c>
      <c r="V605" s="1">
        <v>44198.787754629629</v>
      </c>
      <c r="W605" s="1">
        <v>44198.787754629629</v>
      </c>
      <c r="Z605" t="s">
        <v>7218</v>
      </c>
      <c r="AA605" t="s">
        <v>7217</v>
      </c>
      <c r="AB605" t="s">
        <v>9220</v>
      </c>
      <c r="AC605">
        <f t="shared" si="63"/>
        <v>17</v>
      </c>
      <c r="AD605">
        <f t="shared" si="64"/>
        <v>30</v>
      </c>
      <c r="AE605" t="str">
        <f t="shared" si="68"/>
        <v>OU=PDCA &amp; ISO</v>
      </c>
      <c r="AF605">
        <f t="shared" si="65"/>
        <v>31</v>
      </c>
      <c r="AG605">
        <f t="shared" si="66"/>
        <v>45</v>
      </c>
      <c r="AH605" t="str">
        <f t="shared" si="69"/>
        <v>OU=Jakarta MLC</v>
      </c>
      <c r="AI605" t="str">
        <f t="shared" si="67"/>
        <v>OU=PDCA &amp; ISO,OU=Jakarta MLC,DC=minilico,DC=xyz</v>
      </c>
      <c r="AK605" t="b">
        <v>0</v>
      </c>
      <c r="AL605" t="s">
        <v>149</v>
      </c>
      <c r="AM605" t="s">
        <v>9977</v>
      </c>
      <c r="AP605" t="b">
        <v>1</v>
      </c>
      <c r="AR605" t="s">
        <v>1160</v>
      </c>
      <c r="AT605" t="b">
        <v>0</v>
      </c>
      <c r="BA605">
        <v>4</v>
      </c>
      <c r="BD605" t="s">
        <v>149</v>
      </c>
      <c r="BE605" t="s">
        <v>7220</v>
      </c>
      <c r="BG605">
        <v>1.3312951695554301E+17</v>
      </c>
      <c r="BH605" s="1">
        <v>44845.370763888888</v>
      </c>
      <c r="BI605">
        <v>1.33125188342406E+17</v>
      </c>
      <c r="BJ605" t="s">
        <v>7221</v>
      </c>
      <c r="BK605" t="b">
        <v>0</v>
      </c>
      <c r="BM605">
        <v>3</v>
      </c>
      <c r="BP605" t="s">
        <v>7219</v>
      </c>
      <c r="BQ605" t="s">
        <v>7222</v>
      </c>
      <c r="BR605" t="s">
        <v>149</v>
      </c>
      <c r="BU605" t="s">
        <v>149</v>
      </c>
      <c r="BV605" t="b">
        <v>0</v>
      </c>
      <c r="BX605" s="1">
        <v>44845.370798611111</v>
      </c>
      <c r="BY605" s="1">
        <v>44845.370798611111</v>
      </c>
      <c r="BZ605">
        <v>0</v>
      </c>
      <c r="CG605" t="s">
        <v>161</v>
      </c>
      <c r="CK605" t="s">
        <v>149</v>
      </c>
      <c r="CM605">
        <v>-2147483642</v>
      </c>
      <c r="CN605">
        <v>2147483648</v>
      </c>
      <c r="CO605" t="s">
        <v>149</v>
      </c>
      <c r="CQ605" t="s">
        <v>149</v>
      </c>
      <c r="CR605">
        <v>0</v>
      </c>
      <c r="CS605" t="s">
        <v>149</v>
      </c>
      <c r="CU605">
        <v>44220983382016</v>
      </c>
      <c r="CV605" s="1">
        <v>44198.788842592592</v>
      </c>
      <c r="CW605" t="s">
        <v>149</v>
      </c>
      <c r="CZ605" t="s">
        <v>7217</v>
      </c>
      <c r="DA605" t="s">
        <v>164</v>
      </c>
      <c r="DB605" t="s">
        <v>169</v>
      </c>
      <c r="DC605" t="s">
        <v>170</v>
      </c>
      <c r="DD605" t="s">
        <v>7223</v>
      </c>
      <c r="DE605" t="s">
        <v>7224</v>
      </c>
      <c r="DF605" t="s">
        <v>6997</v>
      </c>
      <c r="DJ605" t="b">
        <v>0</v>
      </c>
      <c r="DK605" s="1">
        <v>44662.69091435185</v>
      </c>
      <c r="DL605" t="b">
        <v>0</v>
      </c>
      <c r="DM605" t="b">
        <v>0</v>
      </c>
      <c r="DP605" t="s">
        <v>173</v>
      </c>
      <c r="DQ605">
        <v>513</v>
      </c>
      <c r="DR605" t="s">
        <v>149</v>
      </c>
      <c r="DT605" t="b">
        <v>0</v>
      </c>
      <c r="DU605" t="s">
        <v>149</v>
      </c>
      <c r="DV605" t="s">
        <v>149</v>
      </c>
      <c r="DW605">
        <v>1.33120280950678E+17</v>
      </c>
      <c r="DZ605" t="s">
        <v>7222</v>
      </c>
      <c r="EA605">
        <v>805306368</v>
      </c>
      <c r="EC605">
        <v>0</v>
      </c>
      <c r="ED605" t="s">
        <v>149</v>
      </c>
      <c r="EE605" t="s">
        <v>149</v>
      </c>
      <c r="EF605" t="s">
        <v>149</v>
      </c>
      <c r="EG605" t="s">
        <v>7224</v>
      </c>
      <c r="EH605" t="s">
        <v>149</v>
      </c>
      <c r="EI605" t="b">
        <v>0</v>
      </c>
      <c r="EL605" t="s">
        <v>7225</v>
      </c>
      <c r="EO605" t="b">
        <v>0</v>
      </c>
      <c r="EP605" t="b">
        <v>0</v>
      </c>
      <c r="EQ605" t="b">
        <v>0</v>
      </c>
      <c r="ER605">
        <v>512</v>
      </c>
      <c r="ES605" t="s">
        <v>149</v>
      </c>
      <c r="EU605" t="s">
        <v>9977</v>
      </c>
      <c r="EV605">
        <v>2736364</v>
      </c>
      <c r="EW605">
        <v>36111</v>
      </c>
      <c r="EX605" s="1">
        <v>44845.370798611111</v>
      </c>
      <c r="EY605" s="1">
        <v>44198.787754629629</v>
      </c>
    </row>
    <row r="606" spans="2:155" x14ac:dyDescent="0.2">
      <c r="B606">
        <v>9.2233720368547697E+18</v>
      </c>
      <c r="D606" t="b">
        <v>0</v>
      </c>
      <c r="F606" t="b">
        <v>0</v>
      </c>
      <c r="G606" t="s">
        <v>149</v>
      </c>
      <c r="H606" t="s">
        <v>149</v>
      </c>
      <c r="I606">
        <v>0</v>
      </c>
      <c r="J606">
        <v>1.33122829004634E+17</v>
      </c>
      <c r="K606">
        <v>0</v>
      </c>
      <c r="L606" t="b">
        <v>0</v>
      </c>
      <c r="M606" t="s">
        <v>7226</v>
      </c>
      <c r="N606" t="s">
        <v>149</v>
      </c>
      <c r="P606" t="s">
        <v>7227</v>
      </c>
      <c r="Q606">
        <v>0</v>
      </c>
      <c r="R606" t="s">
        <v>392</v>
      </c>
      <c r="S606" t="s">
        <v>149</v>
      </c>
      <c r="U606">
        <v>0</v>
      </c>
      <c r="V606" s="1">
        <v>44414.597546296296</v>
      </c>
      <c r="W606" s="1">
        <v>44414.597546296296</v>
      </c>
      <c r="Y606" t="s">
        <v>3168</v>
      </c>
      <c r="Z606" t="s">
        <v>5831</v>
      </c>
      <c r="AA606" t="s">
        <v>7227</v>
      </c>
      <c r="AB606" t="s">
        <v>9221</v>
      </c>
      <c r="AC606">
        <f t="shared" si="63"/>
        <v>22</v>
      </c>
      <c r="AD606">
        <f t="shared" si="64"/>
        <v>36</v>
      </c>
      <c r="AE606" t="str">
        <f t="shared" si="68"/>
        <v>OU=Jakarta MLC</v>
      </c>
      <c r="AF606" t="str">
        <f t="shared" si="65"/>
        <v/>
      </c>
      <c r="AG606">
        <f t="shared" si="66"/>
        <v>48</v>
      </c>
      <c r="AH606" t="str">
        <f t="shared" si="69"/>
        <v/>
      </c>
      <c r="AI606" t="str">
        <f t="shared" si="67"/>
        <v>OU=Jakarta MLC,DC=minilico,DC=xyz</v>
      </c>
      <c r="AK606" t="b">
        <v>0</v>
      </c>
      <c r="AL606" t="s">
        <v>149</v>
      </c>
      <c r="AM606" t="s">
        <v>9978</v>
      </c>
      <c r="AP606" t="b">
        <v>1</v>
      </c>
      <c r="AR606" t="s">
        <v>3066</v>
      </c>
      <c r="AT606" t="b">
        <v>0</v>
      </c>
      <c r="AY606">
        <v>87708271321</v>
      </c>
      <c r="BA606">
        <v>4</v>
      </c>
      <c r="BD606" t="s">
        <v>149</v>
      </c>
      <c r="BE606" s="1">
        <v>44753.640046296299</v>
      </c>
      <c r="BG606">
        <v>1.33131209387702E+17</v>
      </c>
      <c r="BH606" t="s">
        <v>7229</v>
      </c>
      <c r="BI606">
        <v>1.33131223348102E+17</v>
      </c>
      <c r="BJ606" t="s">
        <v>7230</v>
      </c>
      <c r="BK606" t="b">
        <v>0</v>
      </c>
      <c r="BM606">
        <v>13</v>
      </c>
      <c r="BP606" t="s">
        <v>7228</v>
      </c>
      <c r="BQ606" t="s">
        <v>7231</v>
      </c>
      <c r="BR606" t="s">
        <v>149</v>
      </c>
      <c r="BU606" t="s">
        <v>149</v>
      </c>
      <c r="BV606" t="b">
        <v>0</v>
      </c>
      <c r="BX606" t="s">
        <v>7232</v>
      </c>
      <c r="BY606" t="s">
        <v>7232</v>
      </c>
      <c r="BZ606">
        <v>0</v>
      </c>
      <c r="CG606" t="s">
        <v>161</v>
      </c>
      <c r="CK606" t="s">
        <v>149</v>
      </c>
      <c r="CM606">
        <v>-2147483642</v>
      </c>
      <c r="CN606">
        <v>2147483648</v>
      </c>
      <c r="CO606" t="s">
        <v>149</v>
      </c>
      <c r="CQ606" t="s">
        <v>149</v>
      </c>
      <c r="CR606">
        <v>0</v>
      </c>
      <c r="CS606" t="s">
        <v>149</v>
      </c>
      <c r="CU606">
        <v>44220983382016</v>
      </c>
      <c r="CV606" s="1">
        <v>44445.603576388887</v>
      </c>
      <c r="CW606" t="s">
        <v>149</v>
      </c>
      <c r="CZ606" t="s">
        <v>7227</v>
      </c>
      <c r="DA606" t="s">
        <v>164</v>
      </c>
      <c r="DB606" t="s">
        <v>169</v>
      </c>
      <c r="DC606" t="s">
        <v>170</v>
      </c>
      <c r="DD606" t="s">
        <v>7233</v>
      </c>
      <c r="DE606" t="s">
        <v>7234</v>
      </c>
      <c r="DF606" t="s">
        <v>392</v>
      </c>
      <c r="DG606">
        <v>87708271321</v>
      </c>
      <c r="DJ606" t="b">
        <v>0</v>
      </c>
      <c r="DK606" s="1">
        <v>44662.687997685185</v>
      </c>
      <c r="DL606" t="b">
        <v>0</v>
      </c>
      <c r="DM606" t="b">
        <v>0</v>
      </c>
      <c r="DP606" t="s">
        <v>173</v>
      </c>
      <c r="DQ606">
        <v>513</v>
      </c>
      <c r="DR606" t="s">
        <v>149</v>
      </c>
      <c r="DT606" t="b">
        <v>0</v>
      </c>
      <c r="DU606" t="s">
        <v>149</v>
      </c>
      <c r="DV606" t="s">
        <v>149</v>
      </c>
      <c r="DW606">
        <v>1.33120278435334E+17</v>
      </c>
      <c r="DZ606" t="s">
        <v>7231</v>
      </c>
      <c r="EA606">
        <v>805306368</v>
      </c>
      <c r="EC606">
        <v>0</v>
      </c>
      <c r="ED606" t="s">
        <v>149</v>
      </c>
      <c r="EE606" t="s">
        <v>149</v>
      </c>
      <c r="EF606" t="s">
        <v>149</v>
      </c>
      <c r="EG606" t="s">
        <v>7234</v>
      </c>
      <c r="EH606" t="s">
        <v>149</v>
      </c>
      <c r="EI606" t="b">
        <v>0</v>
      </c>
      <c r="EL606" t="s">
        <v>7235</v>
      </c>
      <c r="EN606" t="s">
        <v>5831</v>
      </c>
      <c r="EO606" t="b">
        <v>0</v>
      </c>
      <c r="EP606" t="b">
        <v>0</v>
      </c>
      <c r="EQ606" t="b">
        <v>0</v>
      </c>
      <c r="ER606">
        <v>512</v>
      </c>
      <c r="ES606" t="s">
        <v>149</v>
      </c>
      <c r="EU606" t="s">
        <v>9978</v>
      </c>
      <c r="EV606">
        <v>3329460</v>
      </c>
      <c r="EW606">
        <v>36109</v>
      </c>
      <c r="EX606" t="s">
        <v>7232</v>
      </c>
      <c r="EY606" s="1">
        <v>44414.597546296296</v>
      </c>
    </row>
    <row r="607" spans="2:155" x14ac:dyDescent="0.2">
      <c r="B607">
        <v>9.2233720368547697E+18</v>
      </c>
      <c r="D607" t="b">
        <v>0</v>
      </c>
      <c r="F607" t="b">
        <v>0</v>
      </c>
      <c r="G607" t="s">
        <v>149</v>
      </c>
      <c r="H607" t="s">
        <v>149</v>
      </c>
      <c r="I607">
        <v>252</v>
      </c>
      <c r="J607">
        <v>1.3312282283417501E+17</v>
      </c>
      <c r="K607">
        <v>252</v>
      </c>
      <c r="L607" t="b">
        <v>0</v>
      </c>
      <c r="M607" t="s">
        <v>7236</v>
      </c>
      <c r="N607" t="s">
        <v>149</v>
      </c>
      <c r="P607" t="s">
        <v>7237</v>
      </c>
      <c r="Q607">
        <v>0</v>
      </c>
      <c r="S607" t="s">
        <v>149</v>
      </c>
      <c r="U607">
        <v>0</v>
      </c>
      <c r="V607" t="s">
        <v>7238</v>
      </c>
      <c r="W607" t="s">
        <v>7238</v>
      </c>
      <c r="Z607" t="s">
        <v>7239</v>
      </c>
      <c r="AA607" t="s">
        <v>7239</v>
      </c>
      <c r="AB607" t="s">
        <v>9222</v>
      </c>
      <c r="AC607">
        <f t="shared" si="63"/>
        <v>20</v>
      </c>
      <c r="AD607">
        <f t="shared" si="64"/>
        <v>33</v>
      </c>
      <c r="AE607" t="str">
        <f t="shared" si="68"/>
        <v>OU=PDCA &amp; ISO</v>
      </c>
      <c r="AF607">
        <f t="shared" si="65"/>
        <v>34</v>
      </c>
      <c r="AG607">
        <f t="shared" si="66"/>
        <v>48</v>
      </c>
      <c r="AH607" t="str">
        <f t="shared" si="69"/>
        <v>OU=Jakarta MLC</v>
      </c>
      <c r="AI607" t="str">
        <f t="shared" si="67"/>
        <v>OU=PDCA &amp; ISO,OU=Jakarta MLC,DC=minilico,DC=xyz</v>
      </c>
      <c r="AK607" t="b">
        <v>0</v>
      </c>
      <c r="AL607" t="s">
        <v>149</v>
      </c>
      <c r="AM607" t="s">
        <v>9979</v>
      </c>
      <c r="AP607" t="b">
        <v>1</v>
      </c>
      <c r="AR607" t="s">
        <v>4686</v>
      </c>
      <c r="AT607" t="b">
        <v>0</v>
      </c>
      <c r="BA607">
        <v>4</v>
      </c>
      <c r="BD607" t="s">
        <v>149</v>
      </c>
      <c r="BE607" s="1">
        <v>44753.632905092592</v>
      </c>
      <c r="BH607" t="s">
        <v>7241</v>
      </c>
      <c r="BI607">
        <v>1.33088462635716E+17</v>
      </c>
      <c r="BJ607" t="s">
        <v>7242</v>
      </c>
      <c r="BK607" t="b">
        <v>0</v>
      </c>
      <c r="BP607" t="s">
        <v>7240</v>
      </c>
      <c r="BQ607" t="s">
        <v>7243</v>
      </c>
      <c r="BR607" t="s">
        <v>149</v>
      </c>
      <c r="BU607" t="s">
        <v>149</v>
      </c>
      <c r="BV607" t="b">
        <v>0</v>
      </c>
      <c r="BX607" s="1">
        <v>44876.465474537035</v>
      </c>
      <c r="BY607" s="1">
        <v>44876.465474537035</v>
      </c>
      <c r="BZ607">
        <v>0</v>
      </c>
      <c r="CG607" t="s">
        <v>161</v>
      </c>
      <c r="CK607" t="s">
        <v>149</v>
      </c>
      <c r="CM607">
        <v>-2147483642</v>
      </c>
      <c r="CN607">
        <v>2147483648</v>
      </c>
      <c r="CO607" t="s">
        <v>149</v>
      </c>
      <c r="CQ607" t="s">
        <v>149</v>
      </c>
      <c r="CR607">
        <v>0</v>
      </c>
      <c r="CS607" t="s">
        <v>149</v>
      </c>
      <c r="CU607">
        <v>44220983382016</v>
      </c>
      <c r="CV607" s="1">
        <v>44229.617812500001</v>
      </c>
      <c r="CW607" t="s">
        <v>149</v>
      </c>
      <c r="CZ607" t="s">
        <v>7237</v>
      </c>
      <c r="DA607" t="s">
        <v>164</v>
      </c>
      <c r="DB607" t="s">
        <v>169</v>
      </c>
      <c r="DC607" t="s">
        <v>170</v>
      </c>
      <c r="DD607" t="s">
        <v>7244</v>
      </c>
      <c r="DE607" t="s">
        <v>7245</v>
      </c>
      <c r="DF607" t="s">
        <v>6997</v>
      </c>
      <c r="DJ607" t="b">
        <v>0</v>
      </c>
      <c r="DK607" s="1">
        <v>44876.465405092589</v>
      </c>
      <c r="DL607" t="b">
        <v>0</v>
      </c>
      <c r="DM607" t="b">
        <v>0</v>
      </c>
      <c r="DP607" t="s">
        <v>173</v>
      </c>
      <c r="DQ607">
        <v>513</v>
      </c>
      <c r="DR607" t="s">
        <v>149</v>
      </c>
      <c r="DT607" t="b">
        <v>0</v>
      </c>
      <c r="DU607" t="s">
        <v>149</v>
      </c>
      <c r="DV607" t="s">
        <v>149</v>
      </c>
      <c r="DW607">
        <v>1.33126134118816E+17</v>
      </c>
      <c r="DZ607" t="s">
        <v>7243</v>
      </c>
      <c r="EA607">
        <v>805306368</v>
      </c>
      <c r="EC607">
        <v>0</v>
      </c>
      <c r="ED607" t="s">
        <v>149</v>
      </c>
      <c r="EE607" t="s">
        <v>149</v>
      </c>
      <c r="EF607" t="s">
        <v>149</v>
      </c>
      <c r="EG607" t="s">
        <v>7245</v>
      </c>
      <c r="EH607" t="s">
        <v>149</v>
      </c>
      <c r="EI607" t="b">
        <v>0</v>
      </c>
      <c r="EL607" t="s">
        <v>7246</v>
      </c>
      <c r="EO607" t="b">
        <v>0</v>
      </c>
      <c r="EP607" t="b">
        <v>0</v>
      </c>
      <c r="EQ607" t="b">
        <v>0</v>
      </c>
      <c r="ER607">
        <v>512</v>
      </c>
      <c r="ES607" t="s">
        <v>149</v>
      </c>
      <c r="EU607" t="s">
        <v>9979</v>
      </c>
      <c r="EV607">
        <v>2852658</v>
      </c>
      <c r="EW607">
        <v>34625</v>
      </c>
      <c r="EX607" s="1">
        <v>44876.465474537035</v>
      </c>
      <c r="EY607" t="s">
        <v>7238</v>
      </c>
    </row>
    <row r="608" spans="2:155" x14ac:dyDescent="0.2">
      <c r="B608">
        <v>9.2233720368547697E+18</v>
      </c>
      <c r="D608" t="b">
        <v>0</v>
      </c>
      <c r="F608" t="b">
        <v>0</v>
      </c>
      <c r="G608" t="s">
        <v>149</v>
      </c>
      <c r="H608" t="s">
        <v>149</v>
      </c>
      <c r="I608">
        <v>0</v>
      </c>
      <c r="J608">
        <v>1.33122828054204E+17</v>
      </c>
      <c r="K608">
        <v>0</v>
      </c>
      <c r="L608" t="b">
        <v>0</v>
      </c>
      <c r="M608" t="s">
        <v>7247</v>
      </c>
      <c r="N608" t="s">
        <v>149</v>
      </c>
      <c r="P608" t="s">
        <v>7248</v>
      </c>
      <c r="Q608">
        <v>0</v>
      </c>
      <c r="R608" t="s">
        <v>392</v>
      </c>
      <c r="S608" t="s">
        <v>149</v>
      </c>
      <c r="U608">
        <v>0</v>
      </c>
      <c r="V608" s="1">
        <v>44443.379074074073</v>
      </c>
      <c r="W608" s="1">
        <v>44443.379074074073</v>
      </c>
      <c r="Y608" t="s">
        <v>1334</v>
      </c>
      <c r="Z608" t="s">
        <v>7249</v>
      </c>
      <c r="AA608" t="s">
        <v>7248</v>
      </c>
      <c r="AB608" t="s">
        <v>9223</v>
      </c>
      <c r="AC608">
        <f t="shared" si="63"/>
        <v>25</v>
      </c>
      <c r="AD608">
        <f t="shared" si="64"/>
        <v>39</v>
      </c>
      <c r="AE608" t="str">
        <f t="shared" si="68"/>
        <v>OU=Jakarta MLC</v>
      </c>
      <c r="AF608" t="str">
        <f t="shared" si="65"/>
        <v/>
      </c>
      <c r="AG608">
        <f t="shared" si="66"/>
        <v>51</v>
      </c>
      <c r="AH608" t="str">
        <f t="shared" si="69"/>
        <v/>
      </c>
      <c r="AI608" t="str">
        <f t="shared" si="67"/>
        <v>OU=Jakarta MLC,DC=minilico,DC=xyz</v>
      </c>
      <c r="AK608" t="b">
        <v>0</v>
      </c>
      <c r="AL608" t="s">
        <v>149</v>
      </c>
      <c r="AM608" t="s">
        <v>9980</v>
      </c>
      <c r="AP608" t="b">
        <v>1</v>
      </c>
      <c r="AR608" t="s">
        <v>7251</v>
      </c>
      <c r="AT608" t="b">
        <v>0</v>
      </c>
      <c r="BA608">
        <v>4</v>
      </c>
      <c r="BD608" t="s">
        <v>149</v>
      </c>
      <c r="BE608" s="1">
        <v>44753.63894675926</v>
      </c>
      <c r="BG608">
        <v>1.3313064829667E+17</v>
      </c>
      <c r="BH608" s="1">
        <v>44723.880127314813</v>
      </c>
      <c r="BI608">
        <v>1.3312217243556701E+17</v>
      </c>
      <c r="BJ608" t="s">
        <v>7252</v>
      </c>
      <c r="BK608" t="b">
        <v>0</v>
      </c>
      <c r="BM608">
        <v>2</v>
      </c>
      <c r="BP608" t="s">
        <v>7250</v>
      </c>
      <c r="BQ608" t="s">
        <v>7253</v>
      </c>
      <c r="BR608" t="s">
        <v>149</v>
      </c>
      <c r="BU608" t="s">
        <v>149</v>
      </c>
      <c r="BV608" t="b">
        <v>0</v>
      </c>
      <c r="BX608" s="1">
        <v>44723.880300925928</v>
      </c>
      <c r="BY608" s="1">
        <v>44723.880300925928</v>
      </c>
      <c r="BZ608">
        <v>0</v>
      </c>
      <c r="CG608" t="s">
        <v>161</v>
      </c>
      <c r="CK608" t="s">
        <v>149</v>
      </c>
      <c r="CM608">
        <v>-2147483642</v>
      </c>
      <c r="CN608">
        <v>2147483648</v>
      </c>
      <c r="CO608" t="s">
        <v>149</v>
      </c>
      <c r="CQ608" t="s">
        <v>149</v>
      </c>
      <c r="CR608">
        <v>0</v>
      </c>
      <c r="CS608" t="s">
        <v>149</v>
      </c>
      <c r="CU608">
        <v>44220983382016</v>
      </c>
      <c r="CV608" s="1">
        <v>44443.386307870373</v>
      </c>
      <c r="CW608" t="s">
        <v>149</v>
      </c>
      <c r="CZ608" t="s">
        <v>7248</v>
      </c>
      <c r="DA608" t="s">
        <v>164</v>
      </c>
      <c r="DB608" t="s">
        <v>169</v>
      </c>
      <c r="DC608" t="s">
        <v>170</v>
      </c>
      <c r="DD608" t="s">
        <v>7254</v>
      </c>
      <c r="DE608" t="s">
        <v>7255</v>
      </c>
      <c r="DF608" t="s">
        <v>392</v>
      </c>
      <c r="DJ608" t="b">
        <v>0</v>
      </c>
      <c r="DK608" s="1">
        <v>44662.839409722219</v>
      </c>
      <c r="DL608" t="b">
        <v>0</v>
      </c>
      <c r="DM608" t="b">
        <v>0</v>
      </c>
      <c r="DP608" t="s">
        <v>173</v>
      </c>
      <c r="DQ608">
        <v>513</v>
      </c>
      <c r="DR608" t="s">
        <v>149</v>
      </c>
      <c r="DT608" t="b">
        <v>0</v>
      </c>
      <c r="DU608" t="s">
        <v>149</v>
      </c>
      <c r="DV608" t="s">
        <v>149</v>
      </c>
      <c r="DW608">
        <v>1.3312040925869699E+17</v>
      </c>
      <c r="DZ608" t="s">
        <v>7253</v>
      </c>
      <c r="EA608">
        <v>805306368</v>
      </c>
      <c r="EC608">
        <v>0</v>
      </c>
      <c r="ED608" t="s">
        <v>149</v>
      </c>
      <c r="EE608" t="s">
        <v>149</v>
      </c>
      <c r="EF608" t="s">
        <v>149</v>
      </c>
      <c r="EG608" t="s">
        <v>7255</v>
      </c>
      <c r="EH608" t="s">
        <v>149</v>
      </c>
      <c r="EI608" t="b">
        <v>0</v>
      </c>
      <c r="EL608" t="s">
        <v>7256</v>
      </c>
      <c r="EN608" t="s">
        <v>7249</v>
      </c>
      <c r="EO608" t="b">
        <v>0</v>
      </c>
      <c r="EP608" t="b">
        <v>0</v>
      </c>
      <c r="EQ608" t="b">
        <v>0</v>
      </c>
      <c r="ER608">
        <v>512</v>
      </c>
      <c r="ES608" t="s">
        <v>149</v>
      </c>
      <c r="EU608" t="s">
        <v>9980</v>
      </c>
      <c r="EV608">
        <v>1352469</v>
      </c>
      <c r="EW608">
        <v>36150</v>
      </c>
      <c r="EX608" s="1">
        <v>44723.880300925928</v>
      </c>
      <c r="EY608" s="1">
        <v>44443.379074074073</v>
      </c>
    </row>
    <row r="609" spans="2:155" x14ac:dyDescent="0.2">
      <c r="B609">
        <v>9.2233720368547697E+18</v>
      </c>
      <c r="D609" t="b">
        <v>0</v>
      </c>
      <c r="F609" t="b">
        <v>0</v>
      </c>
      <c r="G609" t="s">
        <v>149</v>
      </c>
      <c r="H609" t="s">
        <v>149</v>
      </c>
      <c r="I609">
        <v>0</v>
      </c>
      <c r="J609">
        <v>1.33122825364896E+17</v>
      </c>
      <c r="K609">
        <v>0</v>
      </c>
      <c r="L609" t="b">
        <v>0</v>
      </c>
      <c r="M609" t="s">
        <v>7257</v>
      </c>
      <c r="N609" t="s">
        <v>149</v>
      </c>
      <c r="P609" t="s">
        <v>7258</v>
      </c>
      <c r="Q609">
        <v>0</v>
      </c>
      <c r="S609" t="s">
        <v>149</v>
      </c>
      <c r="U609">
        <v>0</v>
      </c>
      <c r="V609" s="1">
        <v>44257.419178240743</v>
      </c>
      <c r="W609" s="1">
        <v>44257.419178240743</v>
      </c>
      <c r="Z609" t="s">
        <v>7259</v>
      </c>
      <c r="AA609" t="s">
        <v>7260</v>
      </c>
      <c r="AB609" t="s">
        <v>9224</v>
      </c>
      <c r="AC609">
        <f t="shared" si="63"/>
        <v>23</v>
      </c>
      <c r="AD609">
        <f t="shared" si="64"/>
        <v>37</v>
      </c>
      <c r="AE609" t="str">
        <f t="shared" si="68"/>
        <v>OU=Jakarta MLC</v>
      </c>
      <c r="AF609" t="str">
        <f t="shared" si="65"/>
        <v/>
      </c>
      <c r="AG609">
        <f t="shared" si="66"/>
        <v>49</v>
      </c>
      <c r="AH609" t="str">
        <f t="shared" si="69"/>
        <v/>
      </c>
      <c r="AI609" t="str">
        <f t="shared" si="67"/>
        <v>OU=Jakarta MLC,DC=minilico,DC=xyz</v>
      </c>
      <c r="AK609" t="b">
        <v>0</v>
      </c>
      <c r="AL609" t="s">
        <v>149</v>
      </c>
      <c r="AM609" t="s">
        <v>9981</v>
      </c>
      <c r="AP609" t="b">
        <v>1</v>
      </c>
      <c r="AR609" t="s">
        <v>1160</v>
      </c>
      <c r="AT609" t="b">
        <v>0</v>
      </c>
      <c r="BA609">
        <v>4</v>
      </c>
      <c r="BD609" t="s">
        <v>149</v>
      </c>
      <c r="BE609" s="1">
        <v>44753.635833333334</v>
      </c>
      <c r="BG609">
        <v>1.3312611446993E+17</v>
      </c>
      <c r="BH609" t="s">
        <v>7262</v>
      </c>
      <c r="BI609">
        <v>1.3312864665866E+17</v>
      </c>
      <c r="BJ609" t="s">
        <v>7263</v>
      </c>
      <c r="BK609" t="b">
        <v>0</v>
      </c>
      <c r="BM609">
        <v>7</v>
      </c>
      <c r="BP609" t="s">
        <v>7261</v>
      </c>
      <c r="BQ609" t="s">
        <v>7264</v>
      </c>
      <c r="BR609" t="s">
        <v>149</v>
      </c>
      <c r="BU609" t="s">
        <v>149</v>
      </c>
      <c r="BV609" t="b">
        <v>0</v>
      </c>
      <c r="BX609" t="s">
        <v>7265</v>
      </c>
      <c r="BY609" t="s">
        <v>7265</v>
      </c>
      <c r="BZ609">
        <v>0</v>
      </c>
      <c r="CG609" t="s">
        <v>161</v>
      </c>
      <c r="CK609" t="s">
        <v>149</v>
      </c>
      <c r="CM609">
        <v>-2147483642</v>
      </c>
      <c r="CN609">
        <v>2147483648</v>
      </c>
      <c r="CO609" t="s">
        <v>149</v>
      </c>
      <c r="CQ609" t="s">
        <v>149</v>
      </c>
      <c r="CR609">
        <v>0</v>
      </c>
      <c r="CS609" t="s">
        <v>149</v>
      </c>
      <c r="CU609">
        <v>44220983382016</v>
      </c>
      <c r="CV609" s="1">
        <v>44257.420300925929</v>
      </c>
      <c r="CW609" t="s">
        <v>149</v>
      </c>
      <c r="CZ609" t="s">
        <v>7258</v>
      </c>
      <c r="DA609" t="s">
        <v>164</v>
      </c>
      <c r="DB609" t="s">
        <v>169</v>
      </c>
      <c r="DC609" t="s">
        <v>170</v>
      </c>
      <c r="DD609" t="s">
        <v>7266</v>
      </c>
      <c r="DE609" t="s">
        <v>7267</v>
      </c>
      <c r="DF609" t="s">
        <v>7268</v>
      </c>
      <c r="DJ609" t="b">
        <v>0</v>
      </c>
      <c r="DK609" s="1">
        <v>44662.693807870368</v>
      </c>
      <c r="DL609" t="b">
        <v>0</v>
      </c>
      <c r="DM609" t="b">
        <v>0</v>
      </c>
      <c r="DP609" t="s">
        <v>173</v>
      </c>
      <c r="DQ609">
        <v>513</v>
      </c>
      <c r="DR609" t="s">
        <v>149</v>
      </c>
      <c r="DT609" t="b">
        <v>0</v>
      </c>
      <c r="DU609" t="s">
        <v>149</v>
      </c>
      <c r="DV609" t="s">
        <v>149</v>
      </c>
      <c r="DW609">
        <v>1.33120283453226E+17</v>
      </c>
      <c r="DZ609" t="s">
        <v>7264</v>
      </c>
      <c r="EA609">
        <v>805306368</v>
      </c>
      <c r="EC609">
        <v>0</v>
      </c>
      <c r="ED609" t="s">
        <v>149</v>
      </c>
      <c r="EE609" t="s">
        <v>149</v>
      </c>
      <c r="EF609" t="s">
        <v>149</v>
      </c>
      <c r="EG609" t="s">
        <v>7267</v>
      </c>
      <c r="EH609" t="s">
        <v>149</v>
      </c>
      <c r="EI609" t="b">
        <v>0</v>
      </c>
      <c r="EL609" t="s">
        <v>7269</v>
      </c>
      <c r="EO609" t="b">
        <v>0</v>
      </c>
      <c r="EP609" t="b">
        <v>0</v>
      </c>
      <c r="EQ609" t="b">
        <v>0</v>
      </c>
      <c r="ER609">
        <v>512</v>
      </c>
      <c r="ES609" t="s">
        <v>149</v>
      </c>
      <c r="EU609" t="s">
        <v>9981</v>
      </c>
      <c r="EV609">
        <v>3059930</v>
      </c>
      <c r="EW609">
        <v>36113</v>
      </c>
      <c r="EX609" t="s">
        <v>7265</v>
      </c>
      <c r="EY609" s="1">
        <v>44257.419178240743</v>
      </c>
    </row>
    <row r="610" spans="2:155" x14ac:dyDescent="0.2">
      <c r="B610">
        <v>9.2233720368547697E+18</v>
      </c>
      <c r="D610" t="b">
        <v>0</v>
      </c>
      <c r="F610" t="b">
        <v>0</v>
      </c>
      <c r="G610" t="s">
        <v>149</v>
      </c>
      <c r="H610" t="s">
        <v>149</v>
      </c>
      <c r="I610">
        <v>0</v>
      </c>
      <c r="J610">
        <v>1.33129555133402E+17</v>
      </c>
      <c r="K610">
        <v>0</v>
      </c>
      <c r="L610" t="b">
        <v>0</v>
      </c>
      <c r="M610" t="s">
        <v>7270</v>
      </c>
      <c r="N610" t="s">
        <v>149</v>
      </c>
      <c r="P610" t="s">
        <v>7271</v>
      </c>
      <c r="Q610">
        <v>0</v>
      </c>
      <c r="R610" t="s">
        <v>2415</v>
      </c>
      <c r="S610" t="s">
        <v>149</v>
      </c>
      <c r="U610">
        <v>0</v>
      </c>
      <c r="V610" t="s">
        <v>7272</v>
      </c>
      <c r="W610" t="s">
        <v>7272</v>
      </c>
      <c r="Y610" t="s">
        <v>2416</v>
      </c>
      <c r="Z610" t="s">
        <v>1227</v>
      </c>
      <c r="AA610" t="s">
        <v>7271</v>
      </c>
      <c r="AB610" t="s">
        <v>9502</v>
      </c>
      <c r="AC610">
        <f t="shared" si="63"/>
        <v>29</v>
      </c>
      <c r="AD610">
        <f t="shared" si="64"/>
        <v>40</v>
      </c>
      <c r="AE610" t="str">
        <f t="shared" si="68"/>
        <v>OU=Jayapura</v>
      </c>
      <c r="AF610" t="str">
        <f t="shared" si="65"/>
        <v/>
      </c>
      <c r="AG610">
        <f t="shared" si="66"/>
        <v>52</v>
      </c>
      <c r="AH610" t="str">
        <f t="shared" si="69"/>
        <v/>
      </c>
      <c r="AI610" t="str">
        <f t="shared" si="67"/>
        <v>OU=Jayapura,DC=minilico,DC=xyz</v>
      </c>
      <c r="AK610" t="b">
        <v>0</v>
      </c>
      <c r="AL610" t="s">
        <v>149</v>
      </c>
      <c r="AM610" t="s">
        <v>9982</v>
      </c>
      <c r="AP610" t="b">
        <v>1</v>
      </c>
      <c r="AR610" t="s">
        <v>7274</v>
      </c>
      <c r="AT610" t="b">
        <v>0</v>
      </c>
      <c r="BA610">
        <v>4</v>
      </c>
      <c r="BD610" t="s">
        <v>149</v>
      </c>
      <c r="BE610" t="s">
        <v>7275</v>
      </c>
      <c r="BG610">
        <v>1.3312955529627501E+17</v>
      </c>
      <c r="BH610" s="1">
        <v>44876.26934027778</v>
      </c>
      <c r="BI610">
        <v>1.3312596471656899E+17</v>
      </c>
      <c r="BJ610" t="s">
        <v>7276</v>
      </c>
      <c r="BK610" t="b">
        <v>0</v>
      </c>
      <c r="BM610">
        <v>1</v>
      </c>
      <c r="BP610" t="s">
        <v>7273</v>
      </c>
      <c r="BQ610" t="s">
        <v>7277</v>
      </c>
      <c r="BR610" t="s">
        <v>149</v>
      </c>
      <c r="BU610" t="s">
        <v>149</v>
      </c>
      <c r="BV610" t="b">
        <v>0</v>
      </c>
      <c r="BX610" s="1">
        <v>44876.26934027778</v>
      </c>
      <c r="BY610" s="1">
        <v>44876.26934027778</v>
      </c>
      <c r="BZ610">
        <v>0</v>
      </c>
      <c r="CG610" t="s">
        <v>161</v>
      </c>
      <c r="CK610" t="s">
        <v>149</v>
      </c>
      <c r="CM610">
        <v>-2147483642</v>
      </c>
      <c r="CN610">
        <v>2147483648</v>
      </c>
      <c r="CO610" t="s">
        <v>149</v>
      </c>
      <c r="CQ610" t="s">
        <v>149</v>
      </c>
      <c r="CR610">
        <v>0</v>
      </c>
      <c r="CS610" t="s">
        <v>149</v>
      </c>
      <c r="CU610">
        <v>44220983382016</v>
      </c>
      <c r="CV610" t="s">
        <v>7278</v>
      </c>
      <c r="CW610" t="s">
        <v>149</v>
      </c>
      <c r="CZ610" t="s">
        <v>7271</v>
      </c>
      <c r="DA610" t="s">
        <v>164</v>
      </c>
      <c r="DB610" t="s">
        <v>169</v>
      </c>
      <c r="DC610" t="s">
        <v>170</v>
      </c>
      <c r="DD610" t="s">
        <v>7279</v>
      </c>
      <c r="DE610" t="s">
        <v>7280</v>
      </c>
      <c r="DF610" t="s">
        <v>2415</v>
      </c>
      <c r="DJ610" t="b">
        <v>0</v>
      </c>
      <c r="DK610" s="1">
        <v>44845.463553240741</v>
      </c>
      <c r="DL610" t="b">
        <v>0</v>
      </c>
      <c r="DM610" t="b">
        <v>0</v>
      </c>
      <c r="DP610" t="s">
        <v>173</v>
      </c>
      <c r="DQ610">
        <v>513</v>
      </c>
      <c r="DR610" t="s">
        <v>149</v>
      </c>
      <c r="DT610" t="b">
        <v>0</v>
      </c>
      <c r="DU610" t="s">
        <v>149</v>
      </c>
      <c r="DV610" t="s">
        <v>149</v>
      </c>
      <c r="DW610">
        <v>1.3312526851203699E+17</v>
      </c>
      <c r="DZ610" t="s">
        <v>7277</v>
      </c>
      <c r="EA610">
        <v>805306368</v>
      </c>
      <c r="EC610">
        <v>0</v>
      </c>
      <c r="ED610" t="s">
        <v>149</v>
      </c>
      <c r="EE610" t="s">
        <v>149</v>
      </c>
      <c r="EF610" t="s">
        <v>149</v>
      </c>
      <c r="EG610" t="s">
        <v>7280</v>
      </c>
      <c r="EH610" t="s">
        <v>149</v>
      </c>
      <c r="EI610" t="b">
        <v>0</v>
      </c>
      <c r="EL610" t="s">
        <v>7281</v>
      </c>
      <c r="EN610" t="s">
        <v>1227</v>
      </c>
      <c r="EO610" t="b">
        <v>0</v>
      </c>
      <c r="EP610" t="b">
        <v>0</v>
      </c>
      <c r="EQ610" t="b">
        <v>0</v>
      </c>
      <c r="ER610">
        <v>512</v>
      </c>
      <c r="ES610" t="s">
        <v>149</v>
      </c>
      <c r="EU610" t="s">
        <v>9982</v>
      </c>
      <c r="EV610">
        <v>2833761</v>
      </c>
      <c r="EW610">
        <v>36024</v>
      </c>
      <c r="EX610" s="1">
        <v>44876.26934027778</v>
      </c>
      <c r="EY610" t="s">
        <v>7272</v>
      </c>
    </row>
    <row r="611" spans="2:155" x14ac:dyDescent="0.2">
      <c r="B611">
        <v>9.2233720368547697E+18</v>
      </c>
      <c r="D611" t="b">
        <v>0</v>
      </c>
      <c r="F611" t="b">
        <v>0</v>
      </c>
      <c r="G611" t="s">
        <v>149</v>
      </c>
      <c r="H611" t="s">
        <v>149</v>
      </c>
      <c r="I611">
        <v>252</v>
      </c>
      <c r="J611">
        <v>1.3312282789599299E+17</v>
      </c>
      <c r="K611">
        <v>252</v>
      </c>
      <c r="L611" t="b">
        <v>0</v>
      </c>
      <c r="M611" t="s">
        <v>7282</v>
      </c>
      <c r="N611" t="s">
        <v>149</v>
      </c>
      <c r="P611" t="s">
        <v>7283</v>
      </c>
      <c r="Q611">
        <v>0</v>
      </c>
      <c r="S611" t="s">
        <v>149</v>
      </c>
      <c r="U611">
        <v>0</v>
      </c>
      <c r="V611" s="1">
        <v>44412.657708333332</v>
      </c>
      <c r="W611" s="1">
        <v>44412.657708333332</v>
      </c>
      <c r="Z611" t="s">
        <v>7284</v>
      </c>
      <c r="AA611" t="s">
        <v>7283</v>
      </c>
      <c r="AB611" t="s">
        <v>8945</v>
      </c>
      <c r="AC611">
        <f t="shared" si="63"/>
        <v>17</v>
      </c>
      <c r="AD611">
        <f t="shared" si="64"/>
        <v>31</v>
      </c>
      <c r="AE611" t="str">
        <f t="shared" si="68"/>
        <v>OU=Jakarta PLC</v>
      </c>
      <c r="AF611" t="str">
        <f t="shared" si="65"/>
        <v/>
      </c>
      <c r="AG611">
        <f t="shared" si="66"/>
        <v>43</v>
      </c>
      <c r="AH611" t="str">
        <f t="shared" si="69"/>
        <v/>
      </c>
      <c r="AI611" t="str">
        <f t="shared" si="67"/>
        <v>OU=Jakarta PLC,DC=minilico,DC=xyz</v>
      </c>
      <c r="AK611" t="b">
        <v>0</v>
      </c>
      <c r="AL611" t="s">
        <v>149</v>
      </c>
      <c r="AM611" t="s">
        <v>7285</v>
      </c>
      <c r="AP611" t="b">
        <v>1</v>
      </c>
      <c r="AR611" t="s">
        <v>208</v>
      </c>
      <c r="AT611" t="b">
        <v>0</v>
      </c>
      <c r="BA611">
        <v>4</v>
      </c>
      <c r="BD611" t="s">
        <v>149</v>
      </c>
      <c r="BE611" s="1">
        <v>44753.638761574075</v>
      </c>
      <c r="BH611" s="1">
        <v>44815.580324074072</v>
      </c>
      <c r="BI611">
        <v>1.33124505402078E+17</v>
      </c>
      <c r="BJ611" t="s">
        <v>7286</v>
      </c>
      <c r="BK611" t="b">
        <v>0</v>
      </c>
      <c r="BP611" t="s">
        <v>7285</v>
      </c>
      <c r="BQ611" t="s">
        <v>7287</v>
      </c>
      <c r="BR611" t="s">
        <v>149</v>
      </c>
      <c r="BU611" t="s">
        <v>149</v>
      </c>
      <c r="BV611" t="b">
        <v>0</v>
      </c>
      <c r="BW611">
        <v>89531105787</v>
      </c>
      <c r="BX611" s="1">
        <v>44815.580381944441</v>
      </c>
      <c r="BY611" s="1">
        <v>44815.580381944441</v>
      </c>
      <c r="BZ611">
        <v>0</v>
      </c>
      <c r="CG611" t="s">
        <v>161</v>
      </c>
      <c r="CK611" t="s">
        <v>149</v>
      </c>
      <c r="CM611">
        <v>-2147483642</v>
      </c>
      <c r="CN611">
        <v>2147483648</v>
      </c>
      <c r="CO611" t="s">
        <v>149</v>
      </c>
      <c r="CQ611" t="s">
        <v>149</v>
      </c>
      <c r="CR611">
        <v>0</v>
      </c>
      <c r="CS611" t="s">
        <v>149</v>
      </c>
      <c r="CU611">
        <v>44220983382016</v>
      </c>
      <c r="CV611" s="1">
        <v>44412.668587962966</v>
      </c>
      <c r="CW611" t="s">
        <v>149</v>
      </c>
      <c r="CZ611" t="s">
        <v>7283</v>
      </c>
      <c r="DA611" t="s">
        <v>164</v>
      </c>
      <c r="DB611" t="s">
        <v>169</v>
      </c>
      <c r="DC611" t="s">
        <v>170</v>
      </c>
      <c r="DD611" t="s">
        <v>7288</v>
      </c>
      <c r="DE611" t="s">
        <v>7289</v>
      </c>
      <c r="DF611" t="s">
        <v>4043</v>
      </c>
      <c r="DG611">
        <v>89531105787</v>
      </c>
      <c r="DJ611" t="b">
        <v>0</v>
      </c>
      <c r="DK611" s="1">
        <v>44753.557002314818</v>
      </c>
      <c r="DL611" t="b">
        <v>0</v>
      </c>
      <c r="DM611" t="b">
        <v>0</v>
      </c>
      <c r="DP611" t="s">
        <v>173</v>
      </c>
      <c r="DQ611">
        <v>513</v>
      </c>
      <c r="DR611" t="s">
        <v>149</v>
      </c>
      <c r="DT611" t="b">
        <v>0</v>
      </c>
      <c r="DU611" t="s">
        <v>149</v>
      </c>
      <c r="DV611" t="s">
        <v>149</v>
      </c>
      <c r="DW611">
        <v>1.33122757256134E+17</v>
      </c>
      <c r="DZ611" t="s">
        <v>7287</v>
      </c>
      <c r="EA611">
        <v>805306368</v>
      </c>
      <c r="EC611">
        <v>0</v>
      </c>
      <c r="ED611" t="s">
        <v>149</v>
      </c>
      <c r="EE611" t="s">
        <v>149</v>
      </c>
      <c r="EF611" t="s">
        <v>149</v>
      </c>
      <c r="EG611" t="s">
        <v>7289</v>
      </c>
      <c r="EH611" t="s">
        <v>149</v>
      </c>
      <c r="EI611" t="b">
        <v>0</v>
      </c>
      <c r="EL611" t="s">
        <v>1875</v>
      </c>
      <c r="EO611" t="b">
        <v>0</v>
      </c>
      <c r="EP611" t="b">
        <v>0</v>
      </c>
      <c r="EQ611" t="b">
        <v>0</v>
      </c>
      <c r="ER611">
        <v>512</v>
      </c>
      <c r="ES611" t="s">
        <v>149</v>
      </c>
      <c r="EU611" t="s">
        <v>10676</v>
      </c>
      <c r="EV611">
        <v>2655644</v>
      </c>
      <c r="EW611">
        <v>36105</v>
      </c>
      <c r="EX611" s="1">
        <v>44815.580381944441</v>
      </c>
      <c r="EY611" s="1">
        <v>44412.657708333332</v>
      </c>
    </row>
    <row r="612" spans="2:155" x14ac:dyDescent="0.2">
      <c r="B612">
        <v>9.2233720368547697E+18</v>
      </c>
      <c r="D612" t="b">
        <v>0</v>
      </c>
      <c r="F612" t="b">
        <v>0</v>
      </c>
      <c r="G612" t="s">
        <v>149</v>
      </c>
      <c r="H612" t="s">
        <v>149</v>
      </c>
      <c r="I612">
        <v>252</v>
      </c>
      <c r="J612">
        <v>1.33122830112426E+17</v>
      </c>
      <c r="K612">
        <v>252</v>
      </c>
      <c r="L612" t="b">
        <v>0</v>
      </c>
      <c r="M612" t="s">
        <v>7290</v>
      </c>
      <c r="N612" t="s">
        <v>149</v>
      </c>
      <c r="O612" t="s">
        <v>177</v>
      </c>
      <c r="P612" t="s">
        <v>7291</v>
      </c>
      <c r="Q612">
        <v>0</v>
      </c>
      <c r="S612" t="s">
        <v>149</v>
      </c>
      <c r="U612">
        <v>0</v>
      </c>
      <c r="V612" s="1">
        <v>44447.573194444441</v>
      </c>
      <c r="W612" s="1">
        <v>44447.573194444441</v>
      </c>
      <c r="Z612" t="s">
        <v>7292</v>
      </c>
      <c r="AA612" t="s">
        <v>7291</v>
      </c>
      <c r="AB612" t="s">
        <v>9225</v>
      </c>
      <c r="AC612">
        <f t="shared" si="63"/>
        <v>27</v>
      </c>
      <c r="AD612">
        <f t="shared" si="64"/>
        <v>41</v>
      </c>
      <c r="AE612" t="str">
        <f t="shared" si="68"/>
        <v>OU=Jakarta MLC</v>
      </c>
      <c r="AF612" t="str">
        <f t="shared" si="65"/>
        <v/>
      </c>
      <c r="AG612">
        <f t="shared" si="66"/>
        <v>53</v>
      </c>
      <c r="AH612" t="str">
        <f t="shared" si="69"/>
        <v/>
      </c>
      <c r="AI612" t="str">
        <f t="shared" si="67"/>
        <v>OU=Jakarta MLC,DC=minilico,DC=xyz</v>
      </c>
      <c r="AK612" t="b">
        <v>0</v>
      </c>
      <c r="AL612" t="s">
        <v>149</v>
      </c>
      <c r="AM612" t="s">
        <v>9983</v>
      </c>
      <c r="AP612" t="b">
        <v>1</v>
      </c>
      <c r="AR612" t="s">
        <v>7294</v>
      </c>
      <c r="AT612" t="b">
        <v>0</v>
      </c>
      <c r="BA612">
        <v>4</v>
      </c>
      <c r="BD612" t="s">
        <v>149</v>
      </c>
      <c r="BE612" s="1">
        <v>44753.641331018516</v>
      </c>
      <c r="BH612" t="s">
        <v>7295</v>
      </c>
      <c r="BI612">
        <v>1.3308297665390899E+17</v>
      </c>
      <c r="BJ612" t="s">
        <v>7296</v>
      </c>
      <c r="BK612" t="b">
        <v>0</v>
      </c>
      <c r="BP612" t="s">
        <v>7293</v>
      </c>
      <c r="BQ612" t="s">
        <v>7297</v>
      </c>
      <c r="BR612" t="s">
        <v>149</v>
      </c>
      <c r="BU612" t="s">
        <v>149</v>
      </c>
      <c r="BV612" t="b">
        <v>0</v>
      </c>
      <c r="BX612" s="1">
        <v>44692.726134259261</v>
      </c>
      <c r="BY612" s="1">
        <v>44692.726134259261</v>
      </c>
      <c r="BZ612">
        <v>8388608</v>
      </c>
      <c r="CG612" t="s">
        <v>161</v>
      </c>
      <c r="CK612" t="s">
        <v>149</v>
      </c>
      <c r="CM612">
        <v>-2147483642</v>
      </c>
      <c r="CN612">
        <v>2147483648</v>
      </c>
      <c r="CO612" t="s">
        <v>149</v>
      </c>
      <c r="CQ612" t="s">
        <v>149</v>
      </c>
      <c r="CR612">
        <v>0</v>
      </c>
      <c r="CS612" t="s">
        <v>149</v>
      </c>
      <c r="CU612">
        <v>44220983382016</v>
      </c>
      <c r="CV612" s="1">
        <v>44447.583680555559</v>
      </c>
      <c r="CW612" t="s">
        <v>149</v>
      </c>
      <c r="CZ612" t="s">
        <v>7291</v>
      </c>
      <c r="DA612" t="s">
        <v>164</v>
      </c>
      <c r="DB612" t="s">
        <v>169</v>
      </c>
      <c r="DC612" t="s">
        <v>170</v>
      </c>
      <c r="DD612" t="s">
        <v>7298</v>
      </c>
      <c r="DE612" t="s">
        <v>7299</v>
      </c>
      <c r="DF612" t="s">
        <v>7300</v>
      </c>
      <c r="DJ612" t="b">
        <v>1</v>
      </c>
      <c r="DL612" t="b">
        <v>0</v>
      </c>
      <c r="DM612" t="b">
        <v>0</v>
      </c>
      <c r="DP612" t="s">
        <v>173</v>
      </c>
      <c r="DQ612">
        <v>513</v>
      </c>
      <c r="DR612" t="s">
        <v>149</v>
      </c>
      <c r="DT612" t="b">
        <v>0</v>
      </c>
      <c r="DU612" t="s">
        <v>149</v>
      </c>
      <c r="DV612" t="s">
        <v>149</v>
      </c>
      <c r="DW612">
        <v>0</v>
      </c>
      <c r="DZ612" t="s">
        <v>7297</v>
      </c>
      <c r="EA612">
        <v>805306368</v>
      </c>
      <c r="EC612">
        <v>0</v>
      </c>
      <c r="ED612" t="s">
        <v>149</v>
      </c>
      <c r="EE612" t="s">
        <v>149</v>
      </c>
      <c r="EF612" t="s">
        <v>149</v>
      </c>
      <c r="EG612" t="s">
        <v>7299</v>
      </c>
      <c r="EH612" t="s">
        <v>149</v>
      </c>
      <c r="EI612" t="b">
        <v>0</v>
      </c>
      <c r="EJ612" t="s">
        <v>2562</v>
      </c>
      <c r="EL612" t="s">
        <v>7301</v>
      </c>
      <c r="EO612" t="b">
        <v>0</v>
      </c>
      <c r="EP612" t="b">
        <v>0</v>
      </c>
      <c r="EQ612" t="b">
        <v>0</v>
      </c>
      <c r="ER612">
        <v>512</v>
      </c>
      <c r="ES612" t="s">
        <v>149</v>
      </c>
      <c r="EU612" t="s">
        <v>9983</v>
      </c>
      <c r="EV612">
        <v>36063</v>
      </c>
      <c r="EW612">
        <v>36063</v>
      </c>
      <c r="EX612" s="1">
        <v>44692.726134259261</v>
      </c>
      <c r="EY612" s="1">
        <v>44447.573194444441</v>
      </c>
    </row>
    <row r="613" spans="2:155" x14ac:dyDescent="0.2">
      <c r="B613">
        <v>9.2233720368547697E+18</v>
      </c>
      <c r="D613" t="b">
        <v>0</v>
      </c>
      <c r="F613" t="b">
        <v>0</v>
      </c>
      <c r="G613" t="s">
        <v>149</v>
      </c>
      <c r="H613" t="s">
        <v>149</v>
      </c>
      <c r="I613">
        <v>0</v>
      </c>
      <c r="J613">
        <v>1.33122828529236E+17</v>
      </c>
      <c r="K613">
        <v>0</v>
      </c>
      <c r="L613" t="b">
        <v>0</v>
      </c>
      <c r="M613" t="s">
        <v>7302</v>
      </c>
      <c r="N613" t="s">
        <v>149</v>
      </c>
      <c r="P613" t="s">
        <v>7303</v>
      </c>
      <c r="Q613">
        <v>0</v>
      </c>
      <c r="R613" t="s">
        <v>442</v>
      </c>
      <c r="S613" t="s">
        <v>149</v>
      </c>
      <c r="U613">
        <v>0</v>
      </c>
      <c r="V613" t="s">
        <v>7304</v>
      </c>
      <c r="W613" t="s">
        <v>7304</v>
      </c>
      <c r="Y613" t="s">
        <v>5973</v>
      </c>
      <c r="Z613" t="s">
        <v>1441</v>
      </c>
      <c r="AA613" t="s">
        <v>7303</v>
      </c>
      <c r="AB613" t="s">
        <v>9503</v>
      </c>
      <c r="AC613">
        <f t="shared" si="63"/>
        <v>22</v>
      </c>
      <c r="AD613">
        <f t="shared" si="64"/>
        <v>34</v>
      </c>
      <c r="AE613" t="str">
        <f t="shared" si="68"/>
        <v>OU=Pontianak</v>
      </c>
      <c r="AF613" t="str">
        <f t="shared" si="65"/>
        <v/>
      </c>
      <c r="AG613">
        <f t="shared" si="66"/>
        <v>46</v>
      </c>
      <c r="AH613" t="str">
        <f t="shared" si="69"/>
        <v/>
      </c>
      <c r="AI613" t="str">
        <f t="shared" si="67"/>
        <v>OU=Pontianak,DC=minilico,DC=xyz</v>
      </c>
      <c r="AK613" t="b">
        <v>0</v>
      </c>
      <c r="AL613" t="s">
        <v>149</v>
      </c>
      <c r="AM613" t="s">
        <v>9984</v>
      </c>
      <c r="AP613" t="b">
        <v>1</v>
      </c>
      <c r="AR613" t="s">
        <v>1441</v>
      </c>
      <c r="AT613" t="b">
        <v>0</v>
      </c>
      <c r="BA613">
        <v>4</v>
      </c>
      <c r="BD613" t="s">
        <v>149</v>
      </c>
      <c r="BE613" s="1">
        <v>44753.639490740738</v>
      </c>
      <c r="BG613">
        <v>1.3313056211486899E+17</v>
      </c>
      <c r="BH613" s="1">
        <v>44906.559687499997</v>
      </c>
      <c r="BI613">
        <v>1.3312707957489299E+17</v>
      </c>
      <c r="BJ613" t="s">
        <v>7306</v>
      </c>
      <c r="BK613" t="b">
        <v>0</v>
      </c>
      <c r="BM613">
        <v>6</v>
      </c>
      <c r="BP613" t="s">
        <v>7305</v>
      </c>
      <c r="BQ613" t="s">
        <v>7307</v>
      </c>
      <c r="BR613" t="s">
        <v>149</v>
      </c>
      <c r="BU613" t="s">
        <v>149</v>
      </c>
      <c r="BV613" t="b">
        <v>0</v>
      </c>
      <c r="BX613" s="1">
        <v>44906.559687499997</v>
      </c>
      <c r="BY613" s="1">
        <v>44906.559687499997</v>
      </c>
      <c r="BZ613">
        <v>0</v>
      </c>
      <c r="CG613" t="s">
        <v>161</v>
      </c>
      <c r="CK613" t="s">
        <v>149</v>
      </c>
      <c r="CM613">
        <v>-2147483642</v>
      </c>
      <c r="CN613">
        <v>2147483648</v>
      </c>
      <c r="CO613" t="s">
        <v>149</v>
      </c>
      <c r="CQ613" t="s">
        <v>149</v>
      </c>
      <c r="CR613">
        <v>0</v>
      </c>
      <c r="CS613" t="s">
        <v>149</v>
      </c>
      <c r="CU613">
        <v>44220983382016</v>
      </c>
      <c r="CV613" t="s">
        <v>7308</v>
      </c>
      <c r="CW613" t="s">
        <v>149</v>
      </c>
      <c r="CZ613" t="s">
        <v>7303</v>
      </c>
      <c r="DA613" t="s">
        <v>164</v>
      </c>
      <c r="DB613" t="s">
        <v>169</v>
      </c>
      <c r="DC613" t="s">
        <v>170</v>
      </c>
      <c r="DD613" t="s">
        <v>7309</v>
      </c>
      <c r="DE613" t="s">
        <v>7310</v>
      </c>
      <c r="DF613" t="s">
        <v>2068</v>
      </c>
      <c r="DJ613" t="b">
        <v>0</v>
      </c>
      <c r="DK613" s="1">
        <v>44753.447002314817</v>
      </c>
      <c r="DL613" t="b">
        <v>0</v>
      </c>
      <c r="DM613" t="b">
        <v>0</v>
      </c>
      <c r="DP613" t="s">
        <v>173</v>
      </c>
      <c r="DQ613">
        <v>513</v>
      </c>
      <c r="DR613" t="s">
        <v>149</v>
      </c>
      <c r="DT613" t="b">
        <v>0</v>
      </c>
      <c r="DU613" t="s">
        <v>149</v>
      </c>
      <c r="DV613" t="s">
        <v>149</v>
      </c>
      <c r="DW613">
        <v>1.33122662219058E+17</v>
      </c>
      <c r="DZ613" t="s">
        <v>7307</v>
      </c>
      <c r="EA613">
        <v>805306368</v>
      </c>
      <c r="EC613">
        <v>0</v>
      </c>
      <c r="ED613" t="s">
        <v>149</v>
      </c>
      <c r="EE613" t="s">
        <v>149</v>
      </c>
      <c r="EF613" t="s">
        <v>149</v>
      </c>
      <c r="EG613" t="s">
        <v>7310</v>
      </c>
      <c r="EH613" t="s">
        <v>149</v>
      </c>
      <c r="EI613" t="b">
        <v>0</v>
      </c>
      <c r="EL613" t="s">
        <v>6162</v>
      </c>
      <c r="EN613" t="s">
        <v>7303</v>
      </c>
      <c r="EO613" t="b">
        <v>0</v>
      </c>
      <c r="EP613" t="b">
        <v>0</v>
      </c>
      <c r="EQ613" t="b">
        <v>0</v>
      </c>
      <c r="ER613">
        <v>512</v>
      </c>
      <c r="ES613" t="s">
        <v>149</v>
      </c>
      <c r="EU613" t="s">
        <v>10677</v>
      </c>
      <c r="EV613">
        <v>2959201</v>
      </c>
      <c r="EW613">
        <v>36018</v>
      </c>
      <c r="EX613" s="1">
        <v>44906.559687499997</v>
      </c>
      <c r="EY613" t="s">
        <v>7304</v>
      </c>
    </row>
    <row r="614" spans="2:155" x14ac:dyDescent="0.2">
      <c r="B614">
        <v>9.2233720368547697E+18</v>
      </c>
      <c r="D614" t="b">
        <v>0</v>
      </c>
      <c r="F614" t="b">
        <v>0</v>
      </c>
      <c r="G614" t="s">
        <v>149</v>
      </c>
      <c r="H614" t="s">
        <v>149</v>
      </c>
      <c r="I614">
        <v>252</v>
      </c>
      <c r="J614">
        <v>1.33122824099136E+17</v>
      </c>
      <c r="K614">
        <v>252</v>
      </c>
      <c r="L614" t="b">
        <v>0</v>
      </c>
      <c r="M614" t="s">
        <v>7311</v>
      </c>
      <c r="N614" t="s">
        <v>149</v>
      </c>
      <c r="P614" t="s">
        <v>7312</v>
      </c>
      <c r="Q614">
        <v>0</v>
      </c>
      <c r="S614" t="s">
        <v>149</v>
      </c>
      <c r="U614">
        <v>0</v>
      </c>
      <c r="V614" t="s">
        <v>7313</v>
      </c>
      <c r="W614" t="s">
        <v>7313</v>
      </c>
      <c r="Z614" t="s">
        <v>7314</v>
      </c>
      <c r="AA614" t="s">
        <v>7312</v>
      </c>
      <c r="AB614" t="s">
        <v>9226</v>
      </c>
      <c r="AC614">
        <f t="shared" si="63"/>
        <v>20</v>
      </c>
      <c r="AD614">
        <f t="shared" si="64"/>
        <v>33</v>
      </c>
      <c r="AE614" t="str">
        <f t="shared" si="68"/>
        <v>OU=PDCA &amp; ISO</v>
      </c>
      <c r="AF614">
        <f t="shared" si="65"/>
        <v>34</v>
      </c>
      <c r="AG614">
        <f t="shared" si="66"/>
        <v>48</v>
      </c>
      <c r="AH614" t="str">
        <f t="shared" si="69"/>
        <v>OU=Jakarta MLC</v>
      </c>
      <c r="AI614" t="str">
        <f t="shared" si="67"/>
        <v>OU=PDCA &amp; ISO,OU=Jakarta MLC,DC=minilico,DC=xyz</v>
      </c>
      <c r="AK614" t="b">
        <v>0</v>
      </c>
      <c r="AL614" t="s">
        <v>149</v>
      </c>
      <c r="AM614" t="s">
        <v>9985</v>
      </c>
      <c r="AP614" t="b">
        <v>1</v>
      </c>
      <c r="AR614" t="s">
        <v>6848</v>
      </c>
      <c r="AT614" t="b">
        <v>0</v>
      </c>
      <c r="BA614">
        <v>4</v>
      </c>
      <c r="BD614" t="s">
        <v>149</v>
      </c>
      <c r="BE614" s="1">
        <v>44753.634363425925</v>
      </c>
      <c r="BH614" t="s">
        <v>7316</v>
      </c>
      <c r="BI614">
        <v>1.3308114428424499E+17</v>
      </c>
      <c r="BJ614" t="s">
        <v>7317</v>
      </c>
      <c r="BK614" t="b">
        <v>0</v>
      </c>
      <c r="BP614" t="s">
        <v>7315</v>
      </c>
      <c r="BQ614" t="s">
        <v>7318</v>
      </c>
      <c r="BR614" t="s">
        <v>149</v>
      </c>
      <c r="BU614" t="s">
        <v>149</v>
      </c>
      <c r="BV614" t="b">
        <v>0</v>
      </c>
      <c r="BX614" s="1">
        <v>44692.726064814815</v>
      </c>
      <c r="BY614" s="1">
        <v>44692.726064814815</v>
      </c>
      <c r="BZ614">
        <v>0</v>
      </c>
      <c r="CG614" t="s">
        <v>161</v>
      </c>
      <c r="CK614" t="s">
        <v>149</v>
      </c>
      <c r="CM614">
        <v>-2147483642</v>
      </c>
      <c r="CN614">
        <v>2147483648</v>
      </c>
      <c r="CO614" t="s">
        <v>149</v>
      </c>
      <c r="CQ614" t="s">
        <v>149</v>
      </c>
      <c r="CR614">
        <v>0</v>
      </c>
      <c r="CS614" t="s">
        <v>149</v>
      </c>
      <c r="CU614">
        <v>44220983382016</v>
      </c>
      <c r="CV614" s="1">
        <v>44229.617592592593</v>
      </c>
      <c r="CW614" t="s">
        <v>149</v>
      </c>
      <c r="CZ614" t="s">
        <v>7312</v>
      </c>
      <c r="DA614" t="s">
        <v>164</v>
      </c>
      <c r="DB614" t="s">
        <v>169</v>
      </c>
      <c r="DC614" t="s">
        <v>170</v>
      </c>
      <c r="DD614" t="s">
        <v>7319</v>
      </c>
      <c r="DE614" t="s">
        <v>7320</v>
      </c>
      <c r="DF614" t="s">
        <v>7314</v>
      </c>
      <c r="DJ614" t="b">
        <v>0</v>
      </c>
      <c r="DK614" t="s">
        <v>7321</v>
      </c>
      <c r="DL614" t="b">
        <v>0</v>
      </c>
      <c r="DM614" t="b">
        <v>0</v>
      </c>
      <c r="DP614" t="s">
        <v>173</v>
      </c>
      <c r="DQ614">
        <v>513</v>
      </c>
      <c r="DR614" t="s">
        <v>149</v>
      </c>
      <c r="DT614" t="b">
        <v>0</v>
      </c>
      <c r="DU614" t="s">
        <v>149</v>
      </c>
      <c r="DV614" t="s">
        <v>149</v>
      </c>
      <c r="DW614">
        <v>1.33081135716728E+17</v>
      </c>
      <c r="DZ614" t="s">
        <v>7318</v>
      </c>
      <c r="EA614">
        <v>805306368</v>
      </c>
      <c r="EC614">
        <v>0</v>
      </c>
      <c r="ED614" t="s">
        <v>149</v>
      </c>
      <c r="EE614" t="s">
        <v>149</v>
      </c>
      <c r="EF614" t="s">
        <v>149</v>
      </c>
      <c r="EG614" t="s">
        <v>7320</v>
      </c>
      <c r="EH614" t="s">
        <v>149</v>
      </c>
      <c r="EI614" t="b">
        <v>0</v>
      </c>
      <c r="EL614" t="s">
        <v>917</v>
      </c>
      <c r="EO614" t="b">
        <v>0</v>
      </c>
      <c r="EP614" t="b">
        <v>0</v>
      </c>
      <c r="EQ614" t="b">
        <v>0</v>
      </c>
      <c r="ER614">
        <v>512</v>
      </c>
      <c r="ES614" t="s">
        <v>149</v>
      </c>
      <c r="EU614" t="s">
        <v>9985</v>
      </c>
      <c r="EV614">
        <v>34088</v>
      </c>
      <c r="EW614">
        <v>33897</v>
      </c>
      <c r="EX614" s="1">
        <v>44692.726064814815</v>
      </c>
      <c r="EY614" t="s">
        <v>7313</v>
      </c>
    </row>
    <row r="615" spans="2:155" x14ac:dyDescent="0.2">
      <c r="B615">
        <v>9.2233720368547697E+18</v>
      </c>
      <c r="D615" t="b">
        <v>0</v>
      </c>
      <c r="F615" t="b">
        <v>0</v>
      </c>
      <c r="G615" t="s">
        <v>149</v>
      </c>
      <c r="H615" t="s">
        <v>149</v>
      </c>
      <c r="I615">
        <v>0</v>
      </c>
      <c r="J615">
        <v>1.3312282916274899E+17</v>
      </c>
      <c r="K615">
        <v>0</v>
      </c>
      <c r="L615" t="b">
        <v>0</v>
      </c>
      <c r="M615" t="s">
        <v>7322</v>
      </c>
      <c r="N615" t="s">
        <v>149</v>
      </c>
      <c r="P615" t="s">
        <v>7323</v>
      </c>
      <c r="Q615">
        <v>0</v>
      </c>
      <c r="R615" t="s">
        <v>381</v>
      </c>
      <c r="S615" t="s">
        <v>149</v>
      </c>
      <c r="U615">
        <v>0</v>
      </c>
      <c r="V615" t="s">
        <v>7324</v>
      </c>
      <c r="W615" t="s">
        <v>7324</v>
      </c>
      <c r="Y615" t="s">
        <v>7325</v>
      </c>
      <c r="Z615" t="s">
        <v>7326</v>
      </c>
      <c r="AA615" t="s">
        <v>7323</v>
      </c>
      <c r="AB615" t="s">
        <v>9227</v>
      </c>
      <c r="AC615">
        <f t="shared" si="63"/>
        <v>17</v>
      </c>
      <c r="AD615">
        <f t="shared" si="64"/>
        <v>31</v>
      </c>
      <c r="AE615" t="str">
        <f t="shared" si="68"/>
        <v>OU=Jakarta MLC</v>
      </c>
      <c r="AF615" t="str">
        <f t="shared" si="65"/>
        <v/>
      </c>
      <c r="AG615">
        <f t="shared" si="66"/>
        <v>43</v>
      </c>
      <c r="AH615" t="str">
        <f t="shared" si="69"/>
        <v/>
      </c>
      <c r="AI615" t="str">
        <f t="shared" si="67"/>
        <v>OU=Jakarta MLC,DC=minilico,DC=xyz</v>
      </c>
      <c r="AK615" t="b">
        <v>0</v>
      </c>
      <c r="AL615" t="s">
        <v>149</v>
      </c>
      <c r="AM615" t="s">
        <v>10249</v>
      </c>
      <c r="AP615" t="b">
        <v>1</v>
      </c>
      <c r="AR615" t="s">
        <v>7328</v>
      </c>
      <c r="AT615" t="b">
        <v>0</v>
      </c>
      <c r="BA615">
        <v>4</v>
      </c>
      <c r="BD615" t="s">
        <v>149</v>
      </c>
      <c r="BE615" s="1">
        <v>44753.640231481484</v>
      </c>
      <c r="BG615">
        <v>1.33128687270296E+17</v>
      </c>
      <c r="BH615" s="1">
        <v>44876.384733796294</v>
      </c>
      <c r="BI615">
        <v>1.33126064410318E+17</v>
      </c>
      <c r="BJ615" t="s">
        <v>7329</v>
      </c>
      <c r="BK615" t="b">
        <v>0</v>
      </c>
      <c r="BM615">
        <v>11</v>
      </c>
      <c r="BP615" t="s">
        <v>7327</v>
      </c>
      <c r="BQ615" t="s">
        <v>7330</v>
      </c>
      <c r="BR615" t="s">
        <v>149</v>
      </c>
      <c r="BU615" t="s">
        <v>149</v>
      </c>
      <c r="BV615" t="b">
        <v>0</v>
      </c>
      <c r="BX615" s="1">
        <v>44876.384733796294</v>
      </c>
      <c r="BY615" s="1">
        <v>44876.384733796294</v>
      </c>
      <c r="BZ615">
        <v>0</v>
      </c>
      <c r="CG615" t="s">
        <v>161</v>
      </c>
      <c r="CK615" t="s">
        <v>149</v>
      </c>
      <c r="CM615">
        <v>-2147483642</v>
      </c>
      <c r="CN615">
        <v>2147483648</v>
      </c>
      <c r="CO615" t="s">
        <v>149</v>
      </c>
      <c r="CQ615" t="s">
        <v>149</v>
      </c>
      <c r="CR615">
        <v>0</v>
      </c>
      <c r="CS615" t="s">
        <v>149</v>
      </c>
      <c r="CU615">
        <v>44220983382016</v>
      </c>
      <c r="CV615" t="s">
        <v>7331</v>
      </c>
      <c r="CW615" t="s">
        <v>149</v>
      </c>
      <c r="CZ615" t="s">
        <v>7323</v>
      </c>
      <c r="DA615" t="s">
        <v>164</v>
      </c>
      <c r="DB615" t="s">
        <v>169</v>
      </c>
      <c r="DC615" t="s">
        <v>170</v>
      </c>
      <c r="DD615" t="s">
        <v>7332</v>
      </c>
      <c r="DE615" t="s">
        <v>7333</v>
      </c>
      <c r="DF615" t="s">
        <v>392</v>
      </c>
      <c r="DJ615" t="b">
        <v>0</v>
      </c>
      <c r="DK615" s="1">
        <v>44662.356238425928</v>
      </c>
      <c r="DL615" t="b">
        <v>0</v>
      </c>
      <c r="DM615" t="b">
        <v>0</v>
      </c>
      <c r="DP615" t="s">
        <v>173</v>
      </c>
      <c r="DQ615">
        <v>513</v>
      </c>
      <c r="DR615" t="s">
        <v>149</v>
      </c>
      <c r="DT615" t="b">
        <v>0</v>
      </c>
      <c r="DU615" t="s">
        <v>149</v>
      </c>
      <c r="DV615" t="s">
        <v>149</v>
      </c>
      <c r="DW615">
        <v>1.33119991791076E+17</v>
      </c>
      <c r="DZ615" t="s">
        <v>10521</v>
      </c>
      <c r="EA615">
        <v>805306368</v>
      </c>
      <c r="EC615">
        <v>0</v>
      </c>
      <c r="ED615" t="s">
        <v>149</v>
      </c>
      <c r="EE615" t="s">
        <v>149</v>
      </c>
      <c r="EF615" t="s">
        <v>149</v>
      </c>
      <c r="EG615" t="s">
        <v>7333</v>
      </c>
      <c r="EH615" t="s">
        <v>149</v>
      </c>
      <c r="EI615" t="b">
        <v>0</v>
      </c>
      <c r="EL615" t="s">
        <v>7334</v>
      </c>
      <c r="EN615" t="s">
        <v>7326</v>
      </c>
      <c r="EO615" t="b">
        <v>0</v>
      </c>
      <c r="EP615" t="b">
        <v>0</v>
      </c>
      <c r="EQ615" t="b">
        <v>0</v>
      </c>
      <c r="ER615">
        <v>512</v>
      </c>
      <c r="ES615" t="s">
        <v>149</v>
      </c>
      <c r="EU615" t="s">
        <v>7327</v>
      </c>
      <c r="EV615">
        <v>2843246</v>
      </c>
      <c r="EW615">
        <v>35961</v>
      </c>
      <c r="EX615" s="1">
        <v>44876.384733796294</v>
      </c>
      <c r="EY615" t="s">
        <v>7324</v>
      </c>
    </row>
    <row r="616" spans="2:155" x14ac:dyDescent="0.2">
      <c r="B616">
        <v>9.2233720368547697E+18</v>
      </c>
      <c r="D616" t="b">
        <v>0</v>
      </c>
      <c r="F616" t="b">
        <v>0</v>
      </c>
      <c r="G616" t="s">
        <v>149</v>
      </c>
      <c r="H616" t="s">
        <v>149</v>
      </c>
      <c r="I616">
        <v>252</v>
      </c>
      <c r="J616">
        <v>1.33122822358706E+17</v>
      </c>
      <c r="K616">
        <v>252</v>
      </c>
      <c r="L616" t="b">
        <v>0</v>
      </c>
      <c r="M616" t="s">
        <v>7335</v>
      </c>
      <c r="N616" t="s">
        <v>149</v>
      </c>
      <c r="P616" t="s">
        <v>7336</v>
      </c>
      <c r="Q616">
        <v>0</v>
      </c>
      <c r="R616" t="s">
        <v>6903</v>
      </c>
      <c r="S616" t="s">
        <v>149</v>
      </c>
      <c r="U616">
        <v>0</v>
      </c>
      <c r="V616" t="s">
        <v>7337</v>
      </c>
      <c r="W616" t="s">
        <v>7337</v>
      </c>
      <c r="Y616" t="s">
        <v>7338</v>
      </c>
      <c r="Z616" t="s">
        <v>7339</v>
      </c>
      <c r="AA616" t="s">
        <v>7336</v>
      </c>
      <c r="AB616" t="s">
        <v>9504</v>
      </c>
      <c r="AC616">
        <f t="shared" si="63"/>
        <v>24</v>
      </c>
      <c r="AD616">
        <f t="shared" si="64"/>
        <v>36</v>
      </c>
      <c r="AE616" t="str">
        <f t="shared" si="68"/>
        <v>OU=Samarinda</v>
      </c>
      <c r="AF616" t="str">
        <f t="shared" si="65"/>
        <v/>
      </c>
      <c r="AG616">
        <f t="shared" si="66"/>
        <v>48</v>
      </c>
      <c r="AH616" t="str">
        <f t="shared" si="69"/>
        <v/>
      </c>
      <c r="AI616" t="str">
        <f t="shared" si="67"/>
        <v>OU=Samarinda,DC=minilico,DC=xyz</v>
      </c>
      <c r="AK616" t="b">
        <v>0</v>
      </c>
      <c r="AL616" t="s">
        <v>149</v>
      </c>
      <c r="AM616" t="s">
        <v>9986</v>
      </c>
      <c r="AP616" t="b">
        <v>1</v>
      </c>
      <c r="AR616" t="s">
        <v>1909</v>
      </c>
      <c r="AT616" t="b">
        <v>0</v>
      </c>
      <c r="BA616">
        <v>4</v>
      </c>
      <c r="BD616" t="s">
        <v>149</v>
      </c>
      <c r="BE616" s="1">
        <v>44753.632349537038</v>
      </c>
      <c r="BH616" s="1">
        <v>44662.410231481481</v>
      </c>
      <c r="BI616">
        <v>1.3312003844045901E+17</v>
      </c>
      <c r="BJ616" t="s">
        <v>7341</v>
      </c>
      <c r="BK616" t="b">
        <v>0</v>
      </c>
      <c r="BP616" t="s">
        <v>7340</v>
      </c>
      <c r="BQ616" t="s">
        <v>7342</v>
      </c>
      <c r="BR616" t="s">
        <v>149</v>
      </c>
      <c r="BU616" t="s">
        <v>149</v>
      </c>
      <c r="BV616" t="b">
        <v>0</v>
      </c>
      <c r="BX616" s="1">
        <v>44692.726134259261</v>
      </c>
      <c r="BY616" s="1">
        <v>44692.726134259261</v>
      </c>
      <c r="BZ616">
        <v>8388608</v>
      </c>
      <c r="CG616" t="s">
        <v>161</v>
      </c>
      <c r="CK616" t="s">
        <v>149</v>
      </c>
      <c r="CM616">
        <v>-2147483642</v>
      </c>
      <c r="CN616">
        <v>2147483648</v>
      </c>
      <c r="CO616" t="s">
        <v>149</v>
      </c>
      <c r="CQ616" t="s">
        <v>149</v>
      </c>
      <c r="CR616">
        <v>0</v>
      </c>
      <c r="CS616" t="s">
        <v>149</v>
      </c>
      <c r="CU616">
        <v>44220983382016</v>
      </c>
      <c r="CV616" t="s">
        <v>7343</v>
      </c>
      <c r="CW616" t="s">
        <v>149</v>
      </c>
      <c r="CZ616" t="s">
        <v>7336</v>
      </c>
      <c r="DA616" t="s">
        <v>164</v>
      </c>
      <c r="DB616" t="s">
        <v>169</v>
      </c>
      <c r="DC616" t="s">
        <v>170</v>
      </c>
      <c r="DD616" t="s">
        <v>7344</v>
      </c>
      <c r="DE616" t="s">
        <v>7345</v>
      </c>
      <c r="DF616" t="s">
        <v>6903</v>
      </c>
      <c r="DJ616" t="b">
        <v>1</v>
      </c>
      <c r="DL616" t="b">
        <v>0</v>
      </c>
      <c r="DM616" t="b">
        <v>0</v>
      </c>
      <c r="DP616" t="s">
        <v>173</v>
      </c>
      <c r="DQ616">
        <v>513</v>
      </c>
      <c r="DR616" t="s">
        <v>149</v>
      </c>
      <c r="DT616" t="b">
        <v>0</v>
      </c>
      <c r="DU616" t="s">
        <v>149</v>
      </c>
      <c r="DV616" t="s">
        <v>149</v>
      </c>
      <c r="DW616">
        <v>0</v>
      </c>
      <c r="DZ616" t="s">
        <v>7342</v>
      </c>
      <c r="EA616">
        <v>805306368</v>
      </c>
      <c r="EC616">
        <v>0</v>
      </c>
      <c r="ED616" t="s">
        <v>149</v>
      </c>
      <c r="EE616" t="s">
        <v>149</v>
      </c>
      <c r="EF616" t="s">
        <v>149</v>
      </c>
      <c r="EG616" t="s">
        <v>7345</v>
      </c>
      <c r="EH616" t="s">
        <v>149</v>
      </c>
      <c r="EI616" t="b">
        <v>0</v>
      </c>
      <c r="EL616" t="s">
        <v>1435</v>
      </c>
      <c r="EN616" t="s">
        <v>5819</v>
      </c>
      <c r="EO616" t="b">
        <v>0</v>
      </c>
      <c r="EP616" t="b">
        <v>0</v>
      </c>
      <c r="EQ616" t="b">
        <v>0</v>
      </c>
      <c r="ER616">
        <v>512</v>
      </c>
      <c r="ES616" t="s">
        <v>149</v>
      </c>
      <c r="EU616" t="s">
        <v>9986</v>
      </c>
      <c r="EV616">
        <v>36036</v>
      </c>
      <c r="EW616">
        <v>36036</v>
      </c>
      <c r="EX616" s="1">
        <v>44692.726134259261</v>
      </c>
      <c r="EY616" t="s">
        <v>7337</v>
      </c>
    </row>
    <row r="617" spans="2:155" x14ac:dyDescent="0.2">
      <c r="B617">
        <v>9.2233720368547697E+18</v>
      </c>
      <c r="D617" t="b">
        <v>0</v>
      </c>
      <c r="F617" t="b">
        <v>0</v>
      </c>
      <c r="G617" t="s">
        <v>149</v>
      </c>
      <c r="H617" t="s">
        <v>149</v>
      </c>
      <c r="I617">
        <v>0</v>
      </c>
      <c r="J617">
        <v>1.3312495472149101E+17</v>
      </c>
      <c r="K617">
        <v>0</v>
      </c>
      <c r="L617" t="b">
        <v>0</v>
      </c>
      <c r="M617" t="s">
        <v>7346</v>
      </c>
      <c r="N617" t="s">
        <v>149</v>
      </c>
      <c r="P617" t="s">
        <v>7347</v>
      </c>
      <c r="Q617">
        <v>0</v>
      </c>
      <c r="R617" t="s">
        <v>688</v>
      </c>
      <c r="S617" t="s">
        <v>149</v>
      </c>
      <c r="U617">
        <v>0</v>
      </c>
      <c r="V617" t="s">
        <v>7348</v>
      </c>
      <c r="W617" t="s">
        <v>7348</v>
      </c>
      <c r="Y617" t="s">
        <v>1334</v>
      </c>
      <c r="Z617" t="s">
        <v>3758</v>
      </c>
      <c r="AA617" t="s">
        <v>7347</v>
      </c>
      <c r="AB617" t="s">
        <v>8946</v>
      </c>
      <c r="AC617">
        <f t="shared" si="63"/>
        <v>15</v>
      </c>
      <c r="AD617">
        <f t="shared" si="64"/>
        <v>29</v>
      </c>
      <c r="AE617" t="str">
        <f t="shared" si="68"/>
        <v>OU=Jakarta PLC</v>
      </c>
      <c r="AF617" t="str">
        <f t="shared" si="65"/>
        <v/>
      </c>
      <c r="AG617">
        <f t="shared" si="66"/>
        <v>41</v>
      </c>
      <c r="AH617" t="str">
        <f t="shared" si="69"/>
        <v/>
      </c>
      <c r="AI617" t="str">
        <f t="shared" si="67"/>
        <v>OU=Jakarta PLC,DC=minilico,DC=xyz</v>
      </c>
      <c r="AK617" t="b">
        <v>0</v>
      </c>
      <c r="AL617" t="s">
        <v>149</v>
      </c>
      <c r="AM617" t="s">
        <v>9987</v>
      </c>
      <c r="AP617" t="b">
        <v>1</v>
      </c>
      <c r="AR617" t="s">
        <v>1701</v>
      </c>
      <c r="AT617" t="b">
        <v>0</v>
      </c>
      <c r="BA617">
        <v>4</v>
      </c>
      <c r="BD617" t="s">
        <v>149</v>
      </c>
      <c r="BE617" s="1">
        <v>44845.100370370368</v>
      </c>
      <c r="BG617">
        <v>1.3312519269608899E+17</v>
      </c>
      <c r="BH617" s="1">
        <v>44753.690983796296</v>
      </c>
      <c r="BI617">
        <v>1.3312287301909901E+17</v>
      </c>
      <c r="BJ617" t="s">
        <v>7350</v>
      </c>
      <c r="BK617" t="b">
        <v>0</v>
      </c>
      <c r="BM617">
        <v>5</v>
      </c>
      <c r="BP617" t="s">
        <v>7349</v>
      </c>
      <c r="BQ617" t="s">
        <v>7351</v>
      </c>
      <c r="BR617" t="s">
        <v>149</v>
      </c>
      <c r="BU617" t="s">
        <v>149</v>
      </c>
      <c r="BV617" t="b">
        <v>0</v>
      </c>
      <c r="BX617" s="1">
        <v>44753.691006944442</v>
      </c>
      <c r="BY617" s="1">
        <v>44753.691006944442</v>
      </c>
      <c r="BZ617">
        <v>0</v>
      </c>
      <c r="CG617" t="s">
        <v>161</v>
      </c>
      <c r="CK617" t="s">
        <v>149</v>
      </c>
      <c r="CM617">
        <v>-2147483642</v>
      </c>
      <c r="CN617">
        <v>2147483648</v>
      </c>
      <c r="CO617" t="s">
        <v>149</v>
      </c>
      <c r="CQ617" t="s">
        <v>149</v>
      </c>
      <c r="CR617">
        <v>0</v>
      </c>
      <c r="CS617" t="s">
        <v>149</v>
      </c>
      <c r="CU617">
        <v>44220983382016</v>
      </c>
      <c r="CV617" t="s">
        <v>7352</v>
      </c>
      <c r="CW617" t="s">
        <v>149</v>
      </c>
      <c r="CZ617" t="s">
        <v>7347</v>
      </c>
      <c r="DA617" t="s">
        <v>164</v>
      </c>
      <c r="DB617" t="s">
        <v>169</v>
      </c>
      <c r="DC617" t="s">
        <v>170</v>
      </c>
      <c r="DD617" t="s">
        <v>7353</v>
      </c>
      <c r="DE617" t="s">
        <v>7354</v>
      </c>
      <c r="DF617" t="s">
        <v>688</v>
      </c>
      <c r="DJ617" t="b">
        <v>0</v>
      </c>
      <c r="DK617" s="1">
        <v>44753.688287037039</v>
      </c>
      <c r="DL617" t="b">
        <v>0</v>
      </c>
      <c r="DM617" t="b">
        <v>0</v>
      </c>
      <c r="DP617" t="s">
        <v>173</v>
      </c>
      <c r="DQ617">
        <v>513</v>
      </c>
      <c r="DR617" t="s">
        <v>149</v>
      </c>
      <c r="DT617" t="b">
        <v>0</v>
      </c>
      <c r="DU617" t="s">
        <v>149</v>
      </c>
      <c r="DV617" t="s">
        <v>149</v>
      </c>
      <c r="DW617">
        <v>1.3312287068874899E+17</v>
      </c>
      <c r="DZ617" t="s">
        <v>7351</v>
      </c>
      <c r="EA617">
        <v>805306368</v>
      </c>
      <c r="EC617">
        <v>0</v>
      </c>
      <c r="ED617" t="s">
        <v>149</v>
      </c>
      <c r="EE617" t="s">
        <v>149</v>
      </c>
      <c r="EF617" t="s">
        <v>149</v>
      </c>
      <c r="EG617" t="s">
        <v>7354</v>
      </c>
      <c r="EH617" t="s">
        <v>149</v>
      </c>
      <c r="EI617" t="b">
        <v>0</v>
      </c>
      <c r="EL617" t="s">
        <v>7355</v>
      </c>
      <c r="EN617" t="s">
        <v>3758</v>
      </c>
      <c r="EO617" t="b">
        <v>0</v>
      </c>
      <c r="EP617" t="b">
        <v>0</v>
      </c>
      <c r="EQ617" t="b">
        <v>0</v>
      </c>
      <c r="ER617">
        <v>512</v>
      </c>
      <c r="ES617" t="s">
        <v>149</v>
      </c>
      <c r="EU617" t="s">
        <v>9987</v>
      </c>
      <c r="EV617">
        <v>2336953</v>
      </c>
      <c r="EW617">
        <v>35984</v>
      </c>
      <c r="EX617" s="1">
        <v>44753.691006944442</v>
      </c>
      <c r="EY617" t="s">
        <v>7348</v>
      </c>
    </row>
    <row r="618" spans="2:155" x14ac:dyDescent="0.2">
      <c r="B618">
        <v>9.2233720368547697E+18</v>
      </c>
      <c r="D618" t="b">
        <v>0</v>
      </c>
      <c r="F618" t="b">
        <v>0</v>
      </c>
      <c r="G618" t="s">
        <v>149</v>
      </c>
      <c r="H618" t="s">
        <v>149</v>
      </c>
      <c r="I618">
        <v>252</v>
      </c>
      <c r="J618">
        <v>1.3312282394125501E+17</v>
      </c>
      <c r="K618">
        <v>252</v>
      </c>
      <c r="L618" t="b">
        <v>0</v>
      </c>
      <c r="M618" t="s">
        <v>7356</v>
      </c>
      <c r="N618" t="s">
        <v>149</v>
      </c>
      <c r="P618" t="s">
        <v>7357</v>
      </c>
      <c r="Q618">
        <v>0</v>
      </c>
      <c r="S618" t="s">
        <v>149</v>
      </c>
      <c r="U618">
        <v>0</v>
      </c>
      <c r="V618" t="s">
        <v>7358</v>
      </c>
      <c r="W618" t="s">
        <v>7358</v>
      </c>
      <c r="Z618" t="s">
        <v>7359</v>
      </c>
      <c r="AA618" t="s">
        <v>7357</v>
      </c>
      <c r="AB618" t="s">
        <v>9228</v>
      </c>
      <c r="AC618">
        <f t="shared" si="63"/>
        <v>20</v>
      </c>
      <c r="AD618">
        <f t="shared" si="64"/>
        <v>33</v>
      </c>
      <c r="AE618" t="str">
        <f t="shared" si="68"/>
        <v>OU=PDCA &amp; ISO</v>
      </c>
      <c r="AF618">
        <f t="shared" si="65"/>
        <v>34</v>
      </c>
      <c r="AG618">
        <f t="shared" si="66"/>
        <v>48</v>
      </c>
      <c r="AH618" t="str">
        <f t="shared" si="69"/>
        <v>OU=Jakarta MLC</v>
      </c>
      <c r="AI618" t="str">
        <f t="shared" si="67"/>
        <v>OU=PDCA &amp; ISO,OU=Jakarta MLC,DC=minilico,DC=xyz</v>
      </c>
      <c r="AK618" t="b">
        <v>0</v>
      </c>
      <c r="AL618" t="s">
        <v>149</v>
      </c>
      <c r="AM618" t="s">
        <v>9988</v>
      </c>
      <c r="AP618" t="b">
        <v>1</v>
      </c>
      <c r="AR618" t="s">
        <v>6848</v>
      </c>
      <c r="AT618" t="b">
        <v>0</v>
      </c>
      <c r="BA618">
        <v>4</v>
      </c>
      <c r="BD618" t="s">
        <v>149</v>
      </c>
      <c r="BE618" s="1">
        <v>44753.634189814817</v>
      </c>
      <c r="BH618" t="s">
        <v>7361</v>
      </c>
      <c r="BI618">
        <v>1.3308115177885101E+17</v>
      </c>
      <c r="BJ618" t="s">
        <v>7362</v>
      </c>
      <c r="BK618" t="b">
        <v>0</v>
      </c>
      <c r="BP618" t="s">
        <v>7360</v>
      </c>
      <c r="BQ618" t="s">
        <v>7363</v>
      </c>
      <c r="BR618" t="s">
        <v>149</v>
      </c>
      <c r="BU618" t="s">
        <v>149</v>
      </c>
      <c r="BV618" t="b">
        <v>0</v>
      </c>
      <c r="BX618" s="1">
        <v>44692.726064814815</v>
      </c>
      <c r="BY618" s="1">
        <v>44692.726064814815</v>
      </c>
      <c r="BZ618">
        <v>0</v>
      </c>
      <c r="CG618" t="s">
        <v>161</v>
      </c>
      <c r="CK618" t="s">
        <v>149</v>
      </c>
      <c r="CM618">
        <v>-2147483642</v>
      </c>
      <c r="CN618">
        <v>2147483648</v>
      </c>
      <c r="CO618" t="s">
        <v>149</v>
      </c>
      <c r="CQ618" t="s">
        <v>149</v>
      </c>
      <c r="CR618">
        <v>0</v>
      </c>
      <c r="CS618" t="s">
        <v>149</v>
      </c>
      <c r="CU618">
        <v>44220983382016</v>
      </c>
      <c r="CV618" s="1">
        <v>44229.617349537039</v>
      </c>
      <c r="CW618" t="s">
        <v>149</v>
      </c>
      <c r="CZ618" t="s">
        <v>7357</v>
      </c>
      <c r="DA618" t="s">
        <v>164</v>
      </c>
      <c r="DB618" t="s">
        <v>169</v>
      </c>
      <c r="DC618" t="s">
        <v>170</v>
      </c>
      <c r="DD618" t="s">
        <v>7364</v>
      </c>
      <c r="DE618" t="s">
        <v>7365</v>
      </c>
      <c r="DF618" t="s">
        <v>7359</v>
      </c>
      <c r="DJ618" t="b">
        <v>0</v>
      </c>
      <c r="DK618" t="s">
        <v>7366</v>
      </c>
      <c r="DL618" t="b">
        <v>0</v>
      </c>
      <c r="DM618" t="b">
        <v>0</v>
      </c>
      <c r="DP618" t="s">
        <v>173</v>
      </c>
      <c r="DQ618">
        <v>513</v>
      </c>
      <c r="DR618" t="s">
        <v>149</v>
      </c>
      <c r="DT618" t="b">
        <v>0</v>
      </c>
      <c r="DU618" t="s">
        <v>149</v>
      </c>
      <c r="DV618" t="s">
        <v>149</v>
      </c>
      <c r="DW618">
        <v>1.3308113581843901E+17</v>
      </c>
      <c r="DZ618" t="s">
        <v>7363</v>
      </c>
      <c r="EA618">
        <v>805306368</v>
      </c>
      <c r="EC618">
        <v>0</v>
      </c>
      <c r="ED618" t="s">
        <v>149</v>
      </c>
      <c r="EE618" t="s">
        <v>149</v>
      </c>
      <c r="EF618" t="s">
        <v>149</v>
      </c>
      <c r="EG618" t="s">
        <v>7365</v>
      </c>
      <c r="EH618" t="s">
        <v>149</v>
      </c>
      <c r="EI618" t="b">
        <v>0</v>
      </c>
      <c r="EL618" t="s">
        <v>818</v>
      </c>
      <c r="EO618" t="b">
        <v>0</v>
      </c>
      <c r="EP618" t="b">
        <v>0</v>
      </c>
      <c r="EQ618" t="b">
        <v>0</v>
      </c>
      <c r="ER618">
        <v>512</v>
      </c>
      <c r="ES618" t="s">
        <v>149</v>
      </c>
      <c r="EU618" t="s">
        <v>9988</v>
      </c>
      <c r="EV618">
        <v>34489</v>
      </c>
      <c r="EW618">
        <v>33893</v>
      </c>
      <c r="EX618" s="1">
        <v>44692.726064814815</v>
      </c>
      <c r="EY618" t="s">
        <v>7358</v>
      </c>
    </row>
    <row r="619" spans="2:155" x14ac:dyDescent="0.2">
      <c r="B619">
        <v>9.2233720368547697E+18</v>
      </c>
      <c r="D619" t="b">
        <v>0</v>
      </c>
      <c r="F619" t="b">
        <v>0</v>
      </c>
      <c r="G619" t="s">
        <v>149</v>
      </c>
      <c r="H619" t="s">
        <v>149</v>
      </c>
      <c r="I619">
        <v>0</v>
      </c>
      <c r="J619">
        <v>1.3312368349384899E+17</v>
      </c>
      <c r="K619">
        <v>0</v>
      </c>
      <c r="L619" t="b">
        <v>0</v>
      </c>
      <c r="M619" t="s">
        <v>7367</v>
      </c>
      <c r="N619" t="s">
        <v>149</v>
      </c>
      <c r="P619" t="s">
        <v>7368</v>
      </c>
      <c r="Q619">
        <v>0</v>
      </c>
      <c r="S619" t="s">
        <v>149</v>
      </c>
      <c r="U619">
        <v>0</v>
      </c>
      <c r="V619" t="s">
        <v>7369</v>
      </c>
      <c r="W619" t="s">
        <v>7369</v>
      </c>
      <c r="Z619" t="s">
        <v>7370</v>
      </c>
      <c r="AA619" t="s">
        <v>7368</v>
      </c>
      <c r="AB619" t="s">
        <v>8947</v>
      </c>
      <c r="AC619">
        <f t="shared" si="63"/>
        <v>26</v>
      </c>
      <c r="AD619">
        <f t="shared" si="64"/>
        <v>40</v>
      </c>
      <c r="AE619" t="str">
        <f t="shared" si="68"/>
        <v>OU=Jakarta PLC</v>
      </c>
      <c r="AF619" t="str">
        <f t="shared" si="65"/>
        <v/>
      </c>
      <c r="AG619">
        <f t="shared" si="66"/>
        <v>52</v>
      </c>
      <c r="AH619" t="str">
        <f t="shared" si="69"/>
        <v/>
      </c>
      <c r="AI619" t="str">
        <f t="shared" si="67"/>
        <v>OU=Jakarta PLC,DC=minilico,DC=xyz</v>
      </c>
      <c r="AK619" t="b">
        <v>0</v>
      </c>
      <c r="AL619" t="s">
        <v>149</v>
      </c>
      <c r="AM619" t="s">
        <v>9989</v>
      </c>
      <c r="AP619" t="b">
        <v>1</v>
      </c>
      <c r="AR619" t="s">
        <v>7372</v>
      </c>
      <c r="AT619" t="b">
        <v>0</v>
      </c>
      <c r="BA619">
        <v>4</v>
      </c>
      <c r="BD619" t="s">
        <v>149</v>
      </c>
      <c r="BE619" s="1">
        <v>44784.62903935185</v>
      </c>
      <c r="BG619">
        <v>1.3313052919026099E+17</v>
      </c>
      <c r="BH619" s="1">
        <v>44784.344270833331</v>
      </c>
      <c r="BI619">
        <v>1.3312343745257699E+17</v>
      </c>
      <c r="BJ619" t="s">
        <v>7373</v>
      </c>
      <c r="BK619" t="b">
        <v>0</v>
      </c>
      <c r="BM619">
        <v>21</v>
      </c>
      <c r="BP619" t="s">
        <v>7371</v>
      </c>
      <c r="BQ619" t="s">
        <v>7374</v>
      </c>
      <c r="BR619" t="s">
        <v>149</v>
      </c>
      <c r="BU619" t="s">
        <v>149</v>
      </c>
      <c r="BV619" t="b">
        <v>0</v>
      </c>
      <c r="BX619" s="1">
        <v>44784.344270833331</v>
      </c>
      <c r="BY619" s="1">
        <v>44784.344270833331</v>
      </c>
      <c r="BZ619">
        <v>0</v>
      </c>
      <c r="CG619" t="s">
        <v>161</v>
      </c>
      <c r="CK619" t="s">
        <v>149</v>
      </c>
      <c r="CM619">
        <v>-2147483642</v>
      </c>
      <c r="CN619">
        <v>2147483648</v>
      </c>
      <c r="CO619" t="s">
        <v>149</v>
      </c>
      <c r="CQ619" t="s">
        <v>149</v>
      </c>
      <c r="CR619">
        <v>0</v>
      </c>
      <c r="CS619" t="s">
        <v>149</v>
      </c>
      <c r="CU619">
        <v>44220983382016</v>
      </c>
      <c r="CV619" t="s">
        <v>7375</v>
      </c>
      <c r="CW619" t="s">
        <v>149</v>
      </c>
      <c r="CZ619" t="s">
        <v>7368</v>
      </c>
      <c r="DA619" t="s">
        <v>164</v>
      </c>
      <c r="DB619" t="s">
        <v>169</v>
      </c>
      <c r="DC619" t="s">
        <v>170</v>
      </c>
      <c r="DD619" t="s">
        <v>7376</v>
      </c>
      <c r="DE619" t="s">
        <v>7377</v>
      </c>
      <c r="DF619" t="s">
        <v>6521</v>
      </c>
      <c r="DG619">
        <v>81213427884</v>
      </c>
      <c r="DJ619" t="b">
        <v>0</v>
      </c>
      <c r="DK619" s="1">
        <v>44753.649699074071</v>
      </c>
      <c r="DL619" t="b">
        <v>0</v>
      </c>
      <c r="DM619" t="b">
        <v>0</v>
      </c>
      <c r="DP619" t="s">
        <v>173</v>
      </c>
      <c r="DQ619">
        <v>513</v>
      </c>
      <c r="DR619" t="s">
        <v>149</v>
      </c>
      <c r="DT619" t="b">
        <v>0</v>
      </c>
      <c r="DU619" t="s">
        <v>149</v>
      </c>
      <c r="DV619" t="s">
        <v>149</v>
      </c>
      <c r="DW619">
        <v>1.3312283734531901E+17</v>
      </c>
      <c r="DZ619" t="s">
        <v>7374</v>
      </c>
      <c r="EA619">
        <v>805306368</v>
      </c>
      <c r="EC619">
        <v>0</v>
      </c>
      <c r="ED619" t="s">
        <v>149</v>
      </c>
      <c r="EE619" t="s">
        <v>149</v>
      </c>
      <c r="EF619" t="s">
        <v>149</v>
      </c>
      <c r="EG619" t="s">
        <v>7377</v>
      </c>
      <c r="EH619" t="s">
        <v>149</v>
      </c>
      <c r="EI619" t="b">
        <v>0</v>
      </c>
      <c r="EL619" t="s">
        <v>7378</v>
      </c>
      <c r="EO619" t="b">
        <v>0</v>
      </c>
      <c r="EP619" t="b">
        <v>0</v>
      </c>
      <c r="EQ619" t="b">
        <v>0</v>
      </c>
      <c r="ER619">
        <v>512</v>
      </c>
      <c r="ES619" t="s">
        <v>149</v>
      </c>
      <c r="EU619" t="s">
        <v>9989</v>
      </c>
      <c r="EV619">
        <v>2520230</v>
      </c>
      <c r="EW619">
        <v>32068</v>
      </c>
      <c r="EX619" s="1">
        <v>44784.344270833331</v>
      </c>
      <c r="EY619" t="s">
        <v>7369</v>
      </c>
    </row>
    <row r="620" spans="2:155" x14ac:dyDescent="0.2">
      <c r="B620">
        <v>9.2233720368547697E+18</v>
      </c>
      <c r="D620" t="b">
        <v>0</v>
      </c>
      <c r="F620" t="b">
        <v>0</v>
      </c>
      <c r="G620" t="s">
        <v>149</v>
      </c>
      <c r="H620" t="s">
        <v>149</v>
      </c>
      <c r="I620">
        <v>0</v>
      </c>
      <c r="J620">
        <v>1.33122831851448E+17</v>
      </c>
      <c r="K620">
        <v>0</v>
      </c>
      <c r="L620" t="b">
        <v>0</v>
      </c>
      <c r="M620" t="s">
        <v>7379</v>
      </c>
      <c r="N620" t="s">
        <v>149</v>
      </c>
      <c r="P620" t="s">
        <v>7380</v>
      </c>
      <c r="Q620">
        <v>0</v>
      </c>
      <c r="R620" t="s">
        <v>7381</v>
      </c>
      <c r="S620" t="s">
        <v>149</v>
      </c>
      <c r="U620">
        <v>0</v>
      </c>
      <c r="V620" s="1">
        <v>44296.373414351852</v>
      </c>
      <c r="W620" s="1">
        <v>44296.373414351852</v>
      </c>
      <c r="Y620" t="s">
        <v>7168</v>
      </c>
      <c r="Z620" t="s">
        <v>7382</v>
      </c>
      <c r="AA620" t="s">
        <v>7380</v>
      </c>
      <c r="AB620" t="s">
        <v>9229</v>
      </c>
      <c r="AC620">
        <f t="shared" si="63"/>
        <v>20</v>
      </c>
      <c r="AD620">
        <f t="shared" si="64"/>
        <v>34</v>
      </c>
      <c r="AE620" t="str">
        <f t="shared" si="68"/>
        <v>OU=Jakarta MLC</v>
      </c>
      <c r="AF620" t="str">
        <f t="shared" si="65"/>
        <v/>
      </c>
      <c r="AG620">
        <f t="shared" si="66"/>
        <v>46</v>
      </c>
      <c r="AH620" t="str">
        <f t="shared" si="69"/>
        <v/>
      </c>
      <c r="AI620" t="str">
        <f t="shared" si="67"/>
        <v>OU=Jakarta MLC,DC=minilico,DC=xyz</v>
      </c>
      <c r="AK620" t="b">
        <v>0</v>
      </c>
      <c r="AL620" t="s">
        <v>149</v>
      </c>
      <c r="AM620" t="s">
        <v>9990</v>
      </c>
      <c r="AP620" t="b">
        <v>1</v>
      </c>
      <c r="AR620" t="s">
        <v>7384</v>
      </c>
      <c r="AT620" t="b">
        <v>0</v>
      </c>
      <c r="BA620">
        <v>4</v>
      </c>
      <c r="BD620" t="s">
        <v>149</v>
      </c>
      <c r="BE620" s="1">
        <v>44753.64334490741</v>
      </c>
      <c r="BG620">
        <v>1.33131273339234E+17</v>
      </c>
      <c r="BH620" s="1">
        <v>44784.892395833333</v>
      </c>
      <c r="BI620">
        <v>1.33123911033756E+17</v>
      </c>
      <c r="BJ620" t="s">
        <v>7385</v>
      </c>
      <c r="BK620" t="b">
        <v>0</v>
      </c>
      <c r="BM620">
        <v>1</v>
      </c>
      <c r="BP620" t="s">
        <v>7383</v>
      </c>
      <c r="BQ620" t="s">
        <v>7386</v>
      </c>
      <c r="BR620" t="s">
        <v>149</v>
      </c>
      <c r="BU620" t="s">
        <v>149</v>
      </c>
      <c r="BV620" t="b">
        <v>0</v>
      </c>
      <c r="BW620">
        <v>82112414420</v>
      </c>
      <c r="BX620" s="1">
        <v>44784.892465277779</v>
      </c>
      <c r="BY620" s="1">
        <v>44784.892465277779</v>
      </c>
      <c r="BZ620">
        <v>0</v>
      </c>
      <c r="CG620" t="s">
        <v>161</v>
      </c>
      <c r="CK620" t="s">
        <v>149</v>
      </c>
      <c r="CM620">
        <v>-2147483642</v>
      </c>
      <c r="CN620">
        <v>2147483648</v>
      </c>
      <c r="CO620" t="s">
        <v>149</v>
      </c>
      <c r="CQ620" t="s">
        <v>149</v>
      </c>
      <c r="CR620">
        <v>0</v>
      </c>
      <c r="CS620" t="s">
        <v>149</v>
      </c>
      <c r="CU620">
        <v>44220983382016</v>
      </c>
      <c r="CV620" s="1">
        <v>44296.378472222219</v>
      </c>
      <c r="CW620" t="s">
        <v>149</v>
      </c>
      <c r="CZ620" t="s">
        <v>7380</v>
      </c>
      <c r="DA620" t="s">
        <v>164</v>
      </c>
      <c r="DB620" t="s">
        <v>169</v>
      </c>
      <c r="DC620" t="s">
        <v>170</v>
      </c>
      <c r="DD620" t="s">
        <v>7387</v>
      </c>
      <c r="DE620" t="s">
        <v>7388</v>
      </c>
      <c r="DF620" t="s">
        <v>392</v>
      </c>
      <c r="DJ620" t="b">
        <v>0</v>
      </c>
      <c r="DK620" s="1">
        <v>44784.431898148148</v>
      </c>
      <c r="DL620" t="b">
        <v>0</v>
      </c>
      <c r="DM620" t="b">
        <v>0</v>
      </c>
      <c r="DP620" t="s">
        <v>173</v>
      </c>
      <c r="DQ620">
        <v>513</v>
      </c>
      <c r="DR620" t="s">
        <v>149</v>
      </c>
      <c r="DT620" t="b">
        <v>0</v>
      </c>
      <c r="DU620" t="s">
        <v>149</v>
      </c>
      <c r="DV620" t="s">
        <v>149</v>
      </c>
      <c r="DW620">
        <v>1.3312351316655699E+17</v>
      </c>
      <c r="DZ620" t="s">
        <v>7386</v>
      </c>
      <c r="EA620">
        <v>805306368</v>
      </c>
      <c r="EC620">
        <v>0</v>
      </c>
      <c r="ED620" t="s">
        <v>149</v>
      </c>
      <c r="EE620" t="s">
        <v>149</v>
      </c>
      <c r="EF620" t="s">
        <v>149</v>
      </c>
      <c r="EG620" t="s">
        <v>7388</v>
      </c>
      <c r="EH620" t="s">
        <v>149</v>
      </c>
      <c r="EI620" t="b">
        <v>0</v>
      </c>
      <c r="EL620" t="s">
        <v>7389</v>
      </c>
      <c r="EN620" t="s">
        <v>7382</v>
      </c>
      <c r="EO620" t="b">
        <v>0</v>
      </c>
      <c r="EP620" t="b">
        <v>0</v>
      </c>
      <c r="EQ620" t="b">
        <v>0</v>
      </c>
      <c r="ER620">
        <v>512</v>
      </c>
      <c r="ES620" t="s">
        <v>149</v>
      </c>
      <c r="EU620" t="s">
        <v>9990</v>
      </c>
      <c r="EV620">
        <v>2573143</v>
      </c>
      <c r="EW620">
        <v>32113</v>
      </c>
      <c r="EX620" s="1">
        <v>44784.892465277779</v>
      </c>
      <c r="EY620" s="1">
        <v>44296.373414351852</v>
      </c>
    </row>
    <row r="621" spans="2:155" x14ac:dyDescent="0.2">
      <c r="B621">
        <v>9.2233720368547697E+18</v>
      </c>
      <c r="D621" t="b">
        <v>0</v>
      </c>
      <c r="F621" t="b">
        <v>0</v>
      </c>
      <c r="G621" t="s">
        <v>149</v>
      </c>
      <c r="H621" t="s">
        <v>149</v>
      </c>
      <c r="I621">
        <v>252</v>
      </c>
      <c r="J621">
        <v>1.33122831220058E+17</v>
      </c>
      <c r="K621">
        <v>252</v>
      </c>
      <c r="L621" t="b">
        <v>0</v>
      </c>
      <c r="M621" t="s">
        <v>7390</v>
      </c>
      <c r="N621" t="s">
        <v>149</v>
      </c>
      <c r="P621" t="s">
        <v>7391</v>
      </c>
      <c r="Q621">
        <v>0</v>
      </c>
      <c r="R621" t="s">
        <v>392</v>
      </c>
      <c r="S621" t="s">
        <v>149</v>
      </c>
      <c r="U621">
        <v>0</v>
      </c>
      <c r="V621" s="1">
        <v>44478.552256944444</v>
      </c>
      <c r="W621" s="1">
        <v>44478.552256944444</v>
      </c>
      <c r="Y621" t="s">
        <v>838</v>
      </c>
      <c r="Z621" t="s">
        <v>7392</v>
      </c>
      <c r="AA621" t="s">
        <v>7391</v>
      </c>
      <c r="AB621" t="s">
        <v>9230</v>
      </c>
      <c r="AC621">
        <f t="shared" si="63"/>
        <v>21</v>
      </c>
      <c r="AD621">
        <f t="shared" si="64"/>
        <v>35</v>
      </c>
      <c r="AE621" t="str">
        <f t="shared" si="68"/>
        <v>OU=Jakarta MLC</v>
      </c>
      <c r="AF621" t="str">
        <f t="shared" si="65"/>
        <v/>
      </c>
      <c r="AG621">
        <f t="shared" si="66"/>
        <v>47</v>
      </c>
      <c r="AH621" t="str">
        <f t="shared" si="69"/>
        <v/>
      </c>
      <c r="AI621" t="str">
        <f t="shared" si="67"/>
        <v>OU=Jakarta MLC,DC=minilico,DC=xyz</v>
      </c>
      <c r="AK621" t="b">
        <v>0</v>
      </c>
      <c r="AL621" t="s">
        <v>149</v>
      </c>
      <c r="AM621" t="s">
        <v>9991</v>
      </c>
      <c r="AP621" t="b">
        <v>1</v>
      </c>
      <c r="AR621" t="s">
        <v>7394</v>
      </c>
      <c r="AT621" t="b">
        <v>0</v>
      </c>
      <c r="BA621">
        <v>4</v>
      </c>
      <c r="BD621" t="s">
        <v>149</v>
      </c>
      <c r="BE621" s="1">
        <v>44753.64261574074</v>
      </c>
      <c r="BH621" t="s">
        <v>7395</v>
      </c>
      <c r="BI621">
        <v>1.3312900232181299E+17</v>
      </c>
      <c r="BJ621" t="s">
        <v>7396</v>
      </c>
      <c r="BK621" t="b">
        <v>0</v>
      </c>
      <c r="BP621" t="s">
        <v>7393</v>
      </c>
      <c r="BQ621" t="s">
        <v>7397</v>
      </c>
      <c r="BR621" t="s">
        <v>149</v>
      </c>
      <c r="BU621" t="s">
        <v>149</v>
      </c>
      <c r="BV621" t="b">
        <v>0</v>
      </c>
      <c r="BX621" t="s">
        <v>7398</v>
      </c>
      <c r="BY621" t="s">
        <v>7398</v>
      </c>
      <c r="BZ621">
        <v>0</v>
      </c>
      <c r="CG621" t="s">
        <v>161</v>
      </c>
      <c r="CK621" t="s">
        <v>149</v>
      </c>
      <c r="CM621">
        <v>-2147483642</v>
      </c>
      <c r="CN621">
        <v>2147483648</v>
      </c>
      <c r="CO621" t="s">
        <v>149</v>
      </c>
      <c r="CQ621" t="s">
        <v>149</v>
      </c>
      <c r="CR621">
        <v>0</v>
      </c>
      <c r="CS621" t="s">
        <v>149</v>
      </c>
      <c r="CU621">
        <v>44220983382016</v>
      </c>
      <c r="CV621" s="1">
        <v>44478.557789351849</v>
      </c>
      <c r="CW621" t="s">
        <v>149</v>
      </c>
      <c r="CZ621" t="s">
        <v>7391</v>
      </c>
      <c r="DA621" t="s">
        <v>164</v>
      </c>
      <c r="DB621" t="s">
        <v>169</v>
      </c>
      <c r="DC621" t="s">
        <v>170</v>
      </c>
      <c r="DD621" t="s">
        <v>7399</v>
      </c>
      <c r="DE621" t="s">
        <v>7400</v>
      </c>
      <c r="DF621" t="s">
        <v>381</v>
      </c>
      <c r="DG621">
        <v>85736249038</v>
      </c>
      <c r="DJ621" t="b">
        <v>0</v>
      </c>
      <c r="DK621" s="1">
        <v>44753.523634259262</v>
      </c>
      <c r="DL621" t="b">
        <v>0</v>
      </c>
      <c r="DM621" t="b">
        <v>0</v>
      </c>
      <c r="DP621" t="s">
        <v>173</v>
      </c>
      <c r="DQ621">
        <v>513</v>
      </c>
      <c r="DR621" t="s">
        <v>149</v>
      </c>
      <c r="DT621" t="b">
        <v>0</v>
      </c>
      <c r="DU621" t="s">
        <v>149</v>
      </c>
      <c r="DV621" t="s">
        <v>149</v>
      </c>
      <c r="DW621">
        <v>1.3312272842273101E+17</v>
      </c>
      <c r="DZ621" t="s">
        <v>7397</v>
      </c>
      <c r="EA621">
        <v>805306368</v>
      </c>
      <c r="EC621">
        <v>0</v>
      </c>
      <c r="ED621" t="s">
        <v>149</v>
      </c>
      <c r="EE621" t="s">
        <v>149</v>
      </c>
      <c r="EF621" t="s">
        <v>149</v>
      </c>
      <c r="EG621" t="s">
        <v>7400</v>
      </c>
      <c r="EH621" t="s">
        <v>149</v>
      </c>
      <c r="EI621" t="b">
        <v>0</v>
      </c>
      <c r="EL621" t="s">
        <v>7401</v>
      </c>
      <c r="EN621" t="s">
        <v>1317</v>
      </c>
      <c r="EO621" t="b">
        <v>0</v>
      </c>
      <c r="EP621" t="b">
        <v>0</v>
      </c>
      <c r="EQ621" t="b">
        <v>0</v>
      </c>
      <c r="ER621">
        <v>512</v>
      </c>
      <c r="ES621" t="s">
        <v>149</v>
      </c>
      <c r="EU621" t="s">
        <v>9991</v>
      </c>
      <c r="EV621">
        <v>3105754</v>
      </c>
      <c r="EW621">
        <v>32117</v>
      </c>
      <c r="EX621" t="s">
        <v>7398</v>
      </c>
      <c r="EY621" s="1">
        <v>44478.552256944444</v>
      </c>
    </row>
    <row r="622" spans="2:155" x14ac:dyDescent="0.2">
      <c r="B622">
        <v>9.2233720368547697E+18</v>
      </c>
      <c r="D622" t="b">
        <v>0</v>
      </c>
      <c r="F622" t="b">
        <v>0</v>
      </c>
      <c r="G622" t="s">
        <v>149</v>
      </c>
      <c r="H622" t="s">
        <v>149</v>
      </c>
      <c r="I622">
        <v>252</v>
      </c>
      <c r="J622">
        <v>1.3312283169346701E+17</v>
      </c>
      <c r="K622">
        <v>252</v>
      </c>
      <c r="L622" t="b">
        <v>0</v>
      </c>
      <c r="M622" t="s">
        <v>7402</v>
      </c>
      <c r="N622" t="s">
        <v>149</v>
      </c>
      <c r="P622" t="s">
        <v>7403</v>
      </c>
      <c r="Q622">
        <v>0</v>
      </c>
      <c r="R622" t="s">
        <v>392</v>
      </c>
      <c r="S622" t="s">
        <v>149</v>
      </c>
      <c r="U622">
        <v>0</v>
      </c>
      <c r="V622" t="s">
        <v>7404</v>
      </c>
      <c r="W622" t="s">
        <v>7404</v>
      </c>
      <c r="Y622" t="s">
        <v>838</v>
      </c>
      <c r="Z622" t="s">
        <v>1317</v>
      </c>
      <c r="AA622" t="s">
        <v>7403</v>
      </c>
      <c r="AB622" t="s">
        <v>9231</v>
      </c>
      <c r="AC622">
        <f t="shared" si="63"/>
        <v>17</v>
      </c>
      <c r="AD622">
        <f t="shared" si="64"/>
        <v>31</v>
      </c>
      <c r="AE622" t="str">
        <f t="shared" si="68"/>
        <v>OU=Jakarta MLC</v>
      </c>
      <c r="AF622" t="str">
        <f t="shared" si="65"/>
        <v/>
      </c>
      <c r="AG622">
        <f t="shared" si="66"/>
        <v>43</v>
      </c>
      <c r="AH622" t="str">
        <f t="shared" si="69"/>
        <v/>
      </c>
      <c r="AI622" t="str">
        <f t="shared" si="67"/>
        <v>OU=Jakarta MLC,DC=minilico,DC=xyz</v>
      </c>
      <c r="AK622" t="b">
        <v>0</v>
      </c>
      <c r="AL622" t="s">
        <v>149</v>
      </c>
      <c r="AM622" t="s">
        <v>9992</v>
      </c>
      <c r="AP622" t="b">
        <v>1</v>
      </c>
      <c r="AR622" t="s">
        <v>7406</v>
      </c>
      <c r="AT622" t="b">
        <v>0</v>
      </c>
      <c r="BA622">
        <v>4</v>
      </c>
      <c r="BD622" t="s">
        <v>149</v>
      </c>
      <c r="BE622" s="1">
        <v>44753.643159722225</v>
      </c>
      <c r="BH622" t="s">
        <v>7407</v>
      </c>
      <c r="BI622">
        <v>1.33056385963774E+17</v>
      </c>
      <c r="BJ622" t="s">
        <v>7408</v>
      </c>
      <c r="BK622" t="b">
        <v>0</v>
      </c>
      <c r="BP622" t="s">
        <v>7405</v>
      </c>
      <c r="BQ622" t="s">
        <v>7409</v>
      </c>
      <c r="BR622" t="s">
        <v>149</v>
      </c>
      <c r="BU622" t="s">
        <v>149</v>
      </c>
      <c r="BV622" t="b">
        <v>0</v>
      </c>
      <c r="BX622" s="1">
        <v>44692.726018518515</v>
      </c>
      <c r="BY622" s="1">
        <v>44692.726018518515</v>
      </c>
      <c r="BZ622">
        <v>8388608</v>
      </c>
      <c r="CG622" t="s">
        <v>161</v>
      </c>
      <c r="CK622" t="s">
        <v>149</v>
      </c>
      <c r="CM622">
        <v>-2147483642</v>
      </c>
      <c r="CN622">
        <v>2147483648</v>
      </c>
      <c r="CO622" t="s">
        <v>149</v>
      </c>
      <c r="CQ622" t="s">
        <v>149</v>
      </c>
      <c r="CR622">
        <v>0</v>
      </c>
      <c r="CS622" t="s">
        <v>149</v>
      </c>
      <c r="CU622">
        <v>44220983382016</v>
      </c>
      <c r="CV622" t="s">
        <v>7410</v>
      </c>
      <c r="CW622" t="s">
        <v>149</v>
      </c>
      <c r="CZ622" t="s">
        <v>7403</v>
      </c>
      <c r="DA622" t="s">
        <v>164</v>
      </c>
      <c r="DB622" t="s">
        <v>169</v>
      </c>
      <c r="DC622" t="s">
        <v>170</v>
      </c>
      <c r="DD622" t="s">
        <v>7411</v>
      </c>
      <c r="DE622" t="s">
        <v>7412</v>
      </c>
      <c r="DF622" t="s">
        <v>392</v>
      </c>
      <c r="DG622">
        <v>81315161856</v>
      </c>
      <c r="DJ622" t="b">
        <v>1</v>
      </c>
      <c r="DL622" t="b">
        <v>0</v>
      </c>
      <c r="DM622" t="b">
        <v>0</v>
      </c>
      <c r="DP622" t="s">
        <v>173</v>
      </c>
      <c r="DQ622">
        <v>513</v>
      </c>
      <c r="DR622" t="s">
        <v>149</v>
      </c>
      <c r="DT622" t="b">
        <v>0</v>
      </c>
      <c r="DU622" t="s">
        <v>149</v>
      </c>
      <c r="DV622" t="s">
        <v>149</v>
      </c>
      <c r="DW622">
        <v>0</v>
      </c>
      <c r="DZ622" t="s">
        <v>7409</v>
      </c>
      <c r="EA622">
        <v>805306368</v>
      </c>
      <c r="EC622">
        <v>0</v>
      </c>
      <c r="ED622" t="s">
        <v>149</v>
      </c>
      <c r="EE622" t="s">
        <v>149</v>
      </c>
      <c r="EF622" t="s">
        <v>149</v>
      </c>
      <c r="EG622" t="s">
        <v>7412</v>
      </c>
      <c r="EH622" t="s">
        <v>149</v>
      </c>
      <c r="EI622" t="b">
        <v>0</v>
      </c>
      <c r="EL622" t="s">
        <v>7413</v>
      </c>
      <c r="EN622" t="s">
        <v>1317</v>
      </c>
      <c r="EO622" t="b">
        <v>0</v>
      </c>
      <c r="EP622" t="b">
        <v>0</v>
      </c>
      <c r="EQ622" t="b">
        <v>0</v>
      </c>
      <c r="ER622">
        <v>512</v>
      </c>
      <c r="ES622" t="s">
        <v>149</v>
      </c>
      <c r="EU622" t="s">
        <v>9992</v>
      </c>
      <c r="EV622">
        <v>32130</v>
      </c>
      <c r="EW622">
        <v>32130</v>
      </c>
      <c r="EX622" s="1">
        <v>44692.726018518515</v>
      </c>
      <c r="EY622" t="s">
        <v>7404</v>
      </c>
    </row>
    <row r="623" spans="2:155" x14ac:dyDescent="0.2">
      <c r="B623">
        <v>9.2233720368547697E+18</v>
      </c>
      <c r="D623" t="b">
        <v>0</v>
      </c>
      <c r="F623" t="b">
        <v>0</v>
      </c>
      <c r="G623" t="s">
        <v>149</v>
      </c>
      <c r="H623" t="s">
        <v>149</v>
      </c>
      <c r="I623">
        <v>252</v>
      </c>
      <c r="J623">
        <v>1.3312283343567101E+17</v>
      </c>
      <c r="K623">
        <v>252</v>
      </c>
      <c r="L623" t="b">
        <v>0</v>
      </c>
      <c r="M623" t="s">
        <v>7414</v>
      </c>
      <c r="N623" t="s">
        <v>149</v>
      </c>
      <c r="P623" t="s">
        <v>7415</v>
      </c>
      <c r="Q623">
        <v>0</v>
      </c>
      <c r="R623" t="s">
        <v>688</v>
      </c>
      <c r="S623" t="s">
        <v>149</v>
      </c>
      <c r="U623">
        <v>0</v>
      </c>
      <c r="V623" t="s">
        <v>7416</v>
      </c>
      <c r="W623" t="s">
        <v>7416</v>
      </c>
      <c r="Y623" t="s">
        <v>1888</v>
      </c>
      <c r="Z623" t="s">
        <v>1889</v>
      </c>
      <c r="AA623" t="s">
        <v>7415</v>
      </c>
      <c r="AB623" t="s">
        <v>8948</v>
      </c>
      <c r="AC623">
        <f t="shared" si="63"/>
        <v>24</v>
      </c>
      <c r="AD623">
        <f t="shared" si="64"/>
        <v>38</v>
      </c>
      <c r="AE623" t="str">
        <f t="shared" si="68"/>
        <v>OU=Jakarta PLC</v>
      </c>
      <c r="AF623" t="str">
        <f t="shared" si="65"/>
        <v/>
      </c>
      <c r="AG623">
        <f t="shared" si="66"/>
        <v>50</v>
      </c>
      <c r="AH623" t="str">
        <f t="shared" si="69"/>
        <v/>
      </c>
      <c r="AI623" t="str">
        <f t="shared" si="67"/>
        <v>OU=Jakarta PLC,DC=minilico,DC=xyz</v>
      </c>
      <c r="AK623" t="b">
        <v>0</v>
      </c>
      <c r="AL623" t="s">
        <v>149</v>
      </c>
      <c r="AM623" t="s">
        <v>9993</v>
      </c>
      <c r="AP623" t="b">
        <v>1</v>
      </c>
      <c r="AR623" t="s">
        <v>1586</v>
      </c>
      <c r="AT623" t="b">
        <v>0</v>
      </c>
      <c r="BA623">
        <v>4</v>
      </c>
      <c r="BD623" t="s">
        <v>149</v>
      </c>
      <c r="BE623" s="1">
        <v>44753.645173611112</v>
      </c>
      <c r="BH623" s="1">
        <v>44784.78020833333</v>
      </c>
      <c r="BI623">
        <v>1.33123814102084E+17</v>
      </c>
      <c r="BJ623" t="s">
        <v>7418</v>
      </c>
      <c r="BK623" t="b">
        <v>0</v>
      </c>
      <c r="BP623" t="s">
        <v>7417</v>
      </c>
      <c r="BQ623" t="s">
        <v>7419</v>
      </c>
      <c r="BR623" t="s">
        <v>149</v>
      </c>
      <c r="BU623" t="s">
        <v>149</v>
      </c>
      <c r="BV623" t="b">
        <v>0</v>
      </c>
      <c r="BX623" s="1">
        <v>44784.78025462963</v>
      </c>
      <c r="BY623" s="1">
        <v>44784.78025462963</v>
      </c>
      <c r="BZ623">
        <v>0</v>
      </c>
      <c r="CG623" t="s">
        <v>161</v>
      </c>
      <c r="CK623" t="s">
        <v>149</v>
      </c>
      <c r="CM623">
        <v>-2147483642</v>
      </c>
      <c r="CN623">
        <v>2147483648</v>
      </c>
      <c r="CO623" t="s">
        <v>149</v>
      </c>
      <c r="CQ623" t="s">
        <v>149</v>
      </c>
      <c r="CR623">
        <v>0</v>
      </c>
      <c r="CS623" t="s">
        <v>149</v>
      </c>
      <c r="CU623">
        <v>44220983382016</v>
      </c>
      <c r="CV623" t="s">
        <v>7420</v>
      </c>
      <c r="CW623" t="s">
        <v>149</v>
      </c>
      <c r="CZ623" t="s">
        <v>7415</v>
      </c>
      <c r="DA623" t="s">
        <v>164</v>
      </c>
      <c r="DB623" t="s">
        <v>169</v>
      </c>
      <c r="DC623" t="s">
        <v>170</v>
      </c>
      <c r="DD623" t="s">
        <v>7421</v>
      </c>
      <c r="DE623" t="s">
        <v>7422</v>
      </c>
      <c r="DF623" t="s">
        <v>688</v>
      </c>
      <c r="DG623">
        <v>81213570238</v>
      </c>
      <c r="DJ623" t="b">
        <v>0</v>
      </c>
      <c r="DK623" s="1">
        <v>44753.507048611114</v>
      </c>
      <c r="DL623" t="b">
        <v>0</v>
      </c>
      <c r="DM623" t="b">
        <v>0</v>
      </c>
      <c r="DP623" t="s">
        <v>173</v>
      </c>
      <c r="DQ623">
        <v>513</v>
      </c>
      <c r="DR623" t="s">
        <v>149</v>
      </c>
      <c r="DT623" t="b">
        <v>0</v>
      </c>
      <c r="DU623" t="s">
        <v>149</v>
      </c>
      <c r="DV623" t="s">
        <v>149</v>
      </c>
      <c r="DW623">
        <v>1.3312271409353901E+17</v>
      </c>
      <c r="DZ623" t="s">
        <v>7419</v>
      </c>
      <c r="EA623">
        <v>805306368</v>
      </c>
      <c r="EC623">
        <v>0</v>
      </c>
      <c r="ED623" t="s">
        <v>149</v>
      </c>
      <c r="EE623" t="s">
        <v>149</v>
      </c>
      <c r="EF623" t="s">
        <v>149</v>
      </c>
      <c r="EG623" t="s">
        <v>7422</v>
      </c>
      <c r="EH623" t="s">
        <v>149</v>
      </c>
      <c r="EI623" t="b">
        <v>0</v>
      </c>
      <c r="EL623" t="s">
        <v>7423</v>
      </c>
      <c r="EN623" t="s">
        <v>1889</v>
      </c>
      <c r="EO623" t="b">
        <v>0</v>
      </c>
      <c r="EP623" t="b">
        <v>0</v>
      </c>
      <c r="EQ623" t="b">
        <v>0</v>
      </c>
      <c r="ER623">
        <v>512</v>
      </c>
      <c r="ES623" t="s">
        <v>149</v>
      </c>
      <c r="EU623" t="s">
        <v>9993</v>
      </c>
      <c r="EV623">
        <v>2563927</v>
      </c>
      <c r="EW623">
        <v>32189</v>
      </c>
      <c r="EX623" s="1">
        <v>44784.78025462963</v>
      </c>
      <c r="EY623" t="s">
        <v>7416</v>
      </c>
    </row>
    <row r="624" spans="2:155" x14ac:dyDescent="0.2">
      <c r="B624">
        <v>9.2233720368547697E+18</v>
      </c>
      <c r="D624" t="b">
        <v>0</v>
      </c>
      <c r="F624" t="b">
        <v>0</v>
      </c>
      <c r="G624" t="s">
        <v>149</v>
      </c>
      <c r="H624" t="s">
        <v>149</v>
      </c>
      <c r="I624">
        <v>0</v>
      </c>
      <c r="J624">
        <v>1.33122832009256E+17</v>
      </c>
      <c r="K624">
        <v>0</v>
      </c>
      <c r="L624" t="b">
        <v>0</v>
      </c>
      <c r="M624" t="s">
        <v>7424</v>
      </c>
      <c r="N624" t="s">
        <v>149</v>
      </c>
      <c r="P624" t="s">
        <v>7425</v>
      </c>
      <c r="Q624">
        <v>0</v>
      </c>
      <c r="S624" t="s">
        <v>149</v>
      </c>
      <c r="U624">
        <v>0</v>
      </c>
      <c r="V624" s="1">
        <v>44418.341319444444</v>
      </c>
      <c r="W624" s="1">
        <v>44418.341319444444</v>
      </c>
      <c r="Z624" t="s">
        <v>7426</v>
      </c>
      <c r="AA624" t="s">
        <v>7425</v>
      </c>
      <c r="AB624" t="s">
        <v>9232</v>
      </c>
      <c r="AC624">
        <f t="shared" si="63"/>
        <v>25</v>
      </c>
      <c r="AD624">
        <f t="shared" si="64"/>
        <v>39</v>
      </c>
      <c r="AE624" t="str">
        <f t="shared" si="68"/>
        <v>OU=Jakarta MLC</v>
      </c>
      <c r="AF624" t="str">
        <f t="shared" si="65"/>
        <v/>
      </c>
      <c r="AG624">
        <f t="shared" si="66"/>
        <v>51</v>
      </c>
      <c r="AH624" t="str">
        <f t="shared" si="69"/>
        <v/>
      </c>
      <c r="AI624" t="str">
        <f t="shared" si="67"/>
        <v>OU=Jakarta MLC,DC=minilico,DC=xyz</v>
      </c>
      <c r="AK624" t="b">
        <v>0</v>
      </c>
      <c r="AL624" t="s">
        <v>149</v>
      </c>
      <c r="AM624" t="s">
        <v>9994</v>
      </c>
      <c r="AP624" t="b">
        <v>1</v>
      </c>
      <c r="AR624" t="s">
        <v>7428</v>
      </c>
      <c r="AT624" t="b">
        <v>0</v>
      </c>
      <c r="BA624">
        <v>4</v>
      </c>
      <c r="BD624" t="s">
        <v>149</v>
      </c>
      <c r="BE624" s="1">
        <v>44753.643518518518</v>
      </c>
      <c r="BG624">
        <v>1.3312946846138899E+17</v>
      </c>
      <c r="BH624" s="1">
        <v>44662.383587962962</v>
      </c>
      <c r="BI624">
        <v>1.3312001542143501E+17</v>
      </c>
      <c r="BJ624" t="s">
        <v>7429</v>
      </c>
      <c r="BK624" t="b">
        <v>0</v>
      </c>
      <c r="BM624">
        <v>5</v>
      </c>
      <c r="BP624" t="s">
        <v>7427</v>
      </c>
      <c r="BQ624" t="s">
        <v>7430</v>
      </c>
      <c r="BR624" t="s">
        <v>149</v>
      </c>
      <c r="BU624" t="s">
        <v>149</v>
      </c>
      <c r="BV624" t="b">
        <v>0</v>
      </c>
      <c r="BX624" s="1">
        <v>44753.337731481479</v>
      </c>
      <c r="BY624" s="1">
        <v>44753.337731481479</v>
      </c>
      <c r="BZ624">
        <v>0</v>
      </c>
      <c r="CG624" t="s">
        <v>161</v>
      </c>
      <c r="CK624" t="s">
        <v>149</v>
      </c>
      <c r="CM624">
        <v>-2147483642</v>
      </c>
      <c r="CN624">
        <v>2147483648</v>
      </c>
      <c r="CO624" t="s">
        <v>149</v>
      </c>
      <c r="CQ624" t="s">
        <v>149</v>
      </c>
      <c r="CR624">
        <v>0</v>
      </c>
      <c r="CS624" t="s">
        <v>149</v>
      </c>
      <c r="CU624">
        <v>44220983382016</v>
      </c>
      <c r="CV624" s="1">
        <v>44418.347233796296</v>
      </c>
      <c r="CW624" t="s">
        <v>149</v>
      </c>
      <c r="CZ624" t="s">
        <v>7425</v>
      </c>
      <c r="DA624" t="s">
        <v>164</v>
      </c>
      <c r="DB624" t="s">
        <v>169</v>
      </c>
      <c r="DC624" t="s">
        <v>170</v>
      </c>
      <c r="DD624" t="s">
        <v>7431</v>
      </c>
      <c r="DE624" t="s">
        <v>7432</v>
      </c>
      <c r="DF624" t="s">
        <v>392</v>
      </c>
      <c r="DG624">
        <v>89655660091</v>
      </c>
      <c r="DJ624" t="b">
        <v>0</v>
      </c>
      <c r="DK624" s="1">
        <v>44753.337685185186</v>
      </c>
      <c r="DL624" t="b">
        <v>0</v>
      </c>
      <c r="DM624" t="b">
        <v>0</v>
      </c>
      <c r="DP624" t="s">
        <v>173</v>
      </c>
      <c r="DQ624">
        <v>513</v>
      </c>
      <c r="DR624" t="s">
        <v>149</v>
      </c>
      <c r="DT624" t="b">
        <v>0</v>
      </c>
      <c r="DU624" t="s">
        <v>149</v>
      </c>
      <c r="DV624" t="s">
        <v>149</v>
      </c>
      <c r="DW624">
        <v>1.33122567769452E+17</v>
      </c>
      <c r="DZ624" t="s">
        <v>7430</v>
      </c>
      <c r="EA624">
        <v>805306368</v>
      </c>
      <c r="EC624">
        <v>0</v>
      </c>
      <c r="ED624" t="s">
        <v>149</v>
      </c>
      <c r="EE624" t="s">
        <v>149</v>
      </c>
      <c r="EF624" t="s">
        <v>149</v>
      </c>
      <c r="EG624" t="s">
        <v>7432</v>
      </c>
      <c r="EH624" t="s">
        <v>149</v>
      </c>
      <c r="EI624" t="b">
        <v>0</v>
      </c>
      <c r="EL624" t="s">
        <v>7433</v>
      </c>
      <c r="EO624" t="b">
        <v>0</v>
      </c>
      <c r="EP624" t="b">
        <v>0</v>
      </c>
      <c r="EQ624" t="b">
        <v>0</v>
      </c>
      <c r="ER624">
        <v>512</v>
      </c>
      <c r="ES624" t="s">
        <v>149</v>
      </c>
      <c r="EU624" t="s">
        <v>9994</v>
      </c>
      <c r="EV624">
        <v>1919508</v>
      </c>
      <c r="EW624">
        <v>32249</v>
      </c>
      <c r="EX624" s="1">
        <v>44753.337731481479</v>
      </c>
      <c r="EY624" s="1">
        <v>44418.341319444444</v>
      </c>
    </row>
    <row r="625" spans="2:155" x14ac:dyDescent="0.2">
      <c r="B625">
        <v>9.2233720368547697E+18</v>
      </c>
      <c r="D625" t="b">
        <v>0</v>
      </c>
      <c r="F625" t="b">
        <v>0</v>
      </c>
      <c r="G625" t="s">
        <v>149</v>
      </c>
      <c r="H625" t="s">
        <v>149</v>
      </c>
      <c r="I625">
        <v>0</v>
      </c>
      <c r="J625">
        <v>1.33131240464056E+17</v>
      </c>
      <c r="K625">
        <v>0</v>
      </c>
      <c r="L625" t="b">
        <v>0</v>
      </c>
      <c r="M625" t="s">
        <v>7434</v>
      </c>
      <c r="N625" t="s">
        <v>149</v>
      </c>
      <c r="P625" t="s">
        <v>7435</v>
      </c>
      <c r="Q625">
        <v>0</v>
      </c>
      <c r="R625" t="s">
        <v>7436</v>
      </c>
      <c r="S625" t="s">
        <v>149</v>
      </c>
      <c r="U625">
        <v>0</v>
      </c>
      <c r="V625" t="s">
        <v>7437</v>
      </c>
      <c r="W625" t="s">
        <v>7437</v>
      </c>
      <c r="Y625" t="s">
        <v>887</v>
      </c>
      <c r="Z625" t="s">
        <v>2914</v>
      </c>
      <c r="AA625" t="s">
        <v>7435</v>
      </c>
      <c r="AB625" t="s">
        <v>9233</v>
      </c>
      <c r="AC625">
        <f t="shared" si="63"/>
        <v>21</v>
      </c>
      <c r="AD625">
        <f t="shared" si="64"/>
        <v>35</v>
      </c>
      <c r="AE625" t="str">
        <f t="shared" si="68"/>
        <v>OU=Jakarta MLC</v>
      </c>
      <c r="AF625" t="str">
        <f t="shared" si="65"/>
        <v/>
      </c>
      <c r="AG625">
        <f t="shared" si="66"/>
        <v>47</v>
      </c>
      <c r="AH625" t="str">
        <f t="shared" si="69"/>
        <v/>
      </c>
      <c r="AI625" t="str">
        <f t="shared" si="67"/>
        <v>OU=Jakarta MLC,DC=minilico,DC=xyz</v>
      </c>
      <c r="AK625" t="b">
        <v>0</v>
      </c>
      <c r="AL625" t="s">
        <v>149</v>
      </c>
      <c r="AM625" t="s">
        <v>9995</v>
      </c>
      <c r="AP625" t="b">
        <v>1</v>
      </c>
      <c r="AR625" t="s">
        <v>7439</v>
      </c>
      <c r="AT625" t="b">
        <v>0</v>
      </c>
      <c r="BA625">
        <v>4</v>
      </c>
      <c r="BD625" t="s">
        <v>149</v>
      </c>
      <c r="BE625" t="s">
        <v>7440</v>
      </c>
      <c r="BG625">
        <v>1.3313124244951101E+17</v>
      </c>
      <c r="BH625" s="1">
        <v>44845.56517361111</v>
      </c>
      <c r="BI625">
        <v>1.33125356317262E+17</v>
      </c>
      <c r="BJ625" t="s">
        <v>7441</v>
      </c>
      <c r="BK625" t="b">
        <v>0</v>
      </c>
      <c r="BM625">
        <v>6</v>
      </c>
      <c r="BP625" t="s">
        <v>7438</v>
      </c>
      <c r="BQ625" t="s">
        <v>7442</v>
      </c>
      <c r="BR625" t="s">
        <v>149</v>
      </c>
      <c r="BU625" t="s">
        <v>149</v>
      </c>
      <c r="BV625" t="b">
        <v>0</v>
      </c>
      <c r="BX625" s="1">
        <v>44845.565312500003</v>
      </c>
      <c r="BY625" s="1">
        <v>44845.565312500003</v>
      </c>
      <c r="BZ625">
        <v>0</v>
      </c>
      <c r="CG625" t="s">
        <v>161</v>
      </c>
      <c r="CK625" t="s">
        <v>149</v>
      </c>
      <c r="CM625">
        <v>-2147483642</v>
      </c>
      <c r="CN625">
        <v>2147483648</v>
      </c>
      <c r="CO625" t="s">
        <v>149</v>
      </c>
      <c r="CQ625" t="s">
        <v>149</v>
      </c>
      <c r="CR625">
        <v>0</v>
      </c>
      <c r="CS625" t="s">
        <v>149</v>
      </c>
      <c r="CU625">
        <v>44220983382016</v>
      </c>
      <c r="CV625" t="s">
        <v>7443</v>
      </c>
      <c r="CW625" t="s">
        <v>149</v>
      </c>
      <c r="CZ625" t="s">
        <v>7435</v>
      </c>
      <c r="DA625" t="s">
        <v>164</v>
      </c>
      <c r="DB625" t="s">
        <v>169</v>
      </c>
      <c r="DC625" t="s">
        <v>170</v>
      </c>
      <c r="DD625" t="s">
        <v>7444</v>
      </c>
      <c r="DE625" t="s">
        <v>7445</v>
      </c>
      <c r="DF625" t="s">
        <v>381</v>
      </c>
      <c r="DG625">
        <v>83875059716</v>
      </c>
      <c r="DJ625" t="b">
        <v>0</v>
      </c>
      <c r="DK625" s="1">
        <v>44662.573518518519</v>
      </c>
      <c r="DL625" t="b">
        <v>0</v>
      </c>
      <c r="DM625" t="b">
        <v>0</v>
      </c>
      <c r="DP625" t="s">
        <v>173</v>
      </c>
      <c r="DQ625">
        <v>513</v>
      </c>
      <c r="DR625" t="s">
        <v>149</v>
      </c>
      <c r="DT625" t="b">
        <v>0</v>
      </c>
      <c r="DU625" t="s">
        <v>149</v>
      </c>
      <c r="DV625" t="s">
        <v>149</v>
      </c>
      <c r="DW625">
        <v>1.3312017952139501E+17</v>
      </c>
      <c r="DZ625" t="s">
        <v>7442</v>
      </c>
      <c r="EA625">
        <v>805306368</v>
      </c>
      <c r="EC625">
        <v>0</v>
      </c>
      <c r="ED625" t="s">
        <v>149</v>
      </c>
      <c r="EE625" t="s">
        <v>149</v>
      </c>
      <c r="EF625" t="s">
        <v>149</v>
      </c>
      <c r="EG625" t="s">
        <v>7445</v>
      </c>
      <c r="EH625" t="s">
        <v>149</v>
      </c>
      <c r="EI625" t="b">
        <v>0</v>
      </c>
      <c r="EL625" t="s">
        <v>4931</v>
      </c>
      <c r="EN625" t="s">
        <v>2914</v>
      </c>
      <c r="EO625" t="b">
        <v>0</v>
      </c>
      <c r="EP625" t="b">
        <v>0</v>
      </c>
      <c r="EQ625" t="b">
        <v>0</v>
      </c>
      <c r="ER625">
        <v>512</v>
      </c>
      <c r="ES625" t="s">
        <v>149</v>
      </c>
      <c r="EU625" t="s">
        <v>9995</v>
      </c>
      <c r="EV625">
        <v>2775211</v>
      </c>
      <c r="EW625">
        <v>32354</v>
      </c>
      <c r="EX625" s="1">
        <v>44845.565312500003</v>
      </c>
      <c r="EY625" t="s">
        <v>7437</v>
      </c>
    </row>
    <row r="626" spans="2:155" x14ac:dyDescent="0.2">
      <c r="B626">
        <v>9.2233720368547697E+18</v>
      </c>
      <c r="D626" t="b">
        <v>0</v>
      </c>
      <c r="F626" t="b">
        <v>0</v>
      </c>
      <c r="G626" t="s">
        <v>149</v>
      </c>
      <c r="H626" t="s">
        <v>149</v>
      </c>
      <c r="I626">
        <v>252</v>
      </c>
      <c r="J626">
        <v>1.3312283486200499E+17</v>
      </c>
      <c r="K626">
        <v>252</v>
      </c>
      <c r="L626" t="b">
        <v>0</v>
      </c>
      <c r="M626" t="s">
        <v>7446</v>
      </c>
      <c r="N626" t="s">
        <v>149</v>
      </c>
      <c r="P626" t="s">
        <v>7447</v>
      </c>
      <c r="Q626">
        <v>0</v>
      </c>
      <c r="R626" t="s">
        <v>392</v>
      </c>
      <c r="S626" t="s">
        <v>149</v>
      </c>
      <c r="U626">
        <v>0</v>
      </c>
      <c r="V626" t="s">
        <v>7448</v>
      </c>
      <c r="W626" t="s">
        <v>7448</v>
      </c>
      <c r="Y626" t="s">
        <v>887</v>
      </c>
      <c r="Z626" t="s">
        <v>888</v>
      </c>
      <c r="AA626" t="s">
        <v>7447</v>
      </c>
      <c r="AB626" t="s">
        <v>9234</v>
      </c>
      <c r="AC626">
        <f t="shared" si="63"/>
        <v>27</v>
      </c>
      <c r="AD626">
        <f t="shared" si="64"/>
        <v>41</v>
      </c>
      <c r="AE626" t="str">
        <f t="shared" si="68"/>
        <v>OU=Jakarta MLC</v>
      </c>
      <c r="AF626" t="str">
        <f t="shared" si="65"/>
        <v/>
      </c>
      <c r="AG626">
        <f t="shared" si="66"/>
        <v>53</v>
      </c>
      <c r="AH626" t="str">
        <f t="shared" si="69"/>
        <v/>
      </c>
      <c r="AI626" t="str">
        <f t="shared" si="67"/>
        <v>OU=Jakarta MLC,DC=minilico,DC=xyz</v>
      </c>
      <c r="AK626" t="b">
        <v>0</v>
      </c>
      <c r="AL626" t="s">
        <v>149</v>
      </c>
      <c r="AM626" t="s">
        <v>9996</v>
      </c>
      <c r="AP626" t="b">
        <v>1</v>
      </c>
      <c r="AR626" t="s">
        <v>7450</v>
      </c>
      <c r="AT626" t="b">
        <v>0</v>
      </c>
      <c r="BA626">
        <v>4</v>
      </c>
      <c r="BD626" t="s">
        <v>149</v>
      </c>
      <c r="BE626" s="1">
        <v>44753.646828703706</v>
      </c>
      <c r="BH626" t="s">
        <v>7451</v>
      </c>
      <c r="BI626">
        <v>1.33129484801644E+17</v>
      </c>
      <c r="BJ626" t="s">
        <v>7452</v>
      </c>
      <c r="BK626" t="b">
        <v>0</v>
      </c>
      <c r="BP626" t="s">
        <v>7449</v>
      </c>
      <c r="BQ626" t="s">
        <v>7453</v>
      </c>
      <c r="BR626" t="s">
        <v>149</v>
      </c>
      <c r="BU626" t="s">
        <v>149</v>
      </c>
      <c r="BV626" t="b">
        <v>0</v>
      </c>
      <c r="BX626" t="s">
        <v>7454</v>
      </c>
      <c r="BY626" t="s">
        <v>7454</v>
      </c>
      <c r="BZ626">
        <v>0</v>
      </c>
      <c r="CG626" t="s">
        <v>161</v>
      </c>
      <c r="CK626" t="s">
        <v>149</v>
      </c>
      <c r="CM626">
        <v>-2147483642</v>
      </c>
      <c r="CN626">
        <v>2147483648</v>
      </c>
      <c r="CO626" t="s">
        <v>149</v>
      </c>
      <c r="CQ626" t="s">
        <v>149</v>
      </c>
      <c r="CR626">
        <v>0</v>
      </c>
      <c r="CS626" t="s">
        <v>149</v>
      </c>
      <c r="CU626">
        <v>44220983382016</v>
      </c>
      <c r="CV626" t="s">
        <v>7455</v>
      </c>
      <c r="CW626" t="s">
        <v>149</v>
      </c>
      <c r="CZ626" t="s">
        <v>7447</v>
      </c>
      <c r="DA626" t="s">
        <v>164</v>
      </c>
      <c r="DB626" t="s">
        <v>169</v>
      </c>
      <c r="DC626" t="s">
        <v>170</v>
      </c>
      <c r="DD626" t="s">
        <v>7456</v>
      </c>
      <c r="DE626" t="s">
        <v>7457</v>
      </c>
      <c r="DF626" t="s">
        <v>381</v>
      </c>
      <c r="DG626">
        <v>82216768897</v>
      </c>
      <c r="DJ626" t="b">
        <v>0</v>
      </c>
      <c r="DK626" s="1">
        <v>44784.512129629627</v>
      </c>
      <c r="DL626" t="b">
        <v>0</v>
      </c>
      <c r="DM626" t="b">
        <v>0</v>
      </c>
      <c r="DP626" t="s">
        <v>173</v>
      </c>
      <c r="DQ626">
        <v>513</v>
      </c>
      <c r="DR626" t="s">
        <v>149</v>
      </c>
      <c r="DT626" t="b">
        <v>0</v>
      </c>
      <c r="DU626" t="s">
        <v>149</v>
      </c>
      <c r="DV626" t="s">
        <v>149</v>
      </c>
      <c r="DW626">
        <v>1.3312358248873901E+17</v>
      </c>
      <c r="DZ626" t="s">
        <v>7453</v>
      </c>
      <c r="EA626">
        <v>805306368</v>
      </c>
      <c r="EC626">
        <v>0</v>
      </c>
      <c r="ED626" t="s">
        <v>149</v>
      </c>
      <c r="EE626" t="s">
        <v>149</v>
      </c>
      <c r="EF626" t="s">
        <v>149</v>
      </c>
      <c r="EG626" t="s">
        <v>7457</v>
      </c>
      <c r="EH626" t="s">
        <v>149</v>
      </c>
      <c r="EI626" t="b">
        <v>0</v>
      </c>
      <c r="EL626" t="s">
        <v>7458</v>
      </c>
      <c r="EN626" t="s">
        <v>888</v>
      </c>
      <c r="EO626" t="b">
        <v>0</v>
      </c>
      <c r="EP626" t="b">
        <v>0</v>
      </c>
      <c r="EQ626" t="b">
        <v>0</v>
      </c>
      <c r="ER626">
        <v>512</v>
      </c>
      <c r="ES626" t="s">
        <v>149</v>
      </c>
      <c r="EU626" t="s">
        <v>9996</v>
      </c>
      <c r="EV626">
        <v>3157213</v>
      </c>
      <c r="EW626">
        <v>32357</v>
      </c>
      <c r="EX626" t="s">
        <v>7454</v>
      </c>
      <c r="EY626" t="s">
        <v>7448</v>
      </c>
    </row>
    <row r="627" spans="2:155" x14ac:dyDescent="0.2">
      <c r="B627">
        <v>9.2233720368547697E+18</v>
      </c>
      <c r="D627" t="b">
        <v>0</v>
      </c>
      <c r="F627" t="b">
        <v>0</v>
      </c>
      <c r="G627" t="s">
        <v>149</v>
      </c>
      <c r="H627" t="s">
        <v>149</v>
      </c>
      <c r="I627">
        <v>252</v>
      </c>
      <c r="J627">
        <v>1.3312283470384899E+17</v>
      </c>
      <c r="K627">
        <v>252</v>
      </c>
      <c r="L627" t="b">
        <v>0</v>
      </c>
      <c r="M627" t="s">
        <v>7459</v>
      </c>
      <c r="N627" t="s">
        <v>149</v>
      </c>
      <c r="P627" t="s">
        <v>7460</v>
      </c>
      <c r="Q627">
        <v>0</v>
      </c>
      <c r="R627" t="s">
        <v>5715</v>
      </c>
      <c r="S627" t="s">
        <v>149</v>
      </c>
      <c r="U627">
        <v>0</v>
      </c>
      <c r="V627" s="1">
        <v>44835.548217592594</v>
      </c>
      <c r="W627" s="1">
        <v>44835.548217592594</v>
      </c>
      <c r="Y627" t="s">
        <v>920</v>
      </c>
      <c r="Z627" t="s">
        <v>1317</v>
      </c>
      <c r="AA627" t="s">
        <v>7460</v>
      </c>
      <c r="AB627" t="s">
        <v>9505</v>
      </c>
      <c r="AC627">
        <f t="shared" si="63"/>
        <v>24</v>
      </c>
      <c r="AD627">
        <f t="shared" si="64"/>
        <v>35</v>
      </c>
      <c r="AE627" t="str">
        <f t="shared" si="68"/>
        <v>OU=Surabaya</v>
      </c>
      <c r="AF627" t="str">
        <f t="shared" si="65"/>
        <v/>
      </c>
      <c r="AG627">
        <f t="shared" si="66"/>
        <v>47</v>
      </c>
      <c r="AH627" t="str">
        <f t="shared" si="69"/>
        <v/>
      </c>
      <c r="AI627" t="str">
        <f t="shared" si="67"/>
        <v>OU=Surabaya,DC=minilico,DC=xyz</v>
      </c>
      <c r="AK627" t="b">
        <v>0</v>
      </c>
      <c r="AL627" t="s">
        <v>149</v>
      </c>
      <c r="AM627" t="s">
        <v>9997</v>
      </c>
      <c r="AP627" t="b">
        <v>1</v>
      </c>
      <c r="AR627" t="s">
        <v>7462</v>
      </c>
      <c r="AT627" t="b">
        <v>0</v>
      </c>
      <c r="BA627">
        <v>4</v>
      </c>
      <c r="BD627" t="s">
        <v>149</v>
      </c>
      <c r="BE627" s="1">
        <v>44753.646643518521</v>
      </c>
      <c r="BH627" s="1">
        <v>44876.603888888887</v>
      </c>
      <c r="BI627">
        <v>1.3312625376655699E+17</v>
      </c>
      <c r="BJ627" t="s">
        <v>7463</v>
      </c>
      <c r="BK627" t="b">
        <v>0</v>
      </c>
      <c r="BP627" t="s">
        <v>7461</v>
      </c>
      <c r="BQ627" t="s">
        <v>7464</v>
      </c>
      <c r="BR627" t="s">
        <v>149</v>
      </c>
      <c r="BU627" t="s">
        <v>149</v>
      </c>
      <c r="BV627" t="b">
        <v>0</v>
      </c>
      <c r="BX627" s="1">
        <v>44876.604004629633</v>
      </c>
      <c r="BY627" s="1">
        <v>44876.604004629633</v>
      </c>
      <c r="BZ627">
        <v>0</v>
      </c>
      <c r="CG627" t="s">
        <v>161</v>
      </c>
      <c r="CK627" t="s">
        <v>149</v>
      </c>
      <c r="CM627">
        <v>-2147483642</v>
      </c>
      <c r="CN627">
        <v>2147483648</v>
      </c>
      <c r="CO627" t="s">
        <v>149</v>
      </c>
      <c r="CQ627" t="s">
        <v>149</v>
      </c>
      <c r="CR627">
        <v>0</v>
      </c>
      <c r="CS627" t="s">
        <v>149</v>
      </c>
      <c r="CU627">
        <v>44220983382016</v>
      </c>
      <c r="CV627" s="1">
        <v>44835.550243055557</v>
      </c>
      <c r="CW627" t="s">
        <v>149</v>
      </c>
      <c r="CZ627" t="s">
        <v>7460</v>
      </c>
      <c r="DA627" t="s">
        <v>164</v>
      </c>
      <c r="DB627" t="s">
        <v>169</v>
      </c>
      <c r="DC627" t="s">
        <v>170</v>
      </c>
      <c r="DD627" t="s">
        <v>7465</v>
      </c>
      <c r="DE627" t="s">
        <v>7466</v>
      </c>
      <c r="DF627" t="s">
        <v>919</v>
      </c>
      <c r="DG627">
        <v>81806465880</v>
      </c>
      <c r="DJ627" t="b">
        <v>0</v>
      </c>
      <c r="DK627" s="1">
        <v>44753.472893518519</v>
      </c>
      <c r="DL627" t="b">
        <v>0</v>
      </c>
      <c r="DM627" t="b">
        <v>0</v>
      </c>
      <c r="DP627" t="s">
        <v>173</v>
      </c>
      <c r="DQ627">
        <v>513</v>
      </c>
      <c r="DR627" t="s">
        <v>149</v>
      </c>
      <c r="DT627" t="b">
        <v>0</v>
      </c>
      <c r="DU627" t="s">
        <v>149</v>
      </c>
      <c r="DV627" t="s">
        <v>149</v>
      </c>
      <c r="DW627">
        <v>1.33122684583574E+17</v>
      </c>
      <c r="DZ627" t="s">
        <v>7464</v>
      </c>
      <c r="EA627">
        <v>805306368</v>
      </c>
      <c r="EC627">
        <v>0</v>
      </c>
      <c r="ED627" t="s">
        <v>149</v>
      </c>
      <c r="EE627" t="s">
        <v>149</v>
      </c>
      <c r="EF627" t="s">
        <v>149</v>
      </c>
      <c r="EG627" t="s">
        <v>7466</v>
      </c>
      <c r="EH627" t="s">
        <v>149</v>
      </c>
      <c r="EI627" t="b">
        <v>0</v>
      </c>
      <c r="EL627" t="s">
        <v>7467</v>
      </c>
      <c r="EN627" t="s">
        <v>1317</v>
      </c>
      <c r="EO627" t="b">
        <v>0</v>
      </c>
      <c r="EP627" t="b">
        <v>0</v>
      </c>
      <c r="EQ627" t="b">
        <v>0</v>
      </c>
      <c r="ER627">
        <v>512</v>
      </c>
      <c r="ES627" t="s">
        <v>149</v>
      </c>
      <c r="EU627" t="s">
        <v>9997</v>
      </c>
      <c r="EV627">
        <v>2869074</v>
      </c>
      <c r="EW627">
        <v>32378</v>
      </c>
      <c r="EX627" s="1">
        <v>44876.604004629633</v>
      </c>
      <c r="EY627" s="1">
        <v>44835.548217592594</v>
      </c>
    </row>
    <row r="628" spans="2:155" x14ac:dyDescent="0.2">
      <c r="B628">
        <v>9.2233720368547697E+18</v>
      </c>
      <c r="D628" t="b">
        <v>0</v>
      </c>
      <c r="F628" t="b">
        <v>0</v>
      </c>
      <c r="G628" t="s">
        <v>149</v>
      </c>
      <c r="H628" t="s">
        <v>149</v>
      </c>
      <c r="I628">
        <v>252</v>
      </c>
      <c r="J628">
        <v>1.33122834543556E+17</v>
      </c>
      <c r="K628">
        <v>252</v>
      </c>
      <c r="L628" t="b">
        <v>0</v>
      </c>
      <c r="M628" t="s">
        <v>7468</v>
      </c>
      <c r="N628" t="s">
        <v>149</v>
      </c>
      <c r="P628" t="s">
        <v>7469</v>
      </c>
      <c r="Q628">
        <v>0</v>
      </c>
      <c r="R628" t="s">
        <v>7470</v>
      </c>
      <c r="S628" t="s">
        <v>149</v>
      </c>
      <c r="U628">
        <v>0</v>
      </c>
      <c r="V628" s="1">
        <v>44835.542384259257</v>
      </c>
      <c r="W628" s="1">
        <v>44835.542384259257</v>
      </c>
      <c r="Y628" t="s">
        <v>2057</v>
      </c>
      <c r="Z628" t="s">
        <v>1022</v>
      </c>
      <c r="AA628" t="s">
        <v>7469</v>
      </c>
      <c r="AB628" t="s">
        <v>9506</v>
      </c>
      <c r="AC628">
        <f t="shared" si="63"/>
        <v>17</v>
      </c>
      <c r="AD628">
        <f t="shared" si="64"/>
        <v>29</v>
      </c>
      <c r="AE628" t="str">
        <f t="shared" si="68"/>
        <v>OU=Pontianak</v>
      </c>
      <c r="AF628" t="str">
        <f t="shared" si="65"/>
        <v/>
      </c>
      <c r="AG628">
        <f t="shared" si="66"/>
        <v>41</v>
      </c>
      <c r="AH628" t="str">
        <f t="shared" si="69"/>
        <v/>
      </c>
      <c r="AI628" t="str">
        <f t="shared" si="67"/>
        <v>OU=Pontianak,DC=minilico,DC=xyz</v>
      </c>
      <c r="AK628" t="b">
        <v>0</v>
      </c>
      <c r="AL628" t="s">
        <v>149</v>
      </c>
      <c r="AM628" t="s">
        <v>9998</v>
      </c>
      <c r="AP628" t="b">
        <v>1</v>
      </c>
      <c r="AR628" t="s">
        <v>7472</v>
      </c>
      <c r="AT628" t="b">
        <v>0</v>
      </c>
      <c r="BA628">
        <v>4</v>
      </c>
      <c r="BD628" t="s">
        <v>149</v>
      </c>
      <c r="BE628" s="1">
        <v>44753.646458333336</v>
      </c>
      <c r="BH628" s="1">
        <v>44845.377627314818</v>
      </c>
      <c r="BI628">
        <v>1.33125194276812E+17</v>
      </c>
      <c r="BJ628" t="s">
        <v>7473</v>
      </c>
      <c r="BK628" t="b">
        <v>0</v>
      </c>
      <c r="BP628" t="s">
        <v>7471</v>
      </c>
      <c r="BQ628" t="s">
        <v>7474</v>
      </c>
      <c r="BR628" t="s">
        <v>149</v>
      </c>
      <c r="BU628" t="s">
        <v>149</v>
      </c>
      <c r="BV628" t="b">
        <v>0</v>
      </c>
      <c r="BX628" s="1">
        <v>44845.377650462964</v>
      </c>
      <c r="BY628" s="1">
        <v>44845.377650462964</v>
      </c>
      <c r="BZ628">
        <v>0</v>
      </c>
      <c r="CG628" t="s">
        <v>161</v>
      </c>
      <c r="CK628" t="s">
        <v>149</v>
      </c>
      <c r="CM628">
        <v>-2147483642</v>
      </c>
      <c r="CN628">
        <v>2147483648</v>
      </c>
      <c r="CO628" t="s">
        <v>149</v>
      </c>
      <c r="CQ628" t="s">
        <v>149</v>
      </c>
      <c r="CR628">
        <v>0</v>
      </c>
      <c r="CS628" t="s">
        <v>149</v>
      </c>
      <c r="CU628">
        <v>44220983382016</v>
      </c>
      <c r="CV628" s="1">
        <v>44835.546111111114</v>
      </c>
      <c r="CW628" t="s">
        <v>149</v>
      </c>
      <c r="CZ628" t="s">
        <v>7469</v>
      </c>
      <c r="DA628" t="s">
        <v>164</v>
      </c>
      <c r="DB628" t="s">
        <v>169</v>
      </c>
      <c r="DC628" t="s">
        <v>170</v>
      </c>
      <c r="DD628" t="s">
        <v>7475</v>
      </c>
      <c r="DE628" t="s">
        <v>7476</v>
      </c>
      <c r="DF628" t="s">
        <v>2068</v>
      </c>
      <c r="DG628">
        <v>8988503836</v>
      </c>
      <c r="DJ628" t="b">
        <v>0</v>
      </c>
      <c r="DK628" s="1">
        <v>44753.446712962963</v>
      </c>
      <c r="DL628" t="b">
        <v>0</v>
      </c>
      <c r="DM628" t="b">
        <v>0</v>
      </c>
      <c r="DP628" t="s">
        <v>173</v>
      </c>
      <c r="DQ628">
        <v>513</v>
      </c>
      <c r="DR628" t="s">
        <v>149</v>
      </c>
      <c r="DT628" t="b">
        <v>0</v>
      </c>
      <c r="DU628" t="s">
        <v>149</v>
      </c>
      <c r="DV628" t="s">
        <v>149</v>
      </c>
      <c r="DW628">
        <v>1.33122661962254E+17</v>
      </c>
      <c r="DZ628" t="s">
        <v>7474</v>
      </c>
      <c r="EA628">
        <v>805306368</v>
      </c>
      <c r="EC628">
        <v>0</v>
      </c>
      <c r="ED628" t="s">
        <v>149</v>
      </c>
      <c r="EE628" t="s">
        <v>149</v>
      </c>
      <c r="EF628" t="s">
        <v>149</v>
      </c>
      <c r="EG628" t="s">
        <v>7476</v>
      </c>
      <c r="EH628" t="s">
        <v>149</v>
      </c>
      <c r="EI628" t="b">
        <v>0</v>
      </c>
      <c r="EL628" t="s">
        <v>7477</v>
      </c>
      <c r="EN628" t="s">
        <v>1022</v>
      </c>
      <c r="EO628" t="b">
        <v>0</v>
      </c>
      <c r="EP628" t="b">
        <v>0</v>
      </c>
      <c r="EQ628" t="b">
        <v>0</v>
      </c>
      <c r="ER628">
        <v>512</v>
      </c>
      <c r="ES628" t="s">
        <v>149</v>
      </c>
      <c r="EU628" t="s">
        <v>9998</v>
      </c>
      <c r="EV628">
        <v>2737498</v>
      </c>
      <c r="EW628">
        <v>32389</v>
      </c>
      <c r="EX628" s="1">
        <v>44845.377650462964</v>
      </c>
      <c r="EY628" s="1">
        <v>44835.542384259257</v>
      </c>
    </row>
    <row r="629" spans="2:155" x14ac:dyDescent="0.2">
      <c r="B629">
        <v>9.2233720368547697E+18</v>
      </c>
      <c r="D629" t="b">
        <v>0</v>
      </c>
      <c r="F629" t="b">
        <v>0</v>
      </c>
      <c r="G629" t="s">
        <v>149</v>
      </c>
      <c r="H629" t="s">
        <v>149</v>
      </c>
      <c r="I629">
        <v>252</v>
      </c>
      <c r="J629">
        <v>1.3312283549314E+17</v>
      </c>
      <c r="K629">
        <v>252</v>
      </c>
      <c r="L629" t="b">
        <v>0</v>
      </c>
      <c r="M629" t="s">
        <v>7478</v>
      </c>
      <c r="N629" t="s">
        <v>149</v>
      </c>
      <c r="P629" t="s">
        <v>7479</v>
      </c>
      <c r="Q629">
        <v>0</v>
      </c>
      <c r="R629" t="s">
        <v>1937</v>
      </c>
      <c r="S629" t="s">
        <v>149</v>
      </c>
      <c r="U629">
        <v>0</v>
      </c>
      <c r="V629" t="s">
        <v>7480</v>
      </c>
      <c r="W629" t="s">
        <v>7480</v>
      </c>
      <c r="Y629" t="s">
        <v>1939</v>
      </c>
      <c r="Z629" t="s">
        <v>1022</v>
      </c>
      <c r="AA629" t="s">
        <v>7479</v>
      </c>
      <c r="AB629" t="s">
        <v>9235</v>
      </c>
      <c r="AC629">
        <f t="shared" si="63"/>
        <v>22</v>
      </c>
      <c r="AD629">
        <f t="shared" si="64"/>
        <v>36</v>
      </c>
      <c r="AE629" t="str">
        <f t="shared" si="68"/>
        <v>OU=Jakarta MLC</v>
      </c>
      <c r="AF629" t="str">
        <f t="shared" si="65"/>
        <v/>
      </c>
      <c r="AG629">
        <f t="shared" si="66"/>
        <v>48</v>
      </c>
      <c r="AH629" t="str">
        <f t="shared" si="69"/>
        <v/>
      </c>
      <c r="AI629" t="str">
        <f t="shared" si="67"/>
        <v>OU=Jakarta MLC,DC=minilico,DC=xyz</v>
      </c>
      <c r="AK629" t="b">
        <v>0</v>
      </c>
      <c r="AL629" t="s">
        <v>149</v>
      </c>
      <c r="AM629" t="s">
        <v>9999</v>
      </c>
      <c r="AP629" t="b">
        <v>1</v>
      </c>
      <c r="AR629" t="s">
        <v>1040</v>
      </c>
      <c r="AT629" t="b">
        <v>0</v>
      </c>
      <c r="BA629">
        <v>4</v>
      </c>
      <c r="BD629" t="s">
        <v>149</v>
      </c>
      <c r="BE629" s="1">
        <v>44753.647557870368</v>
      </c>
      <c r="BH629" t="s">
        <v>7482</v>
      </c>
      <c r="BI629">
        <v>1.33116511389626E+17</v>
      </c>
      <c r="BJ629" t="s">
        <v>7483</v>
      </c>
      <c r="BK629" t="b">
        <v>0</v>
      </c>
      <c r="BP629" t="s">
        <v>7481</v>
      </c>
      <c r="BQ629" t="s">
        <v>7484</v>
      </c>
      <c r="BR629" t="s">
        <v>149</v>
      </c>
      <c r="BU629" t="s">
        <v>149</v>
      </c>
      <c r="BV629" t="b">
        <v>0</v>
      </c>
      <c r="BX629" s="1">
        <v>44753.434317129628</v>
      </c>
      <c r="BY629" s="1">
        <v>44753.434317129628</v>
      </c>
      <c r="BZ629">
        <v>0</v>
      </c>
      <c r="CG629" t="s">
        <v>161</v>
      </c>
      <c r="CK629" t="s">
        <v>149</v>
      </c>
      <c r="CM629">
        <v>-2147483642</v>
      </c>
      <c r="CN629">
        <v>2147483648</v>
      </c>
      <c r="CO629" t="s">
        <v>149</v>
      </c>
      <c r="CQ629" t="s">
        <v>149</v>
      </c>
      <c r="CR629">
        <v>0</v>
      </c>
      <c r="CS629" t="s">
        <v>149</v>
      </c>
      <c r="CU629">
        <v>44220983382016</v>
      </c>
      <c r="CV629" t="s">
        <v>7485</v>
      </c>
      <c r="CW629" t="s">
        <v>149</v>
      </c>
      <c r="CZ629" t="s">
        <v>7479</v>
      </c>
      <c r="DA629" t="s">
        <v>164</v>
      </c>
      <c r="DB629" t="s">
        <v>169</v>
      </c>
      <c r="DC629" t="s">
        <v>170</v>
      </c>
      <c r="DD629" t="s">
        <v>7486</v>
      </c>
      <c r="DE629" t="s">
        <v>7487</v>
      </c>
      <c r="DF629" t="s">
        <v>1437</v>
      </c>
      <c r="DG629">
        <v>87803555891</v>
      </c>
      <c r="DJ629" t="b">
        <v>0</v>
      </c>
      <c r="DK629" s="1">
        <v>44753.434236111112</v>
      </c>
      <c r="DL629" t="b">
        <v>0</v>
      </c>
      <c r="DM629" t="b">
        <v>0</v>
      </c>
      <c r="DP629" t="s">
        <v>173</v>
      </c>
      <c r="DQ629">
        <v>513</v>
      </c>
      <c r="DR629" t="s">
        <v>149</v>
      </c>
      <c r="DT629" t="b">
        <v>0</v>
      </c>
      <c r="DU629" t="s">
        <v>149</v>
      </c>
      <c r="DV629" t="s">
        <v>149</v>
      </c>
      <c r="DW629">
        <v>1.3312265118664E+17</v>
      </c>
      <c r="DZ629" t="s">
        <v>7484</v>
      </c>
      <c r="EA629">
        <v>805306368</v>
      </c>
      <c r="EC629">
        <v>0</v>
      </c>
      <c r="ED629" t="s">
        <v>149</v>
      </c>
      <c r="EE629" t="s">
        <v>149</v>
      </c>
      <c r="EF629" t="s">
        <v>149</v>
      </c>
      <c r="EG629" t="s">
        <v>7487</v>
      </c>
      <c r="EH629" t="s">
        <v>149</v>
      </c>
      <c r="EI629" t="b">
        <v>0</v>
      </c>
      <c r="EL629" t="s">
        <v>7488</v>
      </c>
      <c r="EN629" t="s">
        <v>1022</v>
      </c>
      <c r="EO629" t="b">
        <v>0</v>
      </c>
      <c r="EP629" t="b">
        <v>0</v>
      </c>
      <c r="EQ629" t="b">
        <v>0</v>
      </c>
      <c r="ER629">
        <v>512</v>
      </c>
      <c r="ES629" t="s">
        <v>149</v>
      </c>
      <c r="EU629" t="s">
        <v>9999</v>
      </c>
      <c r="EV629">
        <v>2024254</v>
      </c>
      <c r="EW629">
        <v>32403</v>
      </c>
      <c r="EX629" s="1">
        <v>44753.434317129628</v>
      </c>
      <c r="EY629" t="s">
        <v>7480</v>
      </c>
    </row>
    <row r="630" spans="2:155" x14ac:dyDescent="0.2">
      <c r="B630">
        <v>9.2233720368547697E+18</v>
      </c>
      <c r="D630" t="b">
        <v>0</v>
      </c>
      <c r="F630" t="b">
        <v>0</v>
      </c>
      <c r="G630" t="s">
        <v>149</v>
      </c>
      <c r="H630" t="s">
        <v>149</v>
      </c>
      <c r="I630">
        <v>252</v>
      </c>
      <c r="J630">
        <v>1.33122836757244E+17</v>
      </c>
      <c r="K630">
        <v>252</v>
      </c>
      <c r="L630" t="b">
        <v>0</v>
      </c>
      <c r="M630" t="s">
        <v>7489</v>
      </c>
      <c r="N630" t="s">
        <v>149</v>
      </c>
      <c r="P630" t="s">
        <v>7490</v>
      </c>
      <c r="Q630">
        <v>0</v>
      </c>
      <c r="R630" t="s">
        <v>5715</v>
      </c>
      <c r="S630" t="s">
        <v>149</v>
      </c>
      <c r="U630">
        <v>0</v>
      </c>
      <c r="V630" t="s">
        <v>7491</v>
      </c>
      <c r="W630" t="s">
        <v>7491</v>
      </c>
      <c r="Y630" t="s">
        <v>920</v>
      </c>
      <c r="Z630" t="s">
        <v>1317</v>
      </c>
      <c r="AA630" t="s">
        <v>7490</v>
      </c>
      <c r="AB630" t="s">
        <v>9507</v>
      </c>
      <c r="AC630">
        <f t="shared" si="63"/>
        <v>19</v>
      </c>
      <c r="AD630">
        <f t="shared" si="64"/>
        <v>30</v>
      </c>
      <c r="AE630" t="str">
        <f t="shared" si="68"/>
        <v>OU=Surabaya</v>
      </c>
      <c r="AF630" t="str">
        <f t="shared" si="65"/>
        <v/>
      </c>
      <c r="AG630">
        <f t="shared" si="66"/>
        <v>42</v>
      </c>
      <c r="AH630" t="str">
        <f t="shared" si="69"/>
        <v/>
      </c>
      <c r="AI630" t="str">
        <f t="shared" si="67"/>
        <v>OU=Surabaya,DC=minilico,DC=xyz</v>
      </c>
      <c r="AK630" t="b">
        <v>0</v>
      </c>
      <c r="AL630" t="s">
        <v>149</v>
      </c>
      <c r="AM630" t="s">
        <v>10000</v>
      </c>
      <c r="AP630" t="b">
        <v>1</v>
      </c>
      <c r="AR630" t="s">
        <v>7493</v>
      </c>
      <c r="AT630" t="b">
        <v>0</v>
      </c>
      <c r="BA630">
        <v>4</v>
      </c>
      <c r="BD630" t="s">
        <v>149</v>
      </c>
      <c r="BE630" s="1">
        <v>44753.649016203701</v>
      </c>
      <c r="BH630" s="1">
        <v>44753.499351851853</v>
      </c>
      <c r="BI630">
        <v>1.33122707446492E+17</v>
      </c>
      <c r="BJ630" t="s">
        <v>7494</v>
      </c>
      <c r="BK630" t="b">
        <v>0</v>
      </c>
      <c r="BP630" t="s">
        <v>7492</v>
      </c>
      <c r="BQ630" t="s">
        <v>7495</v>
      </c>
      <c r="BR630" t="s">
        <v>149</v>
      </c>
      <c r="BU630" t="s">
        <v>149</v>
      </c>
      <c r="BV630" t="b">
        <v>0</v>
      </c>
      <c r="BX630" s="1">
        <v>44753.499386574076</v>
      </c>
      <c r="BY630" s="1">
        <v>44753.499386574076</v>
      </c>
      <c r="BZ630">
        <v>0</v>
      </c>
      <c r="CG630" t="s">
        <v>161</v>
      </c>
      <c r="CK630" t="s">
        <v>149</v>
      </c>
      <c r="CM630">
        <v>-2147483642</v>
      </c>
      <c r="CN630">
        <v>2147483648</v>
      </c>
      <c r="CO630" t="s">
        <v>149</v>
      </c>
      <c r="CQ630" t="s">
        <v>149</v>
      </c>
      <c r="CR630">
        <v>0</v>
      </c>
      <c r="CS630" t="s">
        <v>149</v>
      </c>
      <c r="CU630">
        <v>44220983382016</v>
      </c>
      <c r="CV630" t="s">
        <v>7496</v>
      </c>
      <c r="CW630" t="s">
        <v>149</v>
      </c>
      <c r="CZ630" t="s">
        <v>7490</v>
      </c>
      <c r="DA630" t="s">
        <v>164</v>
      </c>
      <c r="DB630" t="s">
        <v>169</v>
      </c>
      <c r="DC630" t="s">
        <v>170</v>
      </c>
      <c r="DD630" t="s">
        <v>7497</v>
      </c>
      <c r="DE630" t="s">
        <v>7498</v>
      </c>
      <c r="DF630" t="s">
        <v>919</v>
      </c>
      <c r="DG630">
        <v>81216061593</v>
      </c>
      <c r="DJ630" t="b">
        <v>0</v>
      </c>
      <c r="DK630" s="1">
        <v>44753.473310185182</v>
      </c>
      <c r="DL630" t="b">
        <v>0</v>
      </c>
      <c r="DM630" t="b">
        <v>0</v>
      </c>
      <c r="DP630" t="s">
        <v>173</v>
      </c>
      <c r="DQ630">
        <v>513</v>
      </c>
      <c r="DR630" t="s">
        <v>149</v>
      </c>
      <c r="DT630" t="b">
        <v>0</v>
      </c>
      <c r="DU630" t="s">
        <v>149</v>
      </c>
      <c r="DV630" t="s">
        <v>149</v>
      </c>
      <c r="DW630">
        <v>1.3312268494450499E+17</v>
      </c>
      <c r="DZ630" t="s">
        <v>7495</v>
      </c>
      <c r="EA630">
        <v>805306368</v>
      </c>
      <c r="EC630">
        <v>0</v>
      </c>
      <c r="ED630" t="s">
        <v>149</v>
      </c>
      <c r="EE630" t="s">
        <v>149</v>
      </c>
      <c r="EF630" t="s">
        <v>149</v>
      </c>
      <c r="EG630" t="s">
        <v>7498</v>
      </c>
      <c r="EH630" t="s">
        <v>149</v>
      </c>
      <c r="EI630" t="b">
        <v>0</v>
      </c>
      <c r="EL630" t="s">
        <v>7499</v>
      </c>
      <c r="EN630" t="s">
        <v>1317</v>
      </c>
      <c r="EO630" t="b">
        <v>0</v>
      </c>
      <c r="EP630" t="b">
        <v>0</v>
      </c>
      <c r="EQ630" t="b">
        <v>0</v>
      </c>
      <c r="ER630">
        <v>512</v>
      </c>
      <c r="ES630" t="s">
        <v>149</v>
      </c>
      <c r="EU630" t="s">
        <v>10000</v>
      </c>
      <c r="EV630">
        <v>2121819</v>
      </c>
      <c r="EW630">
        <v>32419</v>
      </c>
      <c r="EX630" s="1">
        <v>44753.499386574076</v>
      </c>
      <c r="EY630" t="s">
        <v>7491</v>
      </c>
    </row>
    <row r="631" spans="2:155" x14ac:dyDescent="0.2">
      <c r="B631">
        <v>9.2233720368547697E+18</v>
      </c>
      <c r="D631" t="b">
        <v>0</v>
      </c>
      <c r="F631" t="b">
        <v>0</v>
      </c>
      <c r="G631" t="s">
        <v>149</v>
      </c>
      <c r="H631" t="s">
        <v>149</v>
      </c>
      <c r="I631">
        <v>0</v>
      </c>
      <c r="J631">
        <v>1.3312283691520301E+17</v>
      </c>
      <c r="K631">
        <v>0</v>
      </c>
      <c r="L631" t="b">
        <v>0</v>
      </c>
      <c r="M631" t="s">
        <v>7500</v>
      </c>
      <c r="N631" t="s">
        <v>149</v>
      </c>
      <c r="P631" t="s">
        <v>7501</v>
      </c>
      <c r="Q631">
        <v>0</v>
      </c>
      <c r="R631" t="s">
        <v>2525</v>
      </c>
      <c r="S631" t="s">
        <v>149</v>
      </c>
      <c r="U631">
        <v>0</v>
      </c>
      <c r="V631" s="1">
        <v>44685.467245370368</v>
      </c>
      <c r="W631" s="1">
        <v>44685.467245370368</v>
      </c>
      <c r="Y631" t="s">
        <v>7502</v>
      </c>
      <c r="Z631" t="s">
        <v>7503</v>
      </c>
      <c r="AA631" t="s">
        <v>7504</v>
      </c>
      <c r="AB631" t="s">
        <v>8949</v>
      </c>
      <c r="AC631">
        <f t="shared" si="63"/>
        <v>23</v>
      </c>
      <c r="AD631">
        <f t="shared" si="64"/>
        <v>37</v>
      </c>
      <c r="AE631" t="str">
        <f t="shared" si="68"/>
        <v>OU=Jakarta PLC</v>
      </c>
      <c r="AF631" t="str">
        <f t="shared" si="65"/>
        <v/>
      </c>
      <c r="AG631">
        <f t="shared" si="66"/>
        <v>49</v>
      </c>
      <c r="AH631" t="str">
        <f t="shared" si="69"/>
        <v/>
      </c>
      <c r="AI631" t="str">
        <f t="shared" si="67"/>
        <v>OU=Jakarta PLC,DC=minilico,DC=xyz</v>
      </c>
      <c r="AK631" t="b">
        <v>0</v>
      </c>
      <c r="AL631" t="s">
        <v>149</v>
      </c>
      <c r="AM631" t="s">
        <v>7505</v>
      </c>
      <c r="AP631" t="b">
        <v>1</v>
      </c>
      <c r="AR631" t="s">
        <v>7506</v>
      </c>
      <c r="AT631" t="b">
        <v>0</v>
      </c>
      <c r="BA631">
        <v>4</v>
      </c>
      <c r="BD631" t="s">
        <v>149</v>
      </c>
      <c r="BE631" s="1">
        <v>44753.649201388886</v>
      </c>
      <c r="BG631">
        <v>1.3312947466085101E+17</v>
      </c>
      <c r="BH631" s="1">
        <v>44876.479745370372</v>
      </c>
      <c r="BI631">
        <v>1.33126146502182E+17</v>
      </c>
      <c r="BJ631" t="s">
        <v>7507</v>
      </c>
      <c r="BK631" t="b">
        <v>0</v>
      </c>
      <c r="BM631">
        <v>2</v>
      </c>
      <c r="BP631" t="s">
        <v>7505</v>
      </c>
      <c r="BQ631" t="s">
        <v>7508</v>
      </c>
      <c r="BR631" t="s">
        <v>149</v>
      </c>
      <c r="BU631" t="s">
        <v>149</v>
      </c>
      <c r="BV631" t="b">
        <v>0</v>
      </c>
      <c r="BX631" s="1">
        <v>44876.479837962965</v>
      </c>
      <c r="BY631" s="1">
        <v>44876.479837962965</v>
      </c>
      <c r="BZ631">
        <v>0</v>
      </c>
      <c r="CG631" t="s">
        <v>161</v>
      </c>
      <c r="CK631" t="s">
        <v>149</v>
      </c>
      <c r="CM631">
        <v>-2147483642</v>
      </c>
      <c r="CN631">
        <v>2147483648</v>
      </c>
      <c r="CO631" t="s">
        <v>149</v>
      </c>
      <c r="CQ631" t="s">
        <v>149</v>
      </c>
      <c r="CR631">
        <v>0</v>
      </c>
      <c r="CS631" t="s">
        <v>149</v>
      </c>
      <c r="CU631">
        <v>44220983382016</v>
      </c>
      <c r="CV631" s="1">
        <v>44685.470289351855</v>
      </c>
      <c r="CW631" t="s">
        <v>149</v>
      </c>
      <c r="CZ631" t="s">
        <v>7501</v>
      </c>
      <c r="DA631" t="s">
        <v>164</v>
      </c>
      <c r="DB631" t="s">
        <v>169</v>
      </c>
      <c r="DC631" t="s">
        <v>170</v>
      </c>
      <c r="DD631" t="s">
        <v>7509</v>
      </c>
      <c r="DE631" t="s">
        <v>7510</v>
      </c>
      <c r="DF631" t="s">
        <v>688</v>
      </c>
      <c r="DJ631" t="b">
        <v>0</v>
      </c>
      <c r="DK631" s="1">
        <v>44845.530497685184</v>
      </c>
      <c r="DL631" t="b">
        <v>0</v>
      </c>
      <c r="DM631" t="b">
        <v>0</v>
      </c>
      <c r="DP631" t="s">
        <v>173</v>
      </c>
      <c r="DQ631">
        <v>513</v>
      </c>
      <c r="DR631" t="s">
        <v>149</v>
      </c>
      <c r="DT631" t="b">
        <v>0</v>
      </c>
      <c r="DU631" t="s">
        <v>149</v>
      </c>
      <c r="DV631" t="s">
        <v>149</v>
      </c>
      <c r="DW631">
        <v>1.33125326354778E+17</v>
      </c>
      <c r="DZ631" t="s">
        <v>7508</v>
      </c>
      <c r="EA631">
        <v>805306368</v>
      </c>
      <c r="EC631">
        <v>0</v>
      </c>
      <c r="ED631" t="s">
        <v>149</v>
      </c>
      <c r="EE631" t="s">
        <v>149</v>
      </c>
      <c r="EF631" t="s">
        <v>149</v>
      </c>
      <c r="EG631" t="s">
        <v>7510</v>
      </c>
      <c r="EH631" t="s">
        <v>149</v>
      </c>
      <c r="EI631" t="b">
        <v>0</v>
      </c>
      <c r="EL631" t="s">
        <v>5477</v>
      </c>
      <c r="EN631" t="s">
        <v>7503</v>
      </c>
      <c r="EO631" t="b">
        <v>0</v>
      </c>
      <c r="EP631" t="b">
        <v>0</v>
      </c>
      <c r="EQ631" t="b">
        <v>0</v>
      </c>
      <c r="ER631">
        <v>512</v>
      </c>
      <c r="ES631" t="s">
        <v>149</v>
      </c>
      <c r="EU631" t="s">
        <v>10678</v>
      </c>
      <c r="EV631">
        <v>2854013</v>
      </c>
      <c r="EW631">
        <v>32425</v>
      </c>
      <c r="EX631" s="1">
        <v>44876.479837962965</v>
      </c>
      <c r="EY631" s="1">
        <v>44685.467245370368</v>
      </c>
    </row>
    <row r="632" spans="2:155" x14ac:dyDescent="0.2">
      <c r="B632">
        <v>9.2233720368547697E+18</v>
      </c>
      <c r="D632" t="b">
        <v>0</v>
      </c>
      <c r="F632" t="b">
        <v>0</v>
      </c>
      <c r="G632" t="s">
        <v>149</v>
      </c>
      <c r="H632" t="s">
        <v>149</v>
      </c>
      <c r="I632">
        <v>0</v>
      </c>
      <c r="J632">
        <v>1.33123516017702E+17</v>
      </c>
      <c r="K632">
        <v>0</v>
      </c>
      <c r="L632" t="b">
        <v>0</v>
      </c>
      <c r="M632" t="s">
        <v>7511</v>
      </c>
      <c r="N632" t="s">
        <v>149</v>
      </c>
      <c r="P632" t="s">
        <v>7512</v>
      </c>
      <c r="Q632">
        <v>0</v>
      </c>
      <c r="R632" t="s">
        <v>4261</v>
      </c>
      <c r="S632" t="s">
        <v>149</v>
      </c>
      <c r="U632">
        <v>0</v>
      </c>
      <c r="V632" t="s">
        <v>7513</v>
      </c>
      <c r="W632" t="s">
        <v>7513</v>
      </c>
      <c r="Y632" t="s">
        <v>2440</v>
      </c>
      <c r="Z632" t="s">
        <v>774</v>
      </c>
      <c r="AA632" t="s">
        <v>7512</v>
      </c>
      <c r="AB632" t="s">
        <v>9508</v>
      </c>
      <c r="AC632">
        <f t="shared" si="63"/>
        <v>26</v>
      </c>
      <c r="AD632">
        <f t="shared" si="64"/>
        <v>37</v>
      </c>
      <c r="AE632" t="str">
        <f t="shared" si="68"/>
        <v>OU=Semarang</v>
      </c>
      <c r="AF632" t="str">
        <f t="shared" si="65"/>
        <v/>
      </c>
      <c r="AG632">
        <f t="shared" si="66"/>
        <v>49</v>
      </c>
      <c r="AH632" t="str">
        <f t="shared" si="69"/>
        <v/>
      </c>
      <c r="AI632" t="str">
        <f t="shared" si="67"/>
        <v>OU=Semarang,DC=minilico,DC=xyz</v>
      </c>
      <c r="AK632" t="b">
        <v>0</v>
      </c>
      <c r="AL632" t="s">
        <v>149</v>
      </c>
      <c r="AM632" t="s">
        <v>10001</v>
      </c>
      <c r="AP632" t="b">
        <v>1</v>
      </c>
      <c r="AR632" t="s">
        <v>4549</v>
      </c>
      <c r="AT632" t="b">
        <v>0</v>
      </c>
      <c r="BA632">
        <v>4</v>
      </c>
      <c r="BD632" t="s">
        <v>149</v>
      </c>
      <c r="BE632" s="1">
        <v>44784.435196759259</v>
      </c>
      <c r="BG632">
        <v>1.33131264197952E+17</v>
      </c>
      <c r="BH632" t="s">
        <v>7515</v>
      </c>
      <c r="BI632">
        <v>1.3312868715308701E+17</v>
      </c>
      <c r="BJ632" t="s">
        <v>7516</v>
      </c>
      <c r="BK632" t="b">
        <v>0</v>
      </c>
      <c r="BM632">
        <v>11</v>
      </c>
      <c r="BP632" t="s">
        <v>7514</v>
      </c>
      <c r="BQ632" t="s">
        <v>7517</v>
      </c>
      <c r="BR632" t="s">
        <v>149</v>
      </c>
      <c r="BU632" t="s">
        <v>149</v>
      </c>
      <c r="BV632" t="b">
        <v>0</v>
      </c>
      <c r="BX632" t="s">
        <v>7518</v>
      </c>
      <c r="BY632" t="s">
        <v>7518</v>
      </c>
      <c r="BZ632">
        <v>0</v>
      </c>
      <c r="CG632" t="s">
        <v>161</v>
      </c>
      <c r="CK632" t="s">
        <v>149</v>
      </c>
      <c r="CM632">
        <v>-2147483642</v>
      </c>
      <c r="CN632">
        <v>2147483648</v>
      </c>
      <c r="CO632" t="s">
        <v>149</v>
      </c>
      <c r="CQ632" t="s">
        <v>149</v>
      </c>
      <c r="CR632">
        <v>0</v>
      </c>
      <c r="CS632" t="s">
        <v>149</v>
      </c>
      <c r="CU632">
        <v>44220983382016</v>
      </c>
      <c r="CV632" t="s">
        <v>7519</v>
      </c>
      <c r="CW632" t="s">
        <v>149</v>
      </c>
      <c r="CZ632" t="s">
        <v>7512</v>
      </c>
      <c r="DA632" t="s">
        <v>164</v>
      </c>
      <c r="DB632" t="s">
        <v>169</v>
      </c>
      <c r="DC632" t="s">
        <v>170</v>
      </c>
      <c r="DD632" t="s">
        <v>7520</v>
      </c>
      <c r="DE632" t="s">
        <v>7521</v>
      </c>
      <c r="DF632" t="s">
        <v>2439</v>
      </c>
      <c r="DG632">
        <v>81276967911</v>
      </c>
      <c r="DJ632" t="b">
        <v>0</v>
      </c>
      <c r="DK632" s="1">
        <v>44753.573055555556</v>
      </c>
      <c r="DL632" t="b">
        <v>0</v>
      </c>
      <c r="DM632" t="b">
        <v>0</v>
      </c>
      <c r="DP632" t="s">
        <v>173</v>
      </c>
      <c r="DQ632">
        <v>513</v>
      </c>
      <c r="DR632" t="s">
        <v>149</v>
      </c>
      <c r="DT632" t="b">
        <v>0</v>
      </c>
      <c r="DU632" t="s">
        <v>149</v>
      </c>
      <c r="DV632" t="s">
        <v>149</v>
      </c>
      <c r="DW632">
        <v>1.33122771125712E+17</v>
      </c>
      <c r="DZ632" t="s">
        <v>7517</v>
      </c>
      <c r="EA632">
        <v>805306368</v>
      </c>
      <c r="EC632">
        <v>0</v>
      </c>
      <c r="ED632" t="s">
        <v>149</v>
      </c>
      <c r="EE632" t="s">
        <v>149</v>
      </c>
      <c r="EF632" t="s">
        <v>149</v>
      </c>
      <c r="EG632" t="s">
        <v>7521</v>
      </c>
      <c r="EH632" t="s">
        <v>149</v>
      </c>
      <c r="EI632" t="b">
        <v>0</v>
      </c>
      <c r="EL632" t="s">
        <v>7522</v>
      </c>
      <c r="EN632" t="s">
        <v>774</v>
      </c>
      <c r="EO632" t="b">
        <v>0</v>
      </c>
      <c r="EP632" t="b">
        <v>0</v>
      </c>
      <c r="EQ632" t="b">
        <v>0</v>
      </c>
      <c r="ER632">
        <v>512</v>
      </c>
      <c r="ES632" t="s">
        <v>149</v>
      </c>
      <c r="EU632" t="s">
        <v>10001</v>
      </c>
      <c r="EV632">
        <v>3066564</v>
      </c>
      <c r="EW632">
        <v>32437</v>
      </c>
      <c r="EX632" t="s">
        <v>7518</v>
      </c>
      <c r="EY632" t="s">
        <v>7513</v>
      </c>
    </row>
    <row r="633" spans="2:155" x14ac:dyDescent="0.2">
      <c r="B633">
        <v>9.2233720368547697E+18</v>
      </c>
      <c r="D633" t="b">
        <v>0</v>
      </c>
      <c r="F633" t="b">
        <v>0</v>
      </c>
      <c r="G633" t="s">
        <v>149</v>
      </c>
      <c r="H633" t="s">
        <v>149</v>
      </c>
      <c r="I633">
        <v>252</v>
      </c>
      <c r="J633">
        <v>1.33122839126682E+17</v>
      </c>
      <c r="K633">
        <v>252</v>
      </c>
      <c r="L633" t="b">
        <v>0</v>
      </c>
      <c r="M633" t="s">
        <v>7523</v>
      </c>
      <c r="N633" t="s">
        <v>149</v>
      </c>
      <c r="P633" t="s">
        <v>7524</v>
      </c>
      <c r="Q633">
        <v>0</v>
      </c>
      <c r="R633" t="s">
        <v>1416</v>
      </c>
      <c r="S633" t="s">
        <v>149</v>
      </c>
      <c r="U633">
        <v>0</v>
      </c>
      <c r="V633" t="s">
        <v>7525</v>
      </c>
      <c r="W633" t="s">
        <v>7525</v>
      </c>
      <c r="Y633" t="s">
        <v>1417</v>
      </c>
      <c r="Z633" t="s">
        <v>774</v>
      </c>
      <c r="AA633" t="s">
        <v>7524</v>
      </c>
      <c r="AB633" t="s">
        <v>9509</v>
      </c>
      <c r="AC633">
        <f t="shared" si="63"/>
        <v>20</v>
      </c>
      <c r="AD633">
        <f t="shared" si="64"/>
        <v>29</v>
      </c>
      <c r="AE633" t="str">
        <f t="shared" si="68"/>
        <v>OU=Padang</v>
      </c>
      <c r="AF633" t="str">
        <f t="shared" si="65"/>
        <v/>
      </c>
      <c r="AG633">
        <f t="shared" si="66"/>
        <v>41</v>
      </c>
      <c r="AH633" t="str">
        <f t="shared" si="69"/>
        <v/>
      </c>
      <c r="AI633" t="str">
        <f t="shared" si="67"/>
        <v>OU=Padang,DC=minilico,DC=xyz</v>
      </c>
      <c r="AK633" t="b">
        <v>0</v>
      </c>
      <c r="AL633" t="s">
        <v>149</v>
      </c>
      <c r="AM633" t="s">
        <v>10002</v>
      </c>
      <c r="AP633" t="b">
        <v>1</v>
      </c>
      <c r="AR633" t="s">
        <v>7527</v>
      </c>
      <c r="AT633" t="b">
        <v>0</v>
      </c>
      <c r="BA633">
        <v>4</v>
      </c>
      <c r="BD633" t="s">
        <v>149</v>
      </c>
      <c r="BE633" s="1">
        <v>44753.651759259257</v>
      </c>
      <c r="BH633" s="1">
        <v>44753.582743055558</v>
      </c>
      <c r="BI633">
        <v>1.3312277949776701E+17</v>
      </c>
      <c r="BJ633" t="s">
        <v>7528</v>
      </c>
      <c r="BK633" t="b">
        <v>0</v>
      </c>
      <c r="BP633" t="s">
        <v>7526</v>
      </c>
      <c r="BQ633" t="s">
        <v>7529</v>
      </c>
      <c r="BR633" t="s">
        <v>149</v>
      </c>
      <c r="BU633" t="s">
        <v>149</v>
      </c>
      <c r="BV633" t="b">
        <v>0</v>
      </c>
      <c r="BX633" s="1">
        <v>44753.58284722222</v>
      </c>
      <c r="BY633" s="1">
        <v>44753.58284722222</v>
      </c>
      <c r="BZ633">
        <v>0</v>
      </c>
      <c r="CG633" t="s">
        <v>161</v>
      </c>
      <c r="CK633" t="s">
        <v>149</v>
      </c>
      <c r="CM633">
        <v>-2147483642</v>
      </c>
      <c r="CN633">
        <v>2147483648</v>
      </c>
      <c r="CO633" t="s">
        <v>149</v>
      </c>
      <c r="CQ633" t="s">
        <v>149</v>
      </c>
      <c r="CR633">
        <v>0</v>
      </c>
      <c r="CS633" t="s">
        <v>149</v>
      </c>
      <c r="CU633">
        <v>44220983382016</v>
      </c>
      <c r="CV633" t="s">
        <v>7519</v>
      </c>
      <c r="CW633" t="s">
        <v>149</v>
      </c>
      <c r="CZ633" t="s">
        <v>7524</v>
      </c>
      <c r="DA633" t="s">
        <v>164</v>
      </c>
      <c r="DB633" t="s">
        <v>169</v>
      </c>
      <c r="DC633" t="s">
        <v>170</v>
      </c>
      <c r="DD633" t="s">
        <v>7530</v>
      </c>
      <c r="DE633" t="s">
        <v>7531</v>
      </c>
      <c r="DF633" t="s">
        <v>1428</v>
      </c>
      <c r="DG633">
        <v>85973182001</v>
      </c>
      <c r="DJ633" t="b">
        <v>0</v>
      </c>
      <c r="DK633" s="1">
        <v>44753.581944444442</v>
      </c>
      <c r="DL633" t="b">
        <v>0</v>
      </c>
      <c r="DM633" t="b">
        <v>0</v>
      </c>
      <c r="DP633" t="s">
        <v>173</v>
      </c>
      <c r="DQ633">
        <v>513</v>
      </c>
      <c r="DR633" t="s">
        <v>149</v>
      </c>
      <c r="DT633" t="b">
        <v>0</v>
      </c>
      <c r="DU633" t="s">
        <v>149</v>
      </c>
      <c r="DV633" t="s">
        <v>149</v>
      </c>
      <c r="DW633">
        <v>1.3312277880906499E+17</v>
      </c>
      <c r="DZ633" t="s">
        <v>7529</v>
      </c>
      <c r="EA633">
        <v>805306368</v>
      </c>
      <c r="EC633">
        <v>0</v>
      </c>
      <c r="ED633" t="s">
        <v>149</v>
      </c>
      <c r="EE633" t="s">
        <v>149</v>
      </c>
      <c r="EF633" t="s">
        <v>149</v>
      </c>
      <c r="EG633" t="s">
        <v>7531</v>
      </c>
      <c r="EH633" t="s">
        <v>149</v>
      </c>
      <c r="EI633" t="b">
        <v>0</v>
      </c>
      <c r="EL633" t="s">
        <v>7532</v>
      </c>
      <c r="EN633" t="s">
        <v>774</v>
      </c>
      <c r="EO633" t="b">
        <v>0</v>
      </c>
      <c r="EP633" t="b">
        <v>0</v>
      </c>
      <c r="EQ633" t="b">
        <v>0</v>
      </c>
      <c r="ER633">
        <v>512</v>
      </c>
      <c r="ES633" t="s">
        <v>149</v>
      </c>
      <c r="EU633" t="s">
        <v>10002</v>
      </c>
      <c r="EV633">
        <v>2208136</v>
      </c>
      <c r="EW633">
        <v>32439</v>
      </c>
      <c r="EX633" s="1">
        <v>44753.58284722222</v>
      </c>
      <c r="EY633" t="s">
        <v>7525</v>
      </c>
    </row>
    <row r="634" spans="2:155" x14ac:dyDescent="0.2">
      <c r="B634">
        <v>9.2233720368547697E+18</v>
      </c>
      <c r="D634" t="b">
        <v>0</v>
      </c>
      <c r="F634" t="b">
        <v>0</v>
      </c>
      <c r="G634" t="s">
        <v>149</v>
      </c>
      <c r="H634" t="s">
        <v>149</v>
      </c>
      <c r="I634">
        <v>0</v>
      </c>
      <c r="J634">
        <v>1.3312458213276E+17</v>
      </c>
      <c r="K634">
        <v>0</v>
      </c>
      <c r="L634" t="b">
        <v>0</v>
      </c>
      <c r="M634" t="s">
        <v>7533</v>
      </c>
      <c r="N634" t="s">
        <v>149</v>
      </c>
      <c r="P634" t="s">
        <v>7534</v>
      </c>
      <c r="Q634">
        <v>0</v>
      </c>
      <c r="R634" t="s">
        <v>1937</v>
      </c>
      <c r="S634" t="s">
        <v>149</v>
      </c>
      <c r="U634">
        <v>0</v>
      </c>
      <c r="V634" s="1">
        <v>44746.36519675926</v>
      </c>
      <c r="W634" s="1">
        <v>44746.36519675926</v>
      </c>
      <c r="Y634" t="s">
        <v>1939</v>
      </c>
      <c r="Z634" t="s">
        <v>2592</v>
      </c>
      <c r="AA634" t="s">
        <v>7534</v>
      </c>
      <c r="AB634" t="s">
        <v>9510</v>
      </c>
      <c r="AC634">
        <f t="shared" si="63"/>
        <v>23</v>
      </c>
      <c r="AD634">
        <f t="shared" si="64"/>
        <v>35</v>
      </c>
      <c r="AE634" t="str">
        <f t="shared" si="68"/>
        <v>OU=Samarinda</v>
      </c>
      <c r="AF634" t="str">
        <f t="shared" si="65"/>
        <v/>
      </c>
      <c r="AG634">
        <f t="shared" si="66"/>
        <v>47</v>
      </c>
      <c r="AH634" t="str">
        <f t="shared" si="69"/>
        <v/>
      </c>
      <c r="AI634" t="str">
        <f t="shared" si="67"/>
        <v>OU=Samarinda,DC=minilico,DC=xyz</v>
      </c>
      <c r="AK634" t="b">
        <v>0</v>
      </c>
      <c r="AL634" t="s">
        <v>149</v>
      </c>
      <c r="AM634" t="s">
        <v>10003</v>
      </c>
      <c r="AP634" t="b">
        <v>1</v>
      </c>
      <c r="AR634" t="s">
        <v>7536</v>
      </c>
      <c r="AT634" t="b">
        <v>0</v>
      </c>
      <c r="BA634">
        <v>4</v>
      </c>
      <c r="BD634" t="s">
        <v>149</v>
      </c>
      <c r="BE634" s="1">
        <v>44815.669131944444</v>
      </c>
      <c r="BG634">
        <v>1.3312548254820099E+17</v>
      </c>
      <c r="BH634" s="1">
        <v>44845.711273148147</v>
      </c>
      <c r="BI634">
        <v>1.3312548254820099E+17</v>
      </c>
      <c r="BJ634" t="s">
        <v>7537</v>
      </c>
      <c r="BK634" t="b">
        <v>0</v>
      </c>
      <c r="BM634">
        <v>4</v>
      </c>
      <c r="BP634" t="s">
        <v>7535</v>
      </c>
      <c r="BQ634" t="s">
        <v>7538</v>
      </c>
      <c r="BR634" t="s">
        <v>149</v>
      </c>
      <c r="BU634" t="s">
        <v>149</v>
      </c>
      <c r="BV634" t="b">
        <v>0</v>
      </c>
      <c r="BX634" s="1">
        <v>44845.711273148147</v>
      </c>
      <c r="BY634" s="1">
        <v>44845.711273148147</v>
      </c>
      <c r="BZ634">
        <v>0</v>
      </c>
      <c r="CG634" t="s">
        <v>161</v>
      </c>
      <c r="CK634" t="s">
        <v>149</v>
      </c>
      <c r="CM634">
        <v>-2147483642</v>
      </c>
      <c r="CN634">
        <v>2147483648</v>
      </c>
      <c r="CO634" t="s">
        <v>149</v>
      </c>
      <c r="CQ634" t="s">
        <v>149</v>
      </c>
      <c r="CR634">
        <v>0</v>
      </c>
      <c r="CS634" t="s">
        <v>149</v>
      </c>
      <c r="CU634">
        <v>44220983382016</v>
      </c>
      <c r="CV634" s="1">
        <v>44746.38653935185</v>
      </c>
      <c r="CW634" t="s">
        <v>149</v>
      </c>
      <c r="CZ634" t="s">
        <v>7534</v>
      </c>
      <c r="DA634" t="s">
        <v>164</v>
      </c>
      <c r="DB634" t="s">
        <v>169</v>
      </c>
      <c r="DC634" t="s">
        <v>170</v>
      </c>
      <c r="DD634" t="s">
        <v>7539</v>
      </c>
      <c r="DE634" t="s">
        <v>7540</v>
      </c>
      <c r="DF634" t="s">
        <v>1437</v>
      </c>
      <c r="DG634">
        <v>85292489566</v>
      </c>
      <c r="DJ634" t="b">
        <v>0</v>
      </c>
      <c r="DK634" s="1">
        <v>44753.423784722225</v>
      </c>
      <c r="DL634" t="b">
        <v>0</v>
      </c>
      <c r="DM634" t="b">
        <v>0</v>
      </c>
      <c r="DP634" t="s">
        <v>173</v>
      </c>
      <c r="DQ634">
        <v>513</v>
      </c>
      <c r="DR634" t="s">
        <v>149</v>
      </c>
      <c r="DT634" t="b">
        <v>0</v>
      </c>
      <c r="DU634" t="s">
        <v>149</v>
      </c>
      <c r="DV634" t="s">
        <v>149</v>
      </c>
      <c r="DW634">
        <v>1.33122642155678E+17</v>
      </c>
      <c r="DZ634" t="s">
        <v>7538</v>
      </c>
      <c r="EA634">
        <v>805306368</v>
      </c>
      <c r="EC634">
        <v>0</v>
      </c>
      <c r="ED634" t="s">
        <v>149</v>
      </c>
      <c r="EE634" t="s">
        <v>149</v>
      </c>
      <c r="EF634" t="s">
        <v>149</v>
      </c>
      <c r="EG634" t="s">
        <v>7540</v>
      </c>
      <c r="EH634" t="s">
        <v>149</v>
      </c>
      <c r="EI634" t="b">
        <v>0</v>
      </c>
      <c r="EL634" t="s">
        <v>7541</v>
      </c>
      <c r="EN634" t="s">
        <v>2592</v>
      </c>
      <c r="EO634" t="b">
        <v>0</v>
      </c>
      <c r="EP634" t="b">
        <v>0</v>
      </c>
      <c r="EQ634" t="b">
        <v>0</v>
      </c>
      <c r="ER634">
        <v>512</v>
      </c>
      <c r="ES634" t="s">
        <v>149</v>
      </c>
      <c r="EU634" t="s">
        <v>10003</v>
      </c>
      <c r="EV634">
        <v>2795863</v>
      </c>
      <c r="EW634">
        <v>32443</v>
      </c>
      <c r="EX634" s="1">
        <v>44845.711273148147</v>
      </c>
      <c r="EY634" s="1">
        <v>44746.36519675926</v>
      </c>
    </row>
    <row r="635" spans="2:155" x14ac:dyDescent="0.2">
      <c r="B635">
        <v>9.2233720368547697E+18</v>
      </c>
      <c r="D635" t="b">
        <v>0</v>
      </c>
      <c r="F635" t="b">
        <v>0</v>
      </c>
      <c r="G635" t="s">
        <v>149</v>
      </c>
      <c r="H635" t="s">
        <v>149</v>
      </c>
      <c r="I635">
        <v>252</v>
      </c>
      <c r="J635">
        <v>1.33122839442694E+17</v>
      </c>
      <c r="K635">
        <v>252</v>
      </c>
      <c r="L635" t="b">
        <v>0</v>
      </c>
      <c r="M635" t="s">
        <v>7542</v>
      </c>
      <c r="N635" t="s">
        <v>149</v>
      </c>
      <c r="P635" t="s">
        <v>7543</v>
      </c>
      <c r="Q635">
        <v>0</v>
      </c>
      <c r="R635" t="s">
        <v>1998</v>
      </c>
      <c r="S635" t="s">
        <v>149</v>
      </c>
      <c r="U635">
        <v>0</v>
      </c>
      <c r="V635" t="s">
        <v>7544</v>
      </c>
      <c r="W635" t="s">
        <v>7544</v>
      </c>
      <c r="Y635" t="s">
        <v>2000</v>
      </c>
      <c r="Z635" t="s">
        <v>7545</v>
      </c>
      <c r="AA635" t="s">
        <v>7543</v>
      </c>
      <c r="AB635" t="s">
        <v>8880</v>
      </c>
      <c r="AC635">
        <f t="shared" si="63"/>
        <v>24</v>
      </c>
      <c r="AD635">
        <f t="shared" si="64"/>
        <v>35</v>
      </c>
      <c r="AE635" t="str">
        <f t="shared" si="68"/>
        <v>OU=Makassar</v>
      </c>
      <c r="AF635" t="str">
        <f t="shared" si="65"/>
        <v/>
      </c>
      <c r="AG635">
        <f t="shared" si="66"/>
        <v>47</v>
      </c>
      <c r="AH635" t="str">
        <f t="shared" si="69"/>
        <v/>
      </c>
      <c r="AI635" t="str">
        <f t="shared" si="67"/>
        <v>OU=Makassar,DC=minilico,DC=xyz</v>
      </c>
      <c r="AK635" t="b">
        <v>0</v>
      </c>
      <c r="AL635" t="s">
        <v>149</v>
      </c>
      <c r="AM635" t="s">
        <v>10004</v>
      </c>
      <c r="AP635" t="b">
        <v>1</v>
      </c>
      <c r="AR635" t="s">
        <v>7547</v>
      </c>
      <c r="AT635" t="b">
        <v>0</v>
      </c>
      <c r="BA635">
        <v>4</v>
      </c>
      <c r="BD635" t="s">
        <v>149</v>
      </c>
      <c r="BE635" s="1">
        <v>44753.652129629627</v>
      </c>
      <c r="BH635" s="1">
        <v>44572.429814814815</v>
      </c>
      <c r="BI635">
        <v>1.3311746336896899E+17</v>
      </c>
      <c r="BJ635" t="s">
        <v>7548</v>
      </c>
      <c r="BK635" t="b">
        <v>0</v>
      </c>
      <c r="BP635" t="s">
        <v>7546</v>
      </c>
      <c r="BQ635" t="s">
        <v>7549</v>
      </c>
      <c r="BR635" t="s">
        <v>149</v>
      </c>
      <c r="BU635" t="s">
        <v>149</v>
      </c>
      <c r="BV635" t="b">
        <v>0</v>
      </c>
      <c r="BX635" s="1">
        <v>44692.726018518515</v>
      </c>
      <c r="BY635" s="1">
        <v>44692.726018518515</v>
      </c>
      <c r="BZ635">
        <v>8388608</v>
      </c>
      <c r="CG635" t="s">
        <v>161</v>
      </c>
      <c r="CK635" t="s">
        <v>149</v>
      </c>
      <c r="CM635">
        <v>-2147483642</v>
      </c>
      <c r="CN635">
        <v>2147483648</v>
      </c>
      <c r="CO635" t="s">
        <v>149</v>
      </c>
      <c r="CQ635" t="s">
        <v>149</v>
      </c>
      <c r="CR635">
        <v>0</v>
      </c>
      <c r="CS635" t="s">
        <v>149</v>
      </c>
      <c r="CU635">
        <v>44220983382016</v>
      </c>
      <c r="CV635" t="s">
        <v>7550</v>
      </c>
      <c r="CW635" t="s">
        <v>149</v>
      </c>
      <c r="CZ635" t="s">
        <v>7543</v>
      </c>
      <c r="DA635" t="s">
        <v>164</v>
      </c>
      <c r="DB635" t="s">
        <v>169</v>
      </c>
      <c r="DC635" t="s">
        <v>170</v>
      </c>
      <c r="DD635" t="s">
        <v>7551</v>
      </c>
      <c r="DE635" t="s">
        <v>7552</v>
      </c>
      <c r="DF635" t="s">
        <v>672</v>
      </c>
      <c r="DG635">
        <v>81319072090</v>
      </c>
      <c r="DJ635" t="b">
        <v>1</v>
      </c>
      <c r="DL635" t="b">
        <v>0</v>
      </c>
      <c r="DM635" t="b">
        <v>0</v>
      </c>
      <c r="DP635" t="s">
        <v>173</v>
      </c>
      <c r="DQ635">
        <v>513</v>
      </c>
      <c r="DR635" t="s">
        <v>149</v>
      </c>
      <c r="DT635" t="b">
        <v>0</v>
      </c>
      <c r="DU635" t="s">
        <v>149</v>
      </c>
      <c r="DV635" t="s">
        <v>149</v>
      </c>
      <c r="DW635">
        <v>0</v>
      </c>
      <c r="DZ635" t="s">
        <v>7549</v>
      </c>
      <c r="EA635">
        <v>805306368</v>
      </c>
      <c r="EC635">
        <v>0</v>
      </c>
      <c r="ED635" t="s">
        <v>149</v>
      </c>
      <c r="EE635" t="s">
        <v>149</v>
      </c>
      <c r="EF635" t="s">
        <v>149</v>
      </c>
      <c r="EG635" t="s">
        <v>7552</v>
      </c>
      <c r="EH635" t="s">
        <v>149</v>
      </c>
      <c r="EI635" t="b">
        <v>0</v>
      </c>
      <c r="EL635" t="s">
        <v>7553</v>
      </c>
      <c r="EN635" t="s">
        <v>7545</v>
      </c>
      <c r="EO635" t="b">
        <v>0</v>
      </c>
      <c r="EP635" t="b">
        <v>0</v>
      </c>
      <c r="EQ635" t="b">
        <v>0</v>
      </c>
      <c r="ER635">
        <v>512</v>
      </c>
      <c r="ES635" t="s">
        <v>149</v>
      </c>
      <c r="EU635" t="s">
        <v>10004</v>
      </c>
      <c r="EV635">
        <v>32445</v>
      </c>
      <c r="EW635">
        <v>32445</v>
      </c>
      <c r="EX635" s="1">
        <v>44692.726018518515</v>
      </c>
      <c r="EY635" t="s">
        <v>7544</v>
      </c>
    </row>
    <row r="636" spans="2:155" x14ac:dyDescent="0.2">
      <c r="B636">
        <v>9.2233720368547697E+18</v>
      </c>
      <c r="D636" t="b">
        <v>0</v>
      </c>
      <c r="F636" t="b">
        <v>0</v>
      </c>
      <c r="G636" t="s">
        <v>149</v>
      </c>
      <c r="H636" t="s">
        <v>149</v>
      </c>
      <c r="I636">
        <v>252</v>
      </c>
      <c r="J636">
        <v>1.3312284007542301E+17</v>
      </c>
      <c r="K636">
        <v>252</v>
      </c>
      <c r="L636" t="b">
        <v>0</v>
      </c>
      <c r="M636" t="s">
        <v>7554</v>
      </c>
      <c r="N636" t="s">
        <v>149</v>
      </c>
      <c r="P636" t="s">
        <v>7555</v>
      </c>
      <c r="Q636">
        <v>0</v>
      </c>
      <c r="R636" t="s">
        <v>2525</v>
      </c>
      <c r="S636" t="s">
        <v>149</v>
      </c>
      <c r="U636">
        <v>0</v>
      </c>
      <c r="V636" t="s">
        <v>7556</v>
      </c>
      <c r="W636" t="s">
        <v>7556</v>
      </c>
      <c r="Y636" t="s">
        <v>3433</v>
      </c>
      <c r="Z636" t="s">
        <v>4716</v>
      </c>
      <c r="AA636" t="s">
        <v>7555</v>
      </c>
      <c r="AB636" t="s">
        <v>8950</v>
      </c>
      <c r="AC636">
        <f t="shared" si="63"/>
        <v>21</v>
      </c>
      <c r="AD636">
        <f t="shared" si="64"/>
        <v>35</v>
      </c>
      <c r="AE636" t="str">
        <f t="shared" si="68"/>
        <v>OU=Jakarta PLC</v>
      </c>
      <c r="AF636" t="str">
        <f t="shared" si="65"/>
        <v/>
      </c>
      <c r="AG636">
        <f t="shared" si="66"/>
        <v>47</v>
      </c>
      <c r="AH636" t="str">
        <f t="shared" si="69"/>
        <v/>
      </c>
      <c r="AI636" t="str">
        <f t="shared" si="67"/>
        <v>OU=Jakarta PLC,DC=minilico,DC=xyz</v>
      </c>
      <c r="AK636" t="b">
        <v>0</v>
      </c>
      <c r="AL636" t="s">
        <v>149</v>
      </c>
      <c r="AM636" t="s">
        <v>7557</v>
      </c>
      <c r="AP636" t="b">
        <v>1</v>
      </c>
      <c r="AR636" t="s">
        <v>7558</v>
      </c>
      <c r="AT636" t="b">
        <v>0</v>
      </c>
      <c r="BA636">
        <v>4</v>
      </c>
      <c r="BD636" t="s">
        <v>149</v>
      </c>
      <c r="BE636" s="1">
        <v>44753.652858796297</v>
      </c>
      <c r="BH636" t="s">
        <v>7559</v>
      </c>
      <c r="BI636">
        <v>1.33130614482464E+17</v>
      </c>
      <c r="BJ636" t="s">
        <v>7560</v>
      </c>
      <c r="BK636" t="b">
        <v>0</v>
      </c>
      <c r="BP636" t="s">
        <v>7557</v>
      </c>
      <c r="BQ636" t="s">
        <v>7561</v>
      </c>
      <c r="BR636" t="s">
        <v>149</v>
      </c>
      <c r="BU636" t="s">
        <v>149</v>
      </c>
      <c r="BV636" t="b">
        <v>0</v>
      </c>
      <c r="BX636" t="s">
        <v>7562</v>
      </c>
      <c r="BY636" t="s">
        <v>7562</v>
      </c>
      <c r="BZ636">
        <v>0</v>
      </c>
      <c r="CG636" t="s">
        <v>161</v>
      </c>
      <c r="CK636" t="s">
        <v>149</v>
      </c>
      <c r="CM636">
        <v>-2147483642</v>
      </c>
      <c r="CN636">
        <v>2147483648</v>
      </c>
      <c r="CO636" t="s">
        <v>149</v>
      </c>
      <c r="CQ636" t="s">
        <v>149</v>
      </c>
      <c r="CR636">
        <v>0</v>
      </c>
      <c r="CS636" t="s">
        <v>149</v>
      </c>
      <c r="CU636">
        <v>44220983382016</v>
      </c>
      <c r="CV636" t="s">
        <v>7563</v>
      </c>
      <c r="CW636" t="s">
        <v>149</v>
      </c>
      <c r="CZ636" t="s">
        <v>7555</v>
      </c>
      <c r="DA636" t="s">
        <v>164</v>
      </c>
      <c r="DB636" t="s">
        <v>169</v>
      </c>
      <c r="DC636" t="s">
        <v>170</v>
      </c>
      <c r="DD636" t="s">
        <v>7564</v>
      </c>
      <c r="DE636" t="s">
        <v>7565</v>
      </c>
      <c r="DF636" t="s">
        <v>688</v>
      </c>
      <c r="DJ636" t="b">
        <v>0</v>
      </c>
      <c r="DK636" s="1">
        <v>44753.501400462963</v>
      </c>
      <c r="DL636" t="b">
        <v>0</v>
      </c>
      <c r="DM636" t="b">
        <v>0</v>
      </c>
      <c r="DP636" t="s">
        <v>173</v>
      </c>
      <c r="DQ636">
        <v>513</v>
      </c>
      <c r="DR636" t="s">
        <v>149</v>
      </c>
      <c r="DT636" t="b">
        <v>0</v>
      </c>
      <c r="DU636" t="s">
        <v>149</v>
      </c>
      <c r="DV636" t="s">
        <v>149</v>
      </c>
      <c r="DW636">
        <v>1.33122709212034E+17</v>
      </c>
      <c r="DZ636" t="s">
        <v>7561</v>
      </c>
      <c r="EA636">
        <v>805306368</v>
      </c>
      <c r="EC636">
        <v>0</v>
      </c>
      <c r="ED636" t="s">
        <v>149</v>
      </c>
      <c r="EE636" t="s">
        <v>149</v>
      </c>
      <c r="EF636" t="s">
        <v>149</v>
      </c>
      <c r="EG636" t="s">
        <v>7565</v>
      </c>
      <c r="EH636" t="s">
        <v>149</v>
      </c>
      <c r="EI636" t="b">
        <v>0</v>
      </c>
      <c r="EL636" t="s">
        <v>7566</v>
      </c>
      <c r="EN636" t="s">
        <v>4716</v>
      </c>
      <c r="EO636" t="b">
        <v>0</v>
      </c>
      <c r="EP636" t="b">
        <v>0</v>
      </c>
      <c r="EQ636" t="b">
        <v>0</v>
      </c>
      <c r="ER636">
        <v>512</v>
      </c>
      <c r="ES636" t="s">
        <v>149</v>
      </c>
      <c r="EU636" t="s">
        <v>10679</v>
      </c>
      <c r="EV636">
        <v>3267186</v>
      </c>
      <c r="EW636">
        <v>32451</v>
      </c>
      <c r="EX636" t="s">
        <v>7562</v>
      </c>
      <c r="EY636" t="s">
        <v>7556</v>
      </c>
    </row>
    <row r="637" spans="2:155" x14ac:dyDescent="0.2">
      <c r="B637">
        <v>9.2233720368547697E+18</v>
      </c>
      <c r="D637" t="b">
        <v>0</v>
      </c>
      <c r="F637" t="b">
        <v>0</v>
      </c>
      <c r="G637" t="s">
        <v>149</v>
      </c>
      <c r="H637" t="s">
        <v>149</v>
      </c>
      <c r="I637">
        <v>0</v>
      </c>
      <c r="J637">
        <v>1.33122839600908E+17</v>
      </c>
      <c r="K637">
        <v>0</v>
      </c>
      <c r="L637" t="b">
        <v>0</v>
      </c>
      <c r="M637" t="s">
        <v>7567</v>
      </c>
      <c r="N637" t="s">
        <v>149</v>
      </c>
      <c r="P637" t="s">
        <v>7568</v>
      </c>
      <c r="Q637">
        <v>0</v>
      </c>
      <c r="R637" t="s">
        <v>5715</v>
      </c>
      <c r="S637" t="s">
        <v>149</v>
      </c>
      <c r="U637">
        <v>0</v>
      </c>
      <c r="V637" t="s">
        <v>7569</v>
      </c>
      <c r="W637" t="s">
        <v>7569</v>
      </c>
      <c r="Y637" t="s">
        <v>920</v>
      </c>
      <c r="Z637" t="s">
        <v>7545</v>
      </c>
      <c r="AA637" t="s">
        <v>7568</v>
      </c>
      <c r="AB637" t="s">
        <v>9511</v>
      </c>
      <c r="AC637">
        <f t="shared" si="63"/>
        <v>18</v>
      </c>
      <c r="AD637">
        <f t="shared" si="64"/>
        <v>29</v>
      </c>
      <c r="AE637" t="str">
        <f t="shared" si="68"/>
        <v>OU=Surabaya</v>
      </c>
      <c r="AF637" t="str">
        <f t="shared" si="65"/>
        <v/>
      </c>
      <c r="AG637">
        <f t="shared" si="66"/>
        <v>41</v>
      </c>
      <c r="AH637" t="str">
        <f t="shared" si="69"/>
        <v/>
      </c>
      <c r="AI637" t="str">
        <f t="shared" si="67"/>
        <v>OU=Surabaya,DC=minilico,DC=xyz</v>
      </c>
      <c r="AK637" t="b">
        <v>0</v>
      </c>
      <c r="AL637" t="s">
        <v>149</v>
      </c>
      <c r="AM637" t="s">
        <v>10005</v>
      </c>
      <c r="AP637" t="b">
        <v>1</v>
      </c>
      <c r="AR637" t="s">
        <v>5002</v>
      </c>
      <c r="AT637" t="b">
        <v>0</v>
      </c>
      <c r="BA637">
        <v>4</v>
      </c>
      <c r="BD637" t="s">
        <v>149</v>
      </c>
      <c r="BE637" s="1">
        <v>44753.652314814812</v>
      </c>
      <c r="BG637">
        <v>1.3312435388666499E+17</v>
      </c>
      <c r="BH637" t="s">
        <v>7571</v>
      </c>
      <c r="BI637">
        <v>1.3312862385697501E+17</v>
      </c>
      <c r="BJ637" t="s">
        <v>7572</v>
      </c>
      <c r="BK637" t="b">
        <v>0</v>
      </c>
      <c r="BM637">
        <v>5</v>
      </c>
      <c r="BP637" t="s">
        <v>7570</v>
      </c>
      <c r="BQ637" t="s">
        <v>7573</v>
      </c>
      <c r="BR637" t="s">
        <v>149</v>
      </c>
      <c r="BU637" t="s">
        <v>149</v>
      </c>
      <c r="BV637" t="b">
        <v>0</v>
      </c>
      <c r="BX637" t="s">
        <v>7574</v>
      </c>
      <c r="BY637" t="s">
        <v>7574</v>
      </c>
      <c r="BZ637">
        <v>0</v>
      </c>
      <c r="CG637" t="s">
        <v>161</v>
      </c>
      <c r="CK637" t="s">
        <v>149</v>
      </c>
      <c r="CM637">
        <v>-2147483642</v>
      </c>
      <c r="CN637">
        <v>2147483648</v>
      </c>
      <c r="CO637" t="s">
        <v>149</v>
      </c>
      <c r="CQ637" t="s">
        <v>149</v>
      </c>
      <c r="CR637">
        <v>0</v>
      </c>
      <c r="CS637" t="s">
        <v>149</v>
      </c>
      <c r="CU637">
        <v>44220983382016</v>
      </c>
      <c r="CV637" t="s">
        <v>7550</v>
      </c>
      <c r="CW637" t="s">
        <v>149</v>
      </c>
      <c r="CZ637" t="s">
        <v>7568</v>
      </c>
      <c r="DA637" t="s">
        <v>164</v>
      </c>
      <c r="DB637" t="s">
        <v>169</v>
      </c>
      <c r="DC637" t="s">
        <v>170</v>
      </c>
      <c r="DD637" t="s">
        <v>7575</v>
      </c>
      <c r="DE637" t="s">
        <v>7576</v>
      </c>
      <c r="DF637" t="s">
        <v>919</v>
      </c>
      <c r="DG637">
        <v>87775947887</v>
      </c>
      <c r="DJ637" t="b">
        <v>0</v>
      </c>
      <c r="DK637" s="1">
        <v>44753.449155092596</v>
      </c>
      <c r="DL637" t="b">
        <v>0</v>
      </c>
      <c r="DM637" t="b">
        <v>0</v>
      </c>
      <c r="DP637" t="s">
        <v>173</v>
      </c>
      <c r="DQ637">
        <v>513</v>
      </c>
      <c r="DR637" t="s">
        <v>149</v>
      </c>
      <c r="DT637" t="b">
        <v>0</v>
      </c>
      <c r="DU637" t="s">
        <v>149</v>
      </c>
      <c r="DV637" t="s">
        <v>149</v>
      </c>
      <c r="DW637">
        <v>1.33122664073586E+17</v>
      </c>
      <c r="DZ637" t="s">
        <v>7573</v>
      </c>
      <c r="EA637">
        <v>805306368</v>
      </c>
      <c r="EC637">
        <v>0</v>
      </c>
      <c r="ED637" t="s">
        <v>149</v>
      </c>
      <c r="EE637" t="s">
        <v>149</v>
      </c>
      <c r="EF637" t="s">
        <v>149</v>
      </c>
      <c r="EG637" t="s">
        <v>7576</v>
      </c>
      <c r="EH637" t="s">
        <v>149</v>
      </c>
      <c r="EI637" t="b">
        <v>0</v>
      </c>
      <c r="EL637" t="s">
        <v>7577</v>
      </c>
      <c r="EN637" t="s">
        <v>7545</v>
      </c>
      <c r="EO637" t="b">
        <v>0</v>
      </c>
      <c r="EP637" t="b">
        <v>0</v>
      </c>
      <c r="EQ637" t="b">
        <v>0</v>
      </c>
      <c r="ER637">
        <v>512</v>
      </c>
      <c r="ES637" t="s">
        <v>149</v>
      </c>
      <c r="EU637" t="s">
        <v>10005</v>
      </c>
      <c r="EV637">
        <v>3057132</v>
      </c>
      <c r="EW637">
        <v>32461</v>
      </c>
      <c r="EX637" t="s">
        <v>7574</v>
      </c>
      <c r="EY637" t="s">
        <v>7569</v>
      </c>
    </row>
    <row r="638" spans="2:155" x14ac:dyDescent="0.2">
      <c r="B638">
        <v>9.2233720368547697E+18</v>
      </c>
      <c r="D638" t="b">
        <v>0</v>
      </c>
      <c r="F638" t="b">
        <v>0</v>
      </c>
      <c r="G638" t="s">
        <v>149</v>
      </c>
      <c r="H638" t="s">
        <v>149</v>
      </c>
      <c r="I638">
        <v>252</v>
      </c>
      <c r="J638">
        <v>1.3312283628318301E+17</v>
      </c>
      <c r="K638">
        <v>252</v>
      </c>
      <c r="L638" t="b">
        <v>0</v>
      </c>
      <c r="M638" t="s">
        <v>7578</v>
      </c>
      <c r="N638" t="s">
        <v>149</v>
      </c>
      <c r="P638" t="s">
        <v>7579</v>
      </c>
      <c r="Q638">
        <v>0</v>
      </c>
      <c r="R638" t="s">
        <v>381</v>
      </c>
      <c r="S638" t="s">
        <v>149</v>
      </c>
      <c r="U638">
        <v>0</v>
      </c>
      <c r="V638" t="s">
        <v>7580</v>
      </c>
      <c r="W638" t="s">
        <v>7580</v>
      </c>
      <c r="Y638" t="s">
        <v>1505</v>
      </c>
      <c r="Z638" t="s">
        <v>7581</v>
      </c>
      <c r="AA638" t="s">
        <v>7579</v>
      </c>
      <c r="AB638" t="s">
        <v>9236</v>
      </c>
      <c r="AC638">
        <f t="shared" si="63"/>
        <v>22</v>
      </c>
      <c r="AD638">
        <f t="shared" si="64"/>
        <v>36</v>
      </c>
      <c r="AE638" t="str">
        <f t="shared" si="68"/>
        <v>OU=Jakarta MLC</v>
      </c>
      <c r="AF638" t="str">
        <f t="shared" si="65"/>
        <v/>
      </c>
      <c r="AG638">
        <f t="shared" si="66"/>
        <v>48</v>
      </c>
      <c r="AH638" t="str">
        <f t="shared" si="69"/>
        <v/>
      </c>
      <c r="AI638" t="str">
        <f t="shared" si="67"/>
        <v>OU=Jakarta MLC,DC=minilico,DC=xyz</v>
      </c>
      <c r="AK638" t="b">
        <v>0</v>
      </c>
      <c r="AL638" t="s">
        <v>149</v>
      </c>
      <c r="AM638" t="s">
        <v>10006</v>
      </c>
      <c r="AP638" t="b">
        <v>1</v>
      </c>
      <c r="AR638" t="s">
        <v>7583</v>
      </c>
      <c r="AT638" t="b">
        <v>0</v>
      </c>
      <c r="BA638">
        <v>4</v>
      </c>
      <c r="BD638" t="s">
        <v>149</v>
      </c>
      <c r="BE638" s="1">
        <v>44753.648472222223</v>
      </c>
      <c r="BH638" s="1">
        <v>44845.397812499999</v>
      </c>
      <c r="BI638">
        <v>1.3312521171978E+17</v>
      </c>
      <c r="BJ638" t="s">
        <v>7584</v>
      </c>
      <c r="BK638" t="b">
        <v>0</v>
      </c>
      <c r="BP638" t="s">
        <v>7582</v>
      </c>
      <c r="BQ638" t="s">
        <v>7585</v>
      </c>
      <c r="BR638" t="s">
        <v>149</v>
      </c>
      <c r="BU638" t="s">
        <v>149</v>
      </c>
      <c r="BV638" t="b">
        <v>0</v>
      </c>
      <c r="BX638" t="s">
        <v>7586</v>
      </c>
      <c r="BY638" t="s">
        <v>7586</v>
      </c>
      <c r="BZ638">
        <v>0</v>
      </c>
      <c r="CG638" t="s">
        <v>161</v>
      </c>
      <c r="CK638" t="s">
        <v>149</v>
      </c>
      <c r="CM638">
        <v>-2147483642</v>
      </c>
      <c r="CN638">
        <v>2147483648</v>
      </c>
      <c r="CO638" t="s">
        <v>149</v>
      </c>
      <c r="CQ638" t="s">
        <v>149</v>
      </c>
      <c r="CR638">
        <v>0</v>
      </c>
      <c r="CS638" t="s">
        <v>149</v>
      </c>
      <c r="CU638">
        <v>44220983382016</v>
      </c>
      <c r="CV638" t="s">
        <v>7587</v>
      </c>
      <c r="CW638" t="s">
        <v>149</v>
      </c>
      <c r="CZ638" t="s">
        <v>7579</v>
      </c>
      <c r="DA638" t="s">
        <v>164</v>
      </c>
      <c r="DB638" t="s">
        <v>169</v>
      </c>
      <c r="DC638" t="s">
        <v>170</v>
      </c>
      <c r="DD638" t="s">
        <v>7588</v>
      </c>
      <c r="DE638" t="s">
        <v>7589</v>
      </c>
      <c r="DF638" t="s">
        <v>392</v>
      </c>
      <c r="DG638">
        <v>81218120944</v>
      </c>
      <c r="DJ638" t="b">
        <v>0</v>
      </c>
      <c r="DK638" t="s">
        <v>7590</v>
      </c>
      <c r="DL638" t="b">
        <v>0</v>
      </c>
      <c r="DM638" t="b">
        <v>0</v>
      </c>
      <c r="DP638" t="s">
        <v>173</v>
      </c>
      <c r="DQ638">
        <v>513</v>
      </c>
      <c r="DR638" t="s">
        <v>149</v>
      </c>
      <c r="DT638" t="b">
        <v>0</v>
      </c>
      <c r="DU638" t="s">
        <v>149</v>
      </c>
      <c r="DV638" t="s">
        <v>149</v>
      </c>
      <c r="DW638">
        <v>1.33130609629878E+17</v>
      </c>
      <c r="DZ638" t="s">
        <v>7585</v>
      </c>
      <c r="EA638">
        <v>805306368</v>
      </c>
      <c r="EC638">
        <v>0</v>
      </c>
      <c r="ED638" t="s">
        <v>149</v>
      </c>
      <c r="EE638" t="s">
        <v>149</v>
      </c>
      <c r="EF638" t="s">
        <v>149</v>
      </c>
      <c r="EG638" t="s">
        <v>7589</v>
      </c>
      <c r="EH638" t="s">
        <v>149</v>
      </c>
      <c r="EI638" t="b">
        <v>0</v>
      </c>
      <c r="EL638" t="s">
        <v>7591</v>
      </c>
      <c r="EN638" t="s">
        <v>7581</v>
      </c>
      <c r="EO638" t="b">
        <v>0</v>
      </c>
      <c r="EP638" t="b">
        <v>0</v>
      </c>
      <c r="EQ638" t="b">
        <v>0</v>
      </c>
      <c r="ER638">
        <v>512</v>
      </c>
      <c r="ES638" t="s">
        <v>149</v>
      </c>
      <c r="EU638" t="s">
        <v>10006</v>
      </c>
      <c r="EV638">
        <v>3266814</v>
      </c>
      <c r="EW638">
        <v>32464</v>
      </c>
      <c r="EX638" t="s">
        <v>7586</v>
      </c>
      <c r="EY638" t="s">
        <v>7580</v>
      </c>
    </row>
    <row r="639" spans="2:155" x14ac:dyDescent="0.2">
      <c r="B639">
        <v>9.2233720368547697E+18</v>
      </c>
      <c r="D639" t="b">
        <v>0</v>
      </c>
      <c r="F639" t="b">
        <v>0</v>
      </c>
      <c r="G639" t="s">
        <v>149</v>
      </c>
      <c r="H639" t="s">
        <v>149</v>
      </c>
      <c r="I639">
        <v>252</v>
      </c>
      <c r="J639">
        <v>1.3312284055023901E+17</v>
      </c>
      <c r="K639">
        <v>252</v>
      </c>
      <c r="L639" t="b">
        <v>0</v>
      </c>
      <c r="M639" t="s">
        <v>7592</v>
      </c>
      <c r="N639" t="s">
        <v>149</v>
      </c>
      <c r="P639" t="s">
        <v>7593</v>
      </c>
      <c r="Q639">
        <v>0</v>
      </c>
      <c r="R639" t="s">
        <v>381</v>
      </c>
      <c r="S639" t="s">
        <v>149</v>
      </c>
      <c r="U639">
        <v>0</v>
      </c>
      <c r="V639" s="1">
        <v>44656.421898148146</v>
      </c>
      <c r="W639" s="1">
        <v>44656.421898148146</v>
      </c>
      <c r="Y639" t="s">
        <v>838</v>
      </c>
      <c r="Z639" t="s">
        <v>1317</v>
      </c>
      <c r="AA639" t="s">
        <v>7593</v>
      </c>
      <c r="AB639" t="s">
        <v>9237</v>
      </c>
      <c r="AC639">
        <f t="shared" si="63"/>
        <v>28</v>
      </c>
      <c r="AD639">
        <f t="shared" si="64"/>
        <v>42</v>
      </c>
      <c r="AE639" t="str">
        <f t="shared" si="68"/>
        <v>OU=Jakarta MLC</v>
      </c>
      <c r="AF639" t="str">
        <f t="shared" si="65"/>
        <v/>
      </c>
      <c r="AG639">
        <f t="shared" si="66"/>
        <v>54</v>
      </c>
      <c r="AH639" t="str">
        <f t="shared" si="69"/>
        <v/>
      </c>
      <c r="AI639" t="str">
        <f t="shared" si="67"/>
        <v>OU=Jakarta MLC,DC=minilico,DC=xyz</v>
      </c>
      <c r="AK639" t="b">
        <v>0</v>
      </c>
      <c r="AL639" t="s">
        <v>149</v>
      </c>
      <c r="AM639" t="s">
        <v>10007</v>
      </c>
      <c r="AP639" t="b">
        <v>1</v>
      </c>
      <c r="AR639" t="s">
        <v>3000</v>
      </c>
      <c r="AT639" t="b">
        <v>0</v>
      </c>
      <c r="BA639">
        <v>4</v>
      </c>
      <c r="BD639" t="s">
        <v>149</v>
      </c>
      <c r="BE639" s="1">
        <v>44753.653414351851</v>
      </c>
      <c r="BH639" s="1">
        <v>44784.383032407408</v>
      </c>
      <c r="BI639">
        <v>1.3312347094225299E+17</v>
      </c>
      <c r="BJ639" t="s">
        <v>7595</v>
      </c>
      <c r="BK639" t="b">
        <v>0</v>
      </c>
      <c r="BP639" t="s">
        <v>7594</v>
      </c>
      <c r="BQ639" t="s">
        <v>7596</v>
      </c>
      <c r="BR639" t="s">
        <v>149</v>
      </c>
      <c r="BU639" t="s">
        <v>149</v>
      </c>
      <c r="BV639" t="b">
        <v>0</v>
      </c>
      <c r="BX639" s="1">
        <v>44784.383125</v>
      </c>
      <c r="BY639" s="1">
        <v>44784.383125</v>
      </c>
      <c r="BZ639">
        <v>0</v>
      </c>
      <c r="CG639" t="s">
        <v>161</v>
      </c>
      <c r="CK639" t="s">
        <v>149</v>
      </c>
      <c r="CM639">
        <v>-2147483642</v>
      </c>
      <c r="CN639">
        <v>2147483648</v>
      </c>
      <c r="CO639" t="s">
        <v>149</v>
      </c>
      <c r="CQ639" t="s">
        <v>149</v>
      </c>
      <c r="CR639">
        <v>0</v>
      </c>
      <c r="CS639" t="s">
        <v>149</v>
      </c>
      <c r="CU639">
        <v>44220983382016</v>
      </c>
      <c r="CV639" s="1">
        <v>44656.424953703703</v>
      </c>
      <c r="CW639" t="s">
        <v>149</v>
      </c>
      <c r="CZ639" t="s">
        <v>7593</v>
      </c>
      <c r="DA639" t="s">
        <v>164</v>
      </c>
      <c r="DB639" t="s">
        <v>169</v>
      </c>
      <c r="DC639" t="s">
        <v>170</v>
      </c>
      <c r="DD639" t="s">
        <v>7597</v>
      </c>
      <c r="DE639" t="s">
        <v>7598</v>
      </c>
      <c r="DF639" t="s">
        <v>392</v>
      </c>
      <c r="DG639">
        <v>85314979874</v>
      </c>
      <c r="DJ639" t="b">
        <v>0</v>
      </c>
      <c r="DK639" s="1">
        <v>44753.797349537039</v>
      </c>
      <c r="DL639" t="b">
        <v>0</v>
      </c>
      <c r="DM639" t="b">
        <v>0</v>
      </c>
      <c r="DP639" t="s">
        <v>173</v>
      </c>
      <c r="DQ639">
        <v>513</v>
      </c>
      <c r="DR639" t="s">
        <v>149</v>
      </c>
      <c r="DT639" t="b">
        <v>0</v>
      </c>
      <c r="DU639" t="s">
        <v>149</v>
      </c>
      <c r="DV639" t="s">
        <v>149</v>
      </c>
      <c r="DW639">
        <v>1.33122964914902E+17</v>
      </c>
      <c r="DZ639" t="s">
        <v>7596</v>
      </c>
      <c r="EA639">
        <v>805306368</v>
      </c>
      <c r="EC639">
        <v>0</v>
      </c>
      <c r="ED639" t="s">
        <v>149</v>
      </c>
      <c r="EE639" t="s">
        <v>149</v>
      </c>
      <c r="EF639" t="s">
        <v>149</v>
      </c>
      <c r="EG639" t="s">
        <v>7598</v>
      </c>
      <c r="EH639" t="s">
        <v>149</v>
      </c>
      <c r="EI639" t="b">
        <v>0</v>
      </c>
      <c r="EL639" t="s">
        <v>7599</v>
      </c>
      <c r="EN639" t="s">
        <v>1317</v>
      </c>
      <c r="EO639" t="b">
        <v>0</v>
      </c>
      <c r="EP639" t="b">
        <v>0</v>
      </c>
      <c r="EQ639" t="b">
        <v>0</v>
      </c>
      <c r="ER639">
        <v>512</v>
      </c>
      <c r="ES639" t="s">
        <v>149</v>
      </c>
      <c r="EU639" t="s">
        <v>10007</v>
      </c>
      <c r="EV639">
        <v>2523875</v>
      </c>
      <c r="EW639">
        <v>32468</v>
      </c>
      <c r="EX639" s="1">
        <v>44784.383125</v>
      </c>
      <c r="EY639" s="1">
        <v>44656.421898148146</v>
      </c>
    </row>
    <row r="640" spans="2:155" x14ac:dyDescent="0.2">
      <c r="B640">
        <v>9.2233720368547697E+18</v>
      </c>
      <c r="D640" t="b">
        <v>0</v>
      </c>
      <c r="F640" t="b">
        <v>0</v>
      </c>
      <c r="G640" t="s">
        <v>149</v>
      </c>
      <c r="H640" t="s">
        <v>149</v>
      </c>
      <c r="I640">
        <v>0</v>
      </c>
      <c r="J640">
        <v>1.3312952043083E+17</v>
      </c>
      <c r="K640">
        <v>0</v>
      </c>
      <c r="L640" t="b">
        <v>0</v>
      </c>
      <c r="M640" t="s">
        <v>7600</v>
      </c>
      <c r="N640" t="s">
        <v>149</v>
      </c>
      <c r="P640" t="s">
        <v>7601</v>
      </c>
      <c r="Q640">
        <v>0</v>
      </c>
      <c r="R640" t="s">
        <v>381</v>
      </c>
      <c r="S640" t="s">
        <v>149</v>
      </c>
      <c r="U640">
        <v>0</v>
      </c>
      <c r="V640" s="1">
        <v>44746.367013888892</v>
      </c>
      <c r="W640" s="1">
        <v>44746.367013888892</v>
      </c>
      <c r="Y640" t="s">
        <v>1698</v>
      </c>
      <c r="Z640" t="s">
        <v>7602</v>
      </c>
      <c r="AA640" t="s">
        <v>7601</v>
      </c>
      <c r="AB640" t="s">
        <v>9512</v>
      </c>
      <c r="AC640">
        <f t="shared" si="63"/>
        <v>21</v>
      </c>
      <c r="AD640">
        <f t="shared" si="64"/>
        <v>32</v>
      </c>
      <c r="AE640" t="str">
        <f t="shared" si="68"/>
        <v>OU=Jayapura</v>
      </c>
      <c r="AF640" t="str">
        <f t="shared" si="65"/>
        <v/>
      </c>
      <c r="AG640">
        <f t="shared" si="66"/>
        <v>44</v>
      </c>
      <c r="AH640" t="str">
        <f t="shared" si="69"/>
        <v/>
      </c>
      <c r="AI640" t="str">
        <f t="shared" si="67"/>
        <v>OU=Jayapura,DC=minilico,DC=xyz</v>
      </c>
      <c r="AK640" t="b">
        <v>0</v>
      </c>
      <c r="AL640" t="s">
        <v>149</v>
      </c>
      <c r="AM640" t="s">
        <v>10008</v>
      </c>
      <c r="AP640" t="b">
        <v>1</v>
      </c>
      <c r="AR640" t="s">
        <v>7604</v>
      </c>
      <c r="AT640" t="b">
        <v>0</v>
      </c>
      <c r="BA640">
        <v>4</v>
      </c>
      <c r="BD640" t="s">
        <v>149</v>
      </c>
      <c r="BE640" t="s">
        <v>7605</v>
      </c>
      <c r="BG640">
        <v>1.3312952049240099E+17</v>
      </c>
      <c r="BH640" s="1">
        <v>44784.607731481483</v>
      </c>
      <c r="BI640">
        <v>1.33123665081942E+17</v>
      </c>
      <c r="BJ640" t="s">
        <v>7606</v>
      </c>
      <c r="BK640" t="b">
        <v>0</v>
      </c>
      <c r="BM640">
        <v>0</v>
      </c>
      <c r="BP640" t="s">
        <v>7603</v>
      </c>
      <c r="BQ640" t="s">
        <v>7607</v>
      </c>
      <c r="BR640" t="s">
        <v>149</v>
      </c>
      <c r="BU640" t="s">
        <v>149</v>
      </c>
      <c r="BV640" t="b">
        <v>0</v>
      </c>
      <c r="BX640" s="1">
        <v>44784.607870370368</v>
      </c>
      <c r="BY640" s="1">
        <v>44784.607870370368</v>
      </c>
      <c r="BZ640">
        <v>0</v>
      </c>
      <c r="CG640" t="s">
        <v>161</v>
      </c>
      <c r="CK640" t="s">
        <v>149</v>
      </c>
      <c r="CM640">
        <v>-2147483642</v>
      </c>
      <c r="CN640">
        <v>2147483648</v>
      </c>
      <c r="CO640" t="s">
        <v>149</v>
      </c>
      <c r="CQ640" t="s">
        <v>149</v>
      </c>
      <c r="CR640">
        <v>0</v>
      </c>
      <c r="CS640" t="s">
        <v>149</v>
      </c>
      <c r="CU640">
        <v>44220983382016</v>
      </c>
      <c r="CV640" s="1">
        <v>44746.386550925927</v>
      </c>
      <c r="CW640" t="s">
        <v>149</v>
      </c>
      <c r="CZ640" t="s">
        <v>7601</v>
      </c>
      <c r="DA640" t="s">
        <v>164</v>
      </c>
      <c r="DB640" t="s">
        <v>169</v>
      </c>
      <c r="DC640" t="s">
        <v>170</v>
      </c>
      <c r="DD640" t="s">
        <v>7608</v>
      </c>
      <c r="DE640" t="s">
        <v>7609</v>
      </c>
      <c r="DF640" t="s">
        <v>392</v>
      </c>
      <c r="DG640">
        <v>81311746154</v>
      </c>
      <c r="DJ640" t="b">
        <v>0</v>
      </c>
      <c r="DK640" s="1">
        <v>44784.606828703705</v>
      </c>
      <c r="DL640" t="b">
        <v>0</v>
      </c>
      <c r="DM640" t="b">
        <v>0</v>
      </c>
      <c r="DP640" t="s">
        <v>173</v>
      </c>
      <c r="DQ640">
        <v>513</v>
      </c>
      <c r="DR640" t="s">
        <v>149</v>
      </c>
      <c r="DT640" t="b">
        <v>0</v>
      </c>
      <c r="DU640" t="s">
        <v>149</v>
      </c>
      <c r="DV640" t="s">
        <v>149</v>
      </c>
      <c r="DW640">
        <v>1.3312366430009501E+17</v>
      </c>
      <c r="DZ640" t="s">
        <v>7607</v>
      </c>
      <c r="EA640">
        <v>805306368</v>
      </c>
      <c r="EC640">
        <v>0</v>
      </c>
      <c r="ED640" t="s">
        <v>149</v>
      </c>
      <c r="EE640" t="s">
        <v>149</v>
      </c>
      <c r="EF640" t="s">
        <v>149</v>
      </c>
      <c r="EG640" t="s">
        <v>7609</v>
      </c>
      <c r="EH640" t="s">
        <v>149</v>
      </c>
      <c r="EI640" t="b">
        <v>0</v>
      </c>
      <c r="EL640" t="s">
        <v>7610</v>
      </c>
      <c r="EN640" t="s">
        <v>7602</v>
      </c>
      <c r="EO640" t="b">
        <v>0</v>
      </c>
      <c r="EP640" t="b">
        <v>0</v>
      </c>
      <c r="EQ640" t="b">
        <v>0</v>
      </c>
      <c r="ER640">
        <v>512</v>
      </c>
      <c r="ES640" t="s">
        <v>149</v>
      </c>
      <c r="EU640" t="s">
        <v>10008</v>
      </c>
      <c r="EV640">
        <v>2543037</v>
      </c>
      <c r="EW640">
        <v>36023</v>
      </c>
      <c r="EX640" s="1">
        <v>44784.607870370368</v>
      </c>
      <c r="EY640" s="1">
        <v>44746.367013888892</v>
      </c>
    </row>
    <row r="641" spans="2:155" x14ac:dyDescent="0.2">
      <c r="B641">
        <v>9.2233720368547697E+18</v>
      </c>
      <c r="D641" t="b">
        <v>0</v>
      </c>
      <c r="F641" t="b">
        <v>0</v>
      </c>
      <c r="G641" t="s">
        <v>149</v>
      </c>
      <c r="H641" t="s">
        <v>149</v>
      </c>
      <c r="I641">
        <v>0</v>
      </c>
      <c r="J641">
        <v>1.33128905401024E+17</v>
      </c>
      <c r="K641">
        <v>0</v>
      </c>
      <c r="L641" t="b">
        <v>0</v>
      </c>
      <c r="M641" t="s">
        <v>7611</v>
      </c>
      <c r="N641" t="s">
        <v>149</v>
      </c>
      <c r="P641" t="s">
        <v>7612</v>
      </c>
      <c r="Q641">
        <v>0</v>
      </c>
      <c r="R641" t="s">
        <v>2055</v>
      </c>
      <c r="S641" t="s">
        <v>149</v>
      </c>
      <c r="U641">
        <v>0</v>
      </c>
      <c r="V641" s="1">
        <v>44746.374826388892</v>
      </c>
      <c r="W641" s="1">
        <v>44746.374826388892</v>
      </c>
      <c r="Y641" t="s">
        <v>2057</v>
      </c>
      <c r="Z641" t="s">
        <v>2592</v>
      </c>
      <c r="AA641" t="s">
        <v>7612</v>
      </c>
      <c r="AB641" t="s">
        <v>9513</v>
      </c>
      <c r="AC641">
        <f t="shared" si="63"/>
        <v>20</v>
      </c>
      <c r="AD641">
        <f t="shared" si="64"/>
        <v>32</v>
      </c>
      <c r="AE641" t="str">
        <f t="shared" si="68"/>
        <v>OU=Pontianak</v>
      </c>
      <c r="AF641" t="str">
        <f t="shared" si="65"/>
        <v/>
      </c>
      <c r="AG641">
        <f t="shared" si="66"/>
        <v>44</v>
      </c>
      <c r="AH641" t="str">
        <f t="shared" si="69"/>
        <v/>
      </c>
      <c r="AI641" t="str">
        <f t="shared" si="67"/>
        <v>OU=Pontianak,DC=minilico,DC=xyz</v>
      </c>
      <c r="AK641" t="b">
        <v>0</v>
      </c>
      <c r="AL641" t="s">
        <v>149</v>
      </c>
      <c r="AM641" t="s">
        <v>10009</v>
      </c>
      <c r="AP641" t="b">
        <v>1</v>
      </c>
      <c r="AR641" t="s">
        <v>7614</v>
      </c>
      <c r="AT641" t="b">
        <v>0</v>
      </c>
      <c r="BA641">
        <v>4</v>
      </c>
      <c r="BD641" t="s">
        <v>149</v>
      </c>
      <c r="BE641" t="s">
        <v>7615</v>
      </c>
      <c r="BG641">
        <v>1.33129090504122E+17</v>
      </c>
      <c r="BH641" s="1">
        <v>44876.438194444447</v>
      </c>
      <c r="BI641">
        <v>1.33126110600114E+17</v>
      </c>
      <c r="BJ641" t="s">
        <v>7616</v>
      </c>
      <c r="BK641" t="b">
        <v>0</v>
      </c>
      <c r="BM641">
        <v>6</v>
      </c>
      <c r="BP641" t="s">
        <v>7613</v>
      </c>
      <c r="BQ641" t="s">
        <v>7617</v>
      </c>
      <c r="BR641" t="s">
        <v>149</v>
      </c>
      <c r="BU641" t="s">
        <v>149</v>
      </c>
      <c r="BV641" t="b">
        <v>0</v>
      </c>
      <c r="BX641" s="1">
        <v>44876.438287037039</v>
      </c>
      <c r="BY641" s="1">
        <v>44876.438287037039</v>
      </c>
      <c r="BZ641">
        <v>0</v>
      </c>
      <c r="CG641" t="s">
        <v>161</v>
      </c>
      <c r="CK641" t="s">
        <v>149</v>
      </c>
      <c r="CM641">
        <v>-2147483642</v>
      </c>
      <c r="CN641">
        <v>2147483648</v>
      </c>
      <c r="CO641" t="s">
        <v>149</v>
      </c>
      <c r="CQ641" t="s">
        <v>149</v>
      </c>
      <c r="CR641">
        <v>0</v>
      </c>
      <c r="CS641" t="s">
        <v>149</v>
      </c>
      <c r="CU641">
        <v>44220983382016</v>
      </c>
      <c r="CV641" s="1">
        <v>44746.386550925927</v>
      </c>
      <c r="CW641" t="s">
        <v>149</v>
      </c>
      <c r="CZ641" t="s">
        <v>7612</v>
      </c>
      <c r="DA641" t="s">
        <v>164</v>
      </c>
      <c r="DB641" t="s">
        <v>169</v>
      </c>
      <c r="DC641" t="s">
        <v>170</v>
      </c>
      <c r="DD641" t="s">
        <v>7618</v>
      </c>
      <c r="DE641" t="s">
        <v>7619</v>
      </c>
      <c r="DF641" t="s">
        <v>2068</v>
      </c>
      <c r="DG641">
        <v>81938234834</v>
      </c>
      <c r="DJ641" t="b">
        <v>0</v>
      </c>
      <c r="DK641" s="1">
        <v>44753.448287037034</v>
      </c>
      <c r="DL641" t="b">
        <v>0</v>
      </c>
      <c r="DM641" t="b">
        <v>0</v>
      </c>
      <c r="DP641" t="s">
        <v>173</v>
      </c>
      <c r="DQ641">
        <v>513</v>
      </c>
      <c r="DR641" t="s">
        <v>149</v>
      </c>
      <c r="DT641" t="b">
        <v>0</v>
      </c>
      <c r="DU641" t="s">
        <v>149</v>
      </c>
      <c r="DV641" t="s">
        <v>149</v>
      </c>
      <c r="DW641">
        <v>1.3312266332371E+17</v>
      </c>
      <c r="DZ641" t="s">
        <v>7617</v>
      </c>
      <c r="EA641">
        <v>805306368</v>
      </c>
      <c r="EC641">
        <v>0</v>
      </c>
      <c r="ED641" t="s">
        <v>149</v>
      </c>
      <c r="EE641" t="s">
        <v>149</v>
      </c>
      <c r="EF641" t="s">
        <v>149</v>
      </c>
      <c r="EG641" t="s">
        <v>7619</v>
      </c>
      <c r="EH641" t="s">
        <v>149</v>
      </c>
      <c r="EI641" t="b">
        <v>0</v>
      </c>
      <c r="EL641" t="s">
        <v>7620</v>
      </c>
      <c r="EN641" t="s">
        <v>2592</v>
      </c>
      <c r="EO641" t="b">
        <v>0</v>
      </c>
      <c r="EP641" t="b">
        <v>0</v>
      </c>
      <c r="EQ641" t="b">
        <v>0</v>
      </c>
      <c r="ER641">
        <v>512</v>
      </c>
      <c r="ES641" t="s">
        <v>149</v>
      </c>
      <c r="EU641" t="s">
        <v>10009</v>
      </c>
      <c r="EV641">
        <v>2849690</v>
      </c>
      <c r="EW641">
        <v>32830</v>
      </c>
      <c r="EX641" s="1">
        <v>44876.438287037039</v>
      </c>
      <c r="EY641" s="1">
        <v>44746.374826388892</v>
      </c>
    </row>
    <row r="642" spans="2:155" x14ac:dyDescent="0.2">
      <c r="B642">
        <v>9.2233720368547697E+18</v>
      </c>
      <c r="D642" t="b">
        <v>0</v>
      </c>
      <c r="F642" t="b">
        <v>0</v>
      </c>
      <c r="G642" t="s">
        <v>149</v>
      </c>
      <c r="H642" t="s">
        <v>149</v>
      </c>
      <c r="I642">
        <v>107</v>
      </c>
      <c r="J642">
        <v>1.3313037520564701E+17</v>
      </c>
      <c r="K642">
        <v>107</v>
      </c>
      <c r="L642" t="b">
        <v>0</v>
      </c>
      <c r="M642" t="s">
        <v>7621</v>
      </c>
      <c r="N642" t="s">
        <v>149</v>
      </c>
      <c r="P642" t="s">
        <v>7622</v>
      </c>
      <c r="Q642">
        <v>0</v>
      </c>
      <c r="R642" t="s">
        <v>5715</v>
      </c>
      <c r="S642" t="s">
        <v>149</v>
      </c>
      <c r="U642">
        <v>0</v>
      </c>
      <c r="V642" s="1">
        <v>44746.360324074078</v>
      </c>
      <c r="W642" s="1">
        <v>44746.360324074078</v>
      </c>
      <c r="Y642" t="s">
        <v>920</v>
      </c>
      <c r="Z642" t="s">
        <v>2592</v>
      </c>
      <c r="AA642" t="s">
        <v>7622</v>
      </c>
      <c r="AB642" t="s">
        <v>9514</v>
      </c>
      <c r="AC642">
        <f t="shared" si="63"/>
        <v>21</v>
      </c>
      <c r="AD642">
        <f t="shared" si="64"/>
        <v>32</v>
      </c>
      <c r="AE642" t="str">
        <f t="shared" si="68"/>
        <v>OU=Surabaya</v>
      </c>
      <c r="AF642" t="str">
        <f t="shared" si="65"/>
        <v/>
      </c>
      <c r="AG642">
        <f t="shared" si="66"/>
        <v>44</v>
      </c>
      <c r="AH642" t="str">
        <f t="shared" si="69"/>
        <v/>
      </c>
      <c r="AI642" t="str">
        <f t="shared" si="67"/>
        <v>OU=Surabaya,DC=minilico,DC=xyz</v>
      </c>
      <c r="AK642" t="b">
        <v>0</v>
      </c>
      <c r="AL642" t="s">
        <v>149</v>
      </c>
      <c r="AM642" t="s">
        <v>10010</v>
      </c>
      <c r="AP642" t="b">
        <v>1</v>
      </c>
      <c r="AR642" t="s">
        <v>7624</v>
      </c>
      <c r="AT642" t="b">
        <v>0</v>
      </c>
      <c r="BA642">
        <v>4</v>
      </c>
      <c r="BD642" t="s">
        <v>149</v>
      </c>
      <c r="BE642" t="s">
        <v>7625</v>
      </c>
      <c r="BH642" t="s">
        <v>7626</v>
      </c>
      <c r="BI642">
        <v>1.3313035169688301E+17</v>
      </c>
      <c r="BJ642" t="s">
        <v>7627</v>
      </c>
      <c r="BK642" t="b">
        <v>0</v>
      </c>
      <c r="BP642" t="s">
        <v>7623</v>
      </c>
      <c r="BQ642" t="s">
        <v>7628</v>
      </c>
      <c r="BR642" t="s">
        <v>149</v>
      </c>
      <c r="BU642" t="s">
        <v>149</v>
      </c>
      <c r="BV642" t="b">
        <v>0</v>
      </c>
      <c r="BX642" t="s">
        <v>7629</v>
      </c>
      <c r="BY642" t="s">
        <v>7629</v>
      </c>
      <c r="BZ642">
        <v>0</v>
      </c>
      <c r="CG642" t="s">
        <v>161</v>
      </c>
      <c r="CK642" t="s">
        <v>149</v>
      </c>
      <c r="CM642">
        <v>-2147483642</v>
      </c>
      <c r="CN642">
        <v>2147483648</v>
      </c>
      <c r="CO642" t="s">
        <v>149</v>
      </c>
      <c r="CQ642" t="s">
        <v>149</v>
      </c>
      <c r="CR642">
        <v>0</v>
      </c>
      <c r="CS642" t="s">
        <v>149</v>
      </c>
      <c r="CU642">
        <v>44220983382016</v>
      </c>
      <c r="CV642" s="1">
        <v>44746.38652777778</v>
      </c>
      <c r="CW642" t="s">
        <v>149</v>
      </c>
      <c r="CZ642" t="s">
        <v>7622</v>
      </c>
      <c r="DA642" t="s">
        <v>164</v>
      </c>
      <c r="DB642" t="s">
        <v>169</v>
      </c>
      <c r="DC642" t="s">
        <v>170</v>
      </c>
      <c r="DD642" t="s">
        <v>7630</v>
      </c>
      <c r="DE642" t="s">
        <v>7631</v>
      </c>
      <c r="DF642" t="s">
        <v>919</v>
      </c>
      <c r="DG642">
        <v>82370355107</v>
      </c>
      <c r="DJ642" t="b">
        <v>0</v>
      </c>
      <c r="DK642" s="1">
        <v>44784.418449074074</v>
      </c>
      <c r="DL642" t="b">
        <v>0</v>
      </c>
      <c r="DM642" t="b">
        <v>0</v>
      </c>
      <c r="DP642" t="s">
        <v>173</v>
      </c>
      <c r="DQ642">
        <v>513</v>
      </c>
      <c r="DR642" t="s">
        <v>149</v>
      </c>
      <c r="DT642" t="b">
        <v>0</v>
      </c>
      <c r="DU642" t="s">
        <v>149</v>
      </c>
      <c r="DV642" t="s">
        <v>149</v>
      </c>
      <c r="DW642">
        <v>1.3312350154487699E+17</v>
      </c>
      <c r="DZ642" t="s">
        <v>7628</v>
      </c>
      <c r="EA642">
        <v>805306368</v>
      </c>
      <c r="EC642">
        <v>0</v>
      </c>
      <c r="ED642" t="s">
        <v>149</v>
      </c>
      <c r="EE642" t="s">
        <v>149</v>
      </c>
      <c r="EF642" t="s">
        <v>149</v>
      </c>
      <c r="EG642" t="s">
        <v>7631</v>
      </c>
      <c r="EH642" t="s">
        <v>149</v>
      </c>
      <c r="EI642" t="b">
        <v>0</v>
      </c>
      <c r="EL642" t="s">
        <v>7632</v>
      </c>
      <c r="EN642" t="s">
        <v>2592</v>
      </c>
      <c r="EO642" t="b">
        <v>0</v>
      </c>
      <c r="EP642" t="b">
        <v>0</v>
      </c>
      <c r="EQ642" t="b">
        <v>0</v>
      </c>
      <c r="ER642">
        <v>512</v>
      </c>
      <c r="ES642" t="s">
        <v>149</v>
      </c>
      <c r="EU642" t="s">
        <v>10010</v>
      </c>
      <c r="EV642">
        <v>3240387</v>
      </c>
      <c r="EW642">
        <v>35992</v>
      </c>
      <c r="EX642" t="s">
        <v>7629</v>
      </c>
      <c r="EY642" s="1">
        <v>44746.360324074078</v>
      </c>
    </row>
    <row r="643" spans="2:155" x14ac:dyDescent="0.2">
      <c r="B643">
        <v>9.2233720368547697E+18</v>
      </c>
      <c r="D643" t="b">
        <v>0</v>
      </c>
      <c r="F643" t="b">
        <v>0</v>
      </c>
      <c r="G643" t="s">
        <v>149</v>
      </c>
      <c r="H643" t="s">
        <v>149</v>
      </c>
      <c r="I643">
        <v>0</v>
      </c>
      <c r="J643">
        <v>1.3312863226213101E+17</v>
      </c>
      <c r="K643">
        <v>0</v>
      </c>
      <c r="L643" t="b">
        <v>0</v>
      </c>
      <c r="M643" t="s">
        <v>7633</v>
      </c>
      <c r="N643" t="s">
        <v>149</v>
      </c>
      <c r="P643" t="s">
        <v>7634</v>
      </c>
      <c r="Q643">
        <v>0</v>
      </c>
      <c r="R643" t="s">
        <v>2347</v>
      </c>
      <c r="S643" t="s">
        <v>149</v>
      </c>
      <c r="U643">
        <v>0</v>
      </c>
      <c r="V643" s="1">
        <v>44746.368854166663</v>
      </c>
      <c r="W643" s="1">
        <v>44746.368854166663</v>
      </c>
      <c r="Y643" t="s">
        <v>2348</v>
      </c>
      <c r="Z643" t="s">
        <v>2592</v>
      </c>
      <c r="AA643" t="s">
        <v>7634</v>
      </c>
      <c r="AB643" t="s">
        <v>9515</v>
      </c>
      <c r="AC643">
        <f t="shared" ref="AC643:AC706" si="70">IFERROR(FIND("OU=",AB643,1),"")</f>
        <v>24</v>
      </c>
      <c r="AD643">
        <f t="shared" ref="AD643:AD706" si="71">IFERROR(FIND(",",AB643,AC643),"")</f>
        <v>33</v>
      </c>
      <c r="AE643" t="str">
        <f t="shared" si="68"/>
        <v>OU=Sampit</v>
      </c>
      <c r="AF643" t="str">
        <f t="shared" ref="AF643:AF706" si="72">IFERROR(FIND("OU=",AB643,AC643+3),"")</f>
        <v/>
      </c>
      <c r="AG643">
        <f t="shared" ref="AG643:AG706" si="73">IFERROR(FIND(",",AB643,AD643+3),"")</f>
        <v>45</v>
      </c>
      <c r="AH643" t="str">
        <f t="shared" si="69"/>
        <v/>
      </c>
      <c r="AI643" t="str">
        <f t="shared" si="67"/>
        <v>OU=Sampit,DC=minilico,DC=xyz</v>
      </c>
      <c r="AK643" t="b">
        <v>0</v>
      </c>
      <c r="AL643" t="s">
        <v>149</v>
      </c>
      <c r="AM643" t="s">
        <v>10011</v>
      </c>
      <c r="AP643" t="b">
        <v>1</v>
      </c>
      <c r="AR643" t="s">
        <v>7636</v>
      </c>
      <c r="AT643" t="b">
        <v>0</v>
      </c>
      <c r="BA643">
        <v>4</v>
      </c>
      <c r="BD643" t="s">
        <v>149</v>
      </c>
      <c r="BE643" t="s">
        <v>7637</v>
      </c>
      <c r="BG643">
        <v>1.3312863539515299E+17</v>
      </c>
      <c r="BH643" s="1">
        <v>44753.47550925926</v>
      </c>
      <c r="BI643">
        <v>1.33122686845096E+17</v>
      </c>
      <c r="BJ643" t="s">
        <v>7638</v>
      </c>
      <c r="BK643" t="b">
        <v>0</v>
      </c>
      <c r="BM643">
        <v>11</v>
      </c>
      <c r="BP643" t="s">
        <v>7635</v>
      </c>
      <c r="BQ643" t="s">
        <v>7639</v>
      </c>
      <c r="BR643" t="s">
        <v>149</v>
      </c>
      <c r="BU643" t="s">
        <v>149</v>
      </c>
      <c r="BV643" t="b">
        <v>0</v>
      </c>
      <c r="BX643" t="s">
        <v>5784</v>
      </c>
      <c r="BY643" t="s">
        <v>5784</v>
      </c>
      <c r="BZ643">
        <v>0</v>
      </c>
      <c r="CG643" t="s">
        <v>161</v>
      </c>
      <c r="CK643" t="s">
        <v>149</v>
      </c>
      <c r="CM643">
        <v>-2147483642</v>
      </c>
      <c r="CN643">
        <v>2147483648</v>
      </c>
      <c r="CO643" t="s">
        <v>149</v>
      </c>
      <c r="CQ643" t="s">
        <v>149</v>
      </c>
      <c r="CR643">
        <v>0</v>
      </c>
      <c r="CS643" t="s">
        <v>149</v>
      </c>
      <c r="CU643">
        <v>44220983382016</v>
      </c>
      <c r="CV643" s="1">
        <v>44746.386550925927</v>
      </c>
      <c r="CW643" t="s">
        <v>149</v>
      </c>
      <c r="CZ643" t="s">
        <v>7634</v>
      </c>
      <c r="DA643" t="s">
        <v>164</v>
      </c>
      <c r="DB643" t="s">
        <v>169</v>
      </c>
      <c r="DC643" t="s">
        <v>170</v>
      </c>
      <c r="DD643" t="s">
        <v>7640</v>
      </c>
      <c r="DE643" t="s">
        <v>7641</v>
      </c>
      <c r="DF643" t="s">
        <v>2329</v>
      </c>
      <c r="DG643">
        <v>85864671079</v>
      </c>
      <c r="DJ643" t="b">
        <v>0</v>
      </c>
      <c r="DK643" t="s">
        <v>7642</v>
      </c>
      <c r="DL643" t="b">
        <v>0</v>
      </c>
      <c r="DM643" t="b">
        <v>0</v>
      </c>
      <c r="DP643" t="s">
        <v>173</v>
      </c>
      <c r="DQ643">
        <v>513</v>
      </c>
      <c r="DR643" t="s">
        <v>149</v>
      </c>
      <c r="DT643" t="b">
        <v>0</v>
      </c>
      <c r="DU643" t="s">
        <v>149</v>
      </c>
      <c r="DV643" t="s">
        <v>149</v>
      </c>
      <c r="DW643">
        <v>1.33129486758756E+17</v>
      </c>
      <c r="DZ643" t="s">
        <v>7639</v>
      </c>
      <c r="EA643">
        <v>805306368</v>
      </c>
      <c r="EC643">
        <v>0</v>
      </c>
      <c r="ED643" t="s">
        <v>149</v>
      </c>
      <c r="EE643" t="s">
        <v>149</v>
      </c>
      <c r="EF643" t="s">
        <v>149</v>
      </c>
      <c r="EG643" t="s">
        <v>7641</v>
      </c>
      <c r="EH643" t="s">
        <v>149</v>
      </c>
      <c r="EI643" t="b">
        <v>0</v>
      </c>
      <c r="EL643" t="s">
        <v>7643</v>
      </c>
      <c r="EN643" t="s">
        <v>2592</v>
      </c>
      <c r="EO643" t="b">
        <v>0</v>
      </c>
      <c r="EP643" t="b">
        <v>0</v>
      </c>
      <c r="EQ643" t="b">
        <v>0</v>
      </c>
      <c r="ER643">
        <v>512</v>
      </c>
      <c r="ES643" t="s">
        <v>149</v>
      </c>
      <c r="EU643" t="s">
        <v>10011</v>
      </c>
      <c r="EV643">
        <v>3157497</v>
      </c>
      <c r="EW643">
        <v>32835</v>
      </c>
      <c r="EX643" t="s">
        <v>5784</v>
      </c>
      <c r="EY643" s="1">
        <v>44746.368854166663</v>
      </c>
    </row>
    <row r="644" spans="2:155" x14ac:dyDescent="0.2">
      <c r="B644">
        <v>9.2233720368547697E+18</v>
      </c>
      <c r="D644" t="b">
        <v>0</v>
      </c>
      <c r="F644" t="b">
        <v>0</v>
      </c>
      <c r="G644" t="s">
        <v>149</v>
      </c>
      <c r="H644" t="s">
        <v>149</v>
      </c>
      <c r="I644">
        <v>0</v>
      </c>
      <c r="J644">
        <v>1.3312288707228301E+17</v>
      </c>
      <c r="K644">
        <v>0</v>
      </c>
      <c r="L644" t="b">
        <v>0</v>
      </c>
      <c r="M644" t="s">
        <v>7644</v>
      </c>
      <c r="N644" t="s">
        <v>149</v>
      </c>
      <c r="P644" t="s">
        <v>7645</v>
      </c>
      <c r="Q644">
        <v>0</v>
      </c>
      <c r="R644" t="s">
        <v>2965</v>
      </c>
      <c r="S644" t="s">
        <v>149</v>
      </c>
      <c r="U644">
        <v>0</v>
      </c>
      <c r="V644" s="1">
        <v>44746.362430555557</v>
      </c>
      <c r="W644" s="1">
        <v>44746.362430555557</v>
      </c>
      <c r="Y644" t="s">
        <v>2036</v>
      </c>
      <c r="Z644" t="s">
        <v>2592</v>
      </c>
      <c r="AA644" t="s">
        <v>7645</v>
      </c>
      <c r="AB644" t="s">
        <v>9516</v>
      </c>
      <c r="AC644">
        <f t="shared" si="70"/>
        <v>27</v>
      </c>
      <c r="AD644">
        <f t="shared" si="71"/>
        <v>39</v>
      </c>
      <c r="AE644" t="str">
        <f t="shared" si="68"/>
        <v>OU=Pekanbaru</v>
      </c>
      <c r="AF644" t="str">
        <f t="shared" si="72"/>
        <v/>
      </c>
      <c r="AG644">
        <f t="shared" si="73"/>
        <v>51</v>
      </c>
      <c r="AH644" t="str">
        <f t="shared" si="69"/>
        <v/>
      </c>
      <c r="AI644" t="str">
        <f t="shared" ref="AI644:AI707" si="74">IF(AE644="",RIGHT(AB644,18),IF(AH644="",CONCATENATE(AE644,",",RIGHT(AB644,18)),CONCATENATE(AE644,",",AH644,",",RIGHT(AB644,18))))</f>
        <v>OU=Pekanbaru,DC=minilico,DC=xyz</v>
      </c>
      <c r="AK644" t="b">
        <v>0</v>
      </c>
      <c r="AL644" t="s">
        <v>149</v>
      </c>
      <c r="AM644" t="s">
        <v>10012</v>
      </c>
      <c r="AP644" t="b">
        <v>1</v>
      </c>
      <c r="AR644" t="s">
        <v>7647</v>
      </c>
      <c r="AT644" t="b">
        <v>0</v>
      </c>
      <c r="BA644">
        <v>4</v>
      </c>
      <c r="BD644" t="s">
        <v>149</v>
      </c>
      <c r="BE644" s="1">
        <v>44753.707256944443</v>
      </c>
      <c r="BG644">
        <v>1.33122887168802E+17</v>
      </c>
      <c r="BH644" s="1">
        <v>44753.634351851855</v>
      </c>
      <c r="BI644">
        <v>1.3312282408555699E+17</v>
      </c>
      <c r="BJ644" t="s">
        <v>7648</v>
      </c>
      <c r="BK644" t="b">
        <v>0</v>
      </c>
      <c r="BM644">
        <v>0</v>
      </c>
      <c r="BP644" t="s">
        <v>7646</v>
      </c>
      <c r="BQ644" t="s">
        <v>7649</v>
      </c>
      <c r="BR644" t="s">
        <v>149</v>
      </c>
      <c r="BU644" t="s">
        <v>149</v>
      </c>
      <c r="BV644" t="b">
        <v>0</v>
      </c>
      <c r="BX644" s="1">
        <v>44753.634363425925</v>
      </c>
      <c r="BY644" s="1">
        <v>44753.634363425925</v>
      </c>
      <c r="BZ644">
        <v>0</v>
      </c>
      <c r="CG644" t="s">
        <v>161</v>
      </c>
      <c r="CK644" t="s">
        <v>149</v>
      </c>
      <c r="CM644">
        <v>-2147483642</v>
      </c>
      <c r="CN644">
        <v>2147483648</v>
      </c>
      <c r="CO644" t="s">
        <v>149</v>
      </c>
      <c r="CQ644" t="s">
        <v>149</v>
      </c>
      <c r="CR644">
        <v>0</v>
      </c>
      <c r="CS644" t="s">
        <v>149</v>
      </c>
      <c r="CU644">
        <v>44220983382016</v>
      </c>
      <c r="CV644" s="1">
        <v>44746.38652777778</v>
      </c>
      <c r="CW644" t="s">
        <v>149</v>
      </c>
      <c r="CZ644" t="s">
        <v>7645</v>
      </c>
      <c r="DA644" t="s">
        <v>164</v>
      </c>
      <c r="DB644" t="s">
        <v>169</v>
      </c>
      <c r="DC644" t="s">
        <v>170</v>
      </c>
      <c r="DD644" t="s">
        <v>7650</v>
      </c>
      <c r="DE644" t="s">
        <v>7651</v>
      </c>
      <c r="DF644" t="s">
        <v>2035</v>
      </c>
      <c r="DG644">
        <v>81213208053</v>
      </c>
      <c r="DJ644" t="b">
        <v>0</v>
      </c>
      <c r="DK644" s="1">
        <v>44753.457037037035</v>
      </c>
      <c r="DL644" t="b">
        <v>0</v>
      </c>
      <c r="DM644" t="b">
        <v>0</v>
      </c>
      <c r="DP644" t="s">
        <v>173</v>
      </c>
      <c r="DQ644">
        <v>513</v>
      </c>
      <c r="DR644" t="s">
        <v>149</v>
      </c>
      <c r="DT644" t="b">
        <v>0</v>
      </c>
      <c r="DU644" t="s">
        <v>149</v>
      </c>
      <c r="DV644" t="s">
        <v>149</v>
      </c>
      <c r="DW644">
        <v>1.3312267088179101E+17</v>
      </c>
      <c r="DZ644" t="s">
        <v>7649</v>
      </c>
      <c r="EA644">
        <v>805306368</v>
      </c>
      <c r="EC644">
        <v>0</v>
      </c>
      <c r="ED644" t="s">
        <v>149</v>
      </c>
      <c r="EE644" t="s">
        <v>149</v>
      </c>
      <c r="EF644" t="s">
        <v>149</v>
      </c>
      <c r="EG644" t="s">
        <v>7651</v>
      </c>
      <c r="EH644" t="s">
        <v>149</v>
      </c>
      <c r="EI644" t="b">
        <v>0</v>
      </c>
      <c r="EL644" t="s">
        <v>7652</v>
      </c>
      <c r="EN644" t="s">
        <v>2592</v>
      </c>
      <c r="EO644" t="b">
        <v>0</v>
      </c>
      <c r="EP644" t="b">
        <v>0</v>
      </c>
      <c r="EQ644" t="b">
        <v>0</v>
      </c>
      <c r="ER644">
        <v>512</v>
      </c>
      <c r="ES644" t="s">
        <v>149</v>
      </c>
      <c r="EU644" t="s">
        <v>10012</v>
      </c>
      <c r="EV644">
        <v>2287827</v>
      </c>
      <c r="EW644">
        <v>33200</v>
      </c>
      <c r="EX644" s="1">
        <v>44753.634363425925</v>
      </c>
      <c r="EY644" s="1">
        <v>44746.362430555557</v>
      </c>
    </row>
    <row r="645" spans="2:155" x14ac:dyDescent="0.2">
      <c r="B645">
        <v>9.2233720368547697E+18</v>
      </c>
      <c r="D645" t="b">
        <v>0</v>
      </c>
      <c r="F645" t="b">
        <v>0</v>
      </c>
      <c r="G645" t="s">
        <v>149</v>
      </c>
      <c r="H645" t="s">
        <v>149</v>
      </c>
      <c r="I645">
        <v>252</v>
      </c>
      <c r="J645">
        <v>1.3312283881094899E+17</v>
      </c>
      <c r="K645">
        <v>252</v>
      </c>
      <c r="L645" t="b">
        <v>0</v>
      </c>
      <c r="M645" t="s">
        <v>7653</v>
      </c>
      <c r="N645" t="s">
        <v>149</v>
      </c>
      <c r="P645" t="s">
        <v>7654</v>
      </c>
      <c r="Q645">
        <v>0</v>
      </c>
      <c r="R645" t="s">
        <v>2453</v>
      </c>
      <c r="S645" t="s">
        <v>149</v>
      </c>
      <c r="U645">
        <v>0</v>
      </c>
      <c r="V645" t="s">
        <v>7655</v>
      </c>
      <c r="W645" t="s">
        <v>7655</v>
      </c>
      <c r="Y645" t="s">
        <v>1021</v>
      </c>
      <c r="Z645" t="s">
        <v>774</v>
      </c>
      <c r="AA645" t="s">
        <v>7654</v>
      </c>
      <c r="AB645" t="s">
        <v>9517</v>
      </c>
      <c r="AC645">
        <f t="shared" si="70"/>
        <v>23</v>
      </c>
      <c r="AD645">
        <f t="shared" si="71"/>
        <v>39</v>
      </c>
      <c r="AE645" t="str">
        <f t="shared" ref="AE645:AE708" si="75">IFERROR(MID(AB645,AC645,AD645-AC645),"")</f>
        <v>OU=BandarLampung</v>
      </c>
      <c r="AF645" t="str">
        <f t="shared" si="72"/>
        <v/>
      </c>
      <c r="AG645">
        <f t="shared" si="73"/>
        <v>51</v>
      </c>
      <c r="AH645" t="str">
        <f t="shared" ref="AH645:AH708" si="76">IFERROR(MID(AB645,AF645,AG645-AF645),"")</f>
        <v/>
      </c>
      <c r="AI645" t="str">
        <f t="shared" si="74"/>
        <v>OU=BandarLampung,DC=minilico,DC=xyz</v>
      </c>
      <c r="AK645" t="b">
        <v>0</v>
      </c>
      <c r="AL645" t="s">
        <v>149</v>
      </c>
      <c r="AM645" t="s">
        <v>10013</v>
      </c>
      <c r="AP645" t="b">
        <v>1</v>
      </c>
      <c r="AR645" t="s">
        <v>7657</v>
      </c>
      <c r="AT645" t="b">
        <v>0</v>
      </c>
      <c r="BA645">
        <v>4</v>
      </c>
      <c r="BD645" t="s">
        <v>149</v>
      </c>
      <c r="BE645" s="1">
        <v>44753.651400462964</v>
      </c>
      <c r="BH645" t="s">
        <v>7658</v>
      </c>
      <c r="BI645">
        <v>1.3311654838082301E+17</v>
      </c>
      <c r="BJ645" t="s">
        <v>7659</v>
      </c>
      <c r="BK645" t="b">
        <v>0</v>
      </c>
      <c r="BP645" t="s">
        <v>7656</v>
      </c>
      <c r="BQ645" t="s">
        <v>7660</v>
      </c>
      <c r="BR645" t="s">
        <v>149</v>
      </c>
      <c r="BU645" t="s">
        <v>149</v>
      </c>
      <c r="BV645" t="b">
        <v>0</v>
      </c>
      <c r="BX645" s="1">
        <v>44753.785462962966</v>
      </c>
      <c r="BY645" s="1">
        <v>44753.785462962966</v>
      </c>
      <c r="BZ645">
        <v>0</v>
      </c>
      <c r="CG645" t="s">
        <v>161</v>
      </c>
      <c r="CK645" t="s">
        <v>149</v>
      </c>
      <c r="CM645">
        <v>-2147483642</v>
      </c>
      <c r="CN645">
        <v>2147483648</v>
      </c>
      <c r="CO645" t="s">
        <v>149</v>
      </c>
      <c r="CQ645" t="s">
        <v>149</v>
      </c>
      <c r="CR645">
        <v>0</v>
      </c>
      <c r="CS645" t="s">
        <v>149</v>
      </c>
      <c r="CU645">
        <v>44220983382016</v>
      </c>
      <c r="CV645" t="s">
        <v>7661</v>
      </c>
      <c r="CW645" t="s">
        <v>149</v>
      </c>
      <c r="CZ645" t="s">
        <v>7654</v>
      </c>
      <c r="DA645" t="s">
        <v>164</v>
      </c>
      <c r="DB645" t="s">
        <v>169</v>
      </c>
      <c r="DC645" t="s">
        <v>170</v>
      </c>
      <c r="DD645" t="s">
        <v>7662</v>
      </c>
      <c r="DE645" t="s">
        <v>7663</v>
      </c>
      <c r="DF645" t="s">
        <v>989</v>
      </c>
      <c r="DG645">
        <v>85228260526</v>
      </c>
      <c r="DJ645" t="b">
        <v>0</v>
      </c>
      <c r="DK645" s="1">
        <v>44753.785428240742</v>
      </c>
      <c r="DL645" t="b">
        <v>0</v>
      </c>
      <c r="DM645" t="b">
        <v>0</v>
      </c>
      <c r="DP645" t="s">
        <v>173</v>
      </c>
      <c r="DQ645">
        <v>513</v>
      </c>
      <c r="DR645" t="s">
        <v>149</v>
      </c>
      <c r="DT645" t="b">
        <v>0</v>
      </c>
      <c r="DU645" t="s">
        <v>149</v>
      </c>
      <c r="DV645" t="s">
        <v>149</v>
      </c>
      <c r="DW645">
        <v>1.33122954617568E+17</v>
      </c>
      <c r="DZ645" t="s">
        <v>7660</v>
      </c>
      <c r="EA645">
        <v>805306368</v>
      </c>
      <c r="EC645">
        <v>0</v>
      </c>
      <c r="ED645" t="s">
        <v>149</v>
      </c>
      <c r="EE645" t="s">
        <v>149</v>
      </c>
      <c r="EF645" t="s">
        <v>149</v>
      </c>
      <c r="EG645" t="s">
        <v>7663</v>
      </c>
      <c r="EH645" t="s">
        <v>149</v>
      </c>
      <c r="EI645" t="b">
        <v>0</v>
      </c>
      <c r="EL645" t="s">
        <v>7664</v>
      </c>
      <c r="EN645" t="s">
        <v>774</v>
      </c>
      <c r="EO645" t="b">
        <v>0</v>
      </c>
      <c r="EP645" t="b">
        <v>0</v>
      </c>
      <c r="EQ645" t="b">
        <v>0</v>
      </c>
      <c r="ER645">
        <v>512</v>
      </c>
      <c r="ES645" t="s">
        <v>149</v>
      </c>
      <c r="EU645" t="s">
        <v>10013</v>
      </c>
      <c r="EV645">
        <v>2443716</v>
      </c>
      <c r="EW645">
        <v>36027</v>
      </c>
      <c r="EX645" s="1">
        <v>44753.785462962966</v>
      </c>
      <c r="EY645" t="s">
        <v>7655</v>
      </c>
    </row>
    <row r="646" spans="2:155" x14ac:dyDescent="0.2">
      <c r="B646">
        <v>9.2233720368547697E+18</v>
      </c>
      <c r="D646" t="b">
        <v>0</v>
      </c>
      <c r="F646" t="b">
        <v>0</v>
      </c>
      <c r="G646" t="s">
        <v>149</v>
      </c>
      <c r="H646" t="s">
        <v>149</v>
      </c>
      <c r="I646">
        <v>0</v>
      </c>
      <c r="J646">
        <v>1.3312283216769901E+17</v>
      </c>
      <c r="K646">
        <v>0</v>
      </c>
      <c r="L646" t="b">
        <v>0</v>
      </c>
      <c r="M646" t="s">
        <v>7665</v>
      </c>
      <c r="N646" t="s">
        <v>149</v>
      </c>
      <c r="P646" t="s">
        <v>7666</v>
      </c>
      <c r="Q646">
        <v>0</v>
      </c>
      <c r="R646" t="s">
        <v>381</v>
      </c>
      <c r="S646" t="s">
        <v>149</v>
      </c>
      <c r="U646">
        <v>0</v>
      </c>
      <c r="V646" t="s">
        <v>7667</v>
      </c>
      <c r="W646" t="s">
        <v>7667</v>
      </c>
      <c r="Y646" t="s">
        <v>887</v>
      </c>
      <c r="Z646" t="s">
        <v>2502</v>
      </c>
      <c r="AA646" t="s">
        <v>7666</v>
      </c>
      <c r="AB646" t="s">
        <v>9238</v>
      </c>
      <c r="AC646">
        <f t="shared" si="70"/>
        <v>17</v>
      </c>
      <c r="AD646">
        <f t="shared" si="71"/>
        <v>31</v>
      </c>
      <c r="AE646" t="str">
        <f t="shared" si="75"/>
        <v>OU=Jakarta MLC</v>
      </c>
      <c r="AF646" t="str">
        <f t="shared" si="72"/>
        <v/>
      </c>
      <c r="AG646">
        <f t="shared" si="73"/>
        <v>43</v>
      </c>
      <c r="AH646" t="str">
        <f t="shared" si="76"/>
        <v/>
      </c>
      <c r="AI646" t="str">
        <f t="shared" si="74"/>
        <v>OU=Jakarta MLC,DC=minilico,DC=xyz</v>
      </c>
      <c r="AK646" t="b">
        <v>0</v>
      </c>
      <c r="AL646" t="s">
        <v>149</v>
      </c>
      <c r="AM646" t="s">
        <v>10014</v>
      </c>
      <c r="AP646" t="b">
        <v>1</v>
      </c>
      <c r="AR646" t="s">
        <v>5399</v>
      </c>
      <c r="AT646" t="b">
        <v>0</v>
      </c>
      <c r="BA646">
        <v>4</v>
      </c>
      <c r="BD646" t="s">
        <v>149</v>
      </c>
      <c r="BE646" s="1">
        <v>44753.643703703703</v>
      </c>
      <c r="BG646">
        <v>1.3312283999076E+17</v>
      </c>
      <c r="BH646" s="1">
        <v>44753.652766203704</v>
      </c>
      <c r="BI646">
        <v>1.3312283999076E+17</v>
      </c>
      <c r="BJ646" t="s">
        <v>7669</v>
      </c>
      <c r="BK646" t="b">
        <v>0</v>
      </c>
      <c r="BM646">
        <v>0</v>
      </c>
      <c r="BP646" t="s">
        <v>7668</v>
      </c>
      <c r="BQ646" t="s">
        <v>7670</v>
      </c>
      <c r="BR646" t="s">
        <v>149</v>
      </c>
      <c r="BU646" t="s">
        <v>149</v>
      </c>
      <c r="BV646" t="b">
        <v>0</v>
      </c>
      <c r="BX646" s="1">
        <v>44784.560081018521</v>
      </c>
      <c r="BY646" s="1">
        <v>44784.560081018521</v>
      </c>
      <c r="BZ646">
        <v>0</v>
      </c>
      <c r="CG646" t="s">
        <v>161</v>
      </c>
      <c r="CK646" t="s">
        <v>149</v>
      </c>
      <c r="CM646">
        <v>-2147483642</v>
      </c>
      <c r="CN646">
        <v>2147483648</v>
      </c>
      <c r="CO646" t="s">
        <v>149</v>
      </c>
      <c r="CQ646" t="s">
        <v>149</v>
      </c>
      <c r="CR646">
        <v>0</v>
      </c>
      <c r="CS646" t="s">
        <v>149</v>
      </c>
      <c r="CU646">
        <v>44220983382016</v>
      </c>
      <c r="CV646" t="s">
        <v>7671</v>
      </c>
      <c r="CW646" t="s">
        <v>149</v>
      </c>
      <c r="CZ646" t="s">
        <v>7666</v>
      </c>
      <c r="DA646" t="s">
        <v>164</v>
      </c>
      <c r="DB646" t="s">
        <v>169</v>
      </c>
      <c r="DC646" t="s">
        <v>170</v>
      </c>
      <c r="DD646" t="s">
        <v>7672</v>
      </c>
      <c r="DE646" t="s">
        <v>7673</v>
      </c>
      <c r="DF646" t="s">
        <v>392</v>
      </c>
      <c r="DG646">
        <v>82298873800</v>
      </c>
      <c r="DJ646" t="b">
        <v>0</v>
      </c>
      <c r="DK646" s="1">
        <v>44784.560046296298</v>
      </c>
      <c r="DL646" t="b">
        <v>0</v>
      </c>
      <c r="DM646" t="b">
        <v>0</v>
      </c>
      <c r="DP646" t="s">
        <v>173</v>
      </c>
      <c r="DQ646">
        <v>513</v>
      </c>
      <c r="DR646" t="s">
        <v>149</v>
      </c>
      <c r="DT646" t="b">
        <v>0</v>
      </c>
      <c r="DU646" t="s">
        <v>149</v>
      </c>
      <c r="DV646" t="s">
        <v>149</v>
      </c>
      <c r="DW646">
        <v>1.33123623882918E+17</v>
      </c>
      <c r="DZ646" t="s">
        <v>7670</v>
      </c>
      <c r="EA646">
        <v>805306368</v>
      </c>
      <c r="EC646">
        <v>0</v>
      </c>
      <c r="ED646" t="s">
        <v>149</v>
      </c>
      <c r="EE646" t="s">
        <v>149</v>
      </c>
      <c r="EF646" t="s">
        <v>149</v>
      </c>
      <c r="EG646" t="s">
        <v>7673</v>
      </c>
      <c r="EH646" t="s">
        <v>149</v>
      </c>
      <c r="EI646" t="b">
        <v>0</v>
      </c>
      <c r="EL646" t="s">
        <v>1586</v>
      </c>
      <c r="EN646" t="s">
        <v>2502</v>
      </c>
      <c r="EO646" t="b">
        <v>0</v>
      </c>
      <c r="EP646" t="b">
        <v>0</v>
      </c>
      <c r="EQ646" t="b">
        <v>0</v>
      </c>
      <c r="ER646">
        <v>512</v>
      </c>
      <c r="ES646" t="s">
        <v>149</v>
      </c>
      <c r="EU646" t="s">
        <v>10014</v>
      </c>
      <c r="EV646">
        <v>2539114</v>
      </c>
      <c r="EW646">
        <v>34691</v>
      </c>
      <c r="EX646" s="1">
        <v>44784.560081018521</v>
      </c>
      <c r="EY646" t="s">
        <v>7667</v>
      </c>
    </row>
    <row r="647" spans="2:155" x14ac:dyDescent="0.2">
      <c r="B647">
        <v>9.2233720368547697E+18</v>
      </c>
      <c r="D647" t="b">
        <v>0</v>
      </c>
      <c r="F647" t="b">
        <v>0</v>
      </c>
      <c r="G647" t="s">
        <v>149</v>
      </c>
      <c r="H647" t="s">
        <v>149</v>
      </c>
      <c r="I647">
        <v>0</v>
      </c>
      <c r="J647">
        <v>1.3312283248499501E+17</v>
      </c>
      <c r="K647">
        <v>0</v>
      </c>
      <c r="L647" t="b">
        <v>0</v>
      </c>
      <c r="M647" t="s">
        <v>7674</v>
      </c>
      <c r="N647" t="s">
        <v>149</v>
      </c>
      <c r="P647" t="s">
        <v>7675</v>
      </c>
      <c r="Q647">
        <v>0</v>
      </c>
      <c r="S647" t="s">
        <v>149</v>
      </c>
      <c r="U647">
        <v>0</v>
      </c>
      <c r="V647" s="1">
        <v>44207.41578703704</v>
      </c>
      <c r="W647" s="1">
        <v>44207.41578703704</v>
      </c>
      <c r="Z647" t="s">
        <v>7676</v>
      </c>
      <c r="AA647" t="s">
        <v>7675</v>
      </c>
      <c r="AB647" t="s">
        <v>9239</v>
      </c>
      <c r="AC647">
        <f t="shared" si="70"/>
        <v>22</v>
      </c>
      <c r="AD647">
        <f t="shared" si="71"/>
        <v>36</v>
      </c>
      <c r="AE647" t="str">
        <f t="shared" si="75"/>
        <v>OU=Jakarta MLC</v>
      </c>
      <c r="AF647" t="str">
        <f t="shared" si="72"/>
        <v/>
      </c>
      <c r="AG647">
        <f t="shared" si="73"/>
        <v>48</v>
      </c>
      <c r="AH647" t="str">
        <f t="shared" si="76"/>
        <v/>
      </c>
      <c r="AI647" t="str">
        <f t="shared" si="74"/>
        <v>OU=Jakarta MLC,DC=minilico,DC=xyz</v>
      </c>
      <c r="AK647" t="b">
        <v>0</v>
      </c>
      <c r="AL647" t="s">
        <v>149</v>
      </c>
      <c r="AM647" t="s">
        <v>10015</v>
      </c>
      <c r="AP647" t="b">
        <v>1</v>
      </c>
      <c r="AR647" t="s">
        <v>7678</v>
      </c>
      <c r="AT647" t="b">
        <v>0</v>
      </c>
      <c r="BA647">
        <v>4</v>
      </c>
      <c r="BD647" t="s">
        <v>149</v>
      </c>
      <c r="BE647" s="1">
        <v>44753.644074074073</v>
      </c>
      <c r="BG647">
        <v>1.3312988042321299E+17</v>
      </c>
      <c r="BH647" s="1">
        <v>44845.805625000001</v>
      </c>
      <c r="BI647">
        <v>1.33125564066726E+17</v>
      </c>
      <c r="BJ647" t="s">
        <v>7679</v>
      </c>
      <c r="BK647" t="b">
        <v>0</v>
      </c>
      <c r="BM647">
        <v>40</v>
      </c>
      <c r="BP647" t="s">
        <v>7677</v>
      </c>
      <c r="BQ647" t="s">
        <v>7680</v>
      </c>
      <c r="BR647" t="s">
        <v>149</v>
      </c>
      <c r="BU647" t="s">
        <v>149</v>
      </c>
      <c r="BV647" t="b">
        <v>0</v>
      </c>
      <c r="BX647" s="1">
        <v>44845.805706018517</v>
      </c>
      <c r="BY647" s="1">
        <v>44845.805706018517</v>
      </c>
      <c r="BZ647">
        <v>0</v>
      </c>
      <c r="CG647" t="s">
        <v>161</v>
      </c>
      <c r="CK647" t="s">
        <v>149</v>
      </c>
      <c r="CM647">
        <v>-2147483642</v>
      </c>
      <c r="CN647">
        <v>2147483648</v>
      </c>
      <c r="CO647" t="s">
        <v>149</v>
      </c>
      <c r="CQ647" t="s">
        <v>149</v>
      </c>
      <c r="CR647">
        <v>0</v>
      </c>
      <c r="CS647" t="s">
        <v>149</v>
      </c>
      <c r="CU647">
        <v>44220983382016</v>
      </c>
      <c r="CV647" s="1">
        <v>44207.417858796296</v>
      </c>
      <c r="CW647" t="s">
        <v>149</v>
      </c>
      <c r="CZ647" t="s">
        <v>7675</v>
      </c>
      <c r="DA647" t="s">
        <v>164</v>
      </c>
      <c r="DB647" t="s">
        <v>169</v>
      </c>
      <c r="DC647" t="s">
        <v>170</v>
      </c>
      <c r="DD647" t="s">
        <v>7681</v>
      </c>
      <c r="DE647" t="s">
        <v>7682</v>
      </c>
      <c r="DF647" t="s">
        <v>392</v>
      </c>
      <c r="DG647">
        <v>85725270424</v>
      </c>
      <c r="DJ647" t="b">
        <v>0</v>
      </c>
      <c r="DK647" s="1">
        <v>44662.517962962964</v>
      </c>
      <c r="DL647" t="b">
        <v>0</v>
      </c>
      <c r="DM647" t="b">
        <v>0</v>
      </c>
      <c r="DP647" t="s">
        <v>173</v>
      </c>
      <c r="DQ647">
        <v>513</v>
      </c>
      <c r="DR647" t="s">
        <v>149</v>
      </c>
      <c r="DT647" t="b">
        <v>0</v>
      </c>
      <c r="DU647" t="s">
        <v>149</v>
      </c>
      <c r="DV647" t="s">
        <v>149</v>
      </c>
      <c r="DW647">
        <v>1.3312013152938499E+17</v>
      </c>
      <c r="DZ647" t="s">
        <v>7680</v>
      </c>
      <c r="EA647">
        <v>805306368</v>
      </c>
      <c r="EC647">
        <v>0</v>
      </c>
      <c r="ED647" t="s">
        <v>149</v>
      </c>
      <c r="EE647" t="s">
        <v>149</v>
      </c>
      <c r="EF647" t="s">
        <v>149</v>
      </c>
      <c r="EG647" t="s">
        <v>7682</v>
      </c>
      <c r="EH647" t="s">
        <v>149</v>
      </c>
      <c r="EI647" t="b">
        <v>0</v>
      </c>
      <c r="EL647" t="s">
        <v>7683</v>
      </c>
      <c r="EO647" t="b">
        <v>0</v>
      </c>
      <c r="EP647" t="b">
        <v>0</v>
      </c>
      <c r="EQ647" t="b">
        <v>0</v>
      </c>
      <c r="ER647">
        <v>512</v>
      </c>
      <c r="ES647" t="s">
        <v>149</v>
      </c>
      <c r="EU647" t="s">
        <v>10015</v>
      </c>
      <c r="EV647">
        <v>2806478</v>
      </c>
      <c r="EW647">
        <v>35987</v>
      </c>
      <c r="EX647" s="1">
        <v>44845.805706018517</v>
      </c>
      <c r="EY647" s="1">
        <v>44207.41578703704</v>
      </c>
    </row>
    <row r="648" spans="2:155" x14ac:dyDescent="0.2">
      <c r="B648">
        <v>9.2233720368547697E+18</v>
      </c>
      <c r="D648" t="b">
        <v>0</v>
      </c>
      <c r="F648" t="b">
        <v>0</v>
      </c>
      <c r="G648" t="s">
        <v>149</v>
      </c>
      <c r="H648" t="s">
        <v>149</v>
      </c>
      <c r="I648">
        <v>0</v>
      </c>
      <c r="J648">
        <v>1.33122833911224E+17</v>
      </c>
      <c r="K648">
        <v>0</v>
      </c>
      <c r="L648" t="b">
        <v>0</v>
      </c>
      <c r="M648" t="s">
        <v>7684</v>
      </c>
      <c r="N648" t="s">
        <v>149</v>
      </c>
      <c r="P648" t="s">
        <v>7685</v>
      </c>
      <c r="Q648">
        <v>0</v>
      </c>
      <c r="R648" t="s">
        <v>381</v>
      </c>
      <c r="S648" t="s">
        <v>149</v>
      </c>
      <c r="U648">
        <v>0</v>
      </c>
      <c r="V648" t="s">
        <v>7686</v>
      </c>
      <c r="W648" t="s">
        <v>7686</v>
      </c>
      <c r="Y648" t="s">
        <v>253</v>
      </c>
      <c r="Z648" t="s">
        <v>488</v>
      </c>
      <c r="AA648" t="s">
        <v>7685</v>
      </c>
      <c r="AB648" t="s">
        <v>9240</v>
      </c>
      <c r="AC648">
        <f t="shared" si="70"/>
        <v>22</v>
      </c>
      <c r="AD648">
        <f t="shared" si="71"/>
        <v>36</v>
      </c>
      <c r="AE648" t="str">
        <f t="shared" si="75"/>
        <v>OU=Jakarta MLC</v>
      </c>
      <c r="AF648" t="str">
        <f t="shared" si="72"/>
        <v/>
      </c>
      <c r="AG648">
        <f t="shared" si="73"/>
        <v>48</v>
      </c>
      <c r="AH648" t="str">
        <f t="shared" si="76"/>
        <v/>
      </c>
      <c r="AI648" t="str">
        <f t="shared" si="74"/>
        <v>OU=Jakarta MLC,DC=minilico,DC=xyz</v>
      </c>
      <c r="AK648" t="b">
        <v>0</v>
      </c>
      <c r="AL648" t="s">
        <v>149</v>
      </c>
      <c r="AM648" t="s">
        <v>10016</v>
      </c>
      <c r="AP648" t="b">
        <v>1</v>
      </c>
      <c r="AR648" t="s">
        <v>7688</v>
      </c>
      <c r="AT648" t="b">
        <v>0</v>
      </c>
      <c r="BA648">
        <v>4</v>
      </c>
      <c r="BD648" t="s">
        <v>149</v>
      </c>
      <c r="BE648" s="1">
        <v>44753.645729166667</v>
      </c>
      <c r="BG648">
        <v>1.3313073769905901E+17</v>
      </c>
      <c r="BH648" s="1">
        <v>44753.439270833333</v>
      </c>
      <c r="BI648">
        <v>1.33122655530782E+17</v>
      </c>
      <c r="BJ648" t="s">
        <v>7689</v>
      </c>
      <c r="BK648" t="b">
        <v>0</v>
      </c>
      <c r="BM648">
        <v>44</v>
      </c>
      <c r="BP648" t="s">
        <v>7687</v>
      </c>
      <c r="BQ648" t="s">
        <v>7690</v>
      </c>
      <c r="BR648" t="s">
        <v>149</v>
      </c>
      <c r="BU648" t="s">
        <v>149</v>
      </c>
      <c r="BV648" t="b">
        <v>0</v>
      </c>
      <c r="BX648" s="1">
        <v>44753.439270833333</v>
      </c>
      <c r="BY648" s="1">
        <v>44753.439270833333</v>
      </c>
      <c r="BZ648">
        <v>0</v>
      </c>
      <c r="CG648" t="s">
        <v>161</v>
      </c>
      <c r="CK648" t="s">
        <v>149</v>
      </c>
      <c r="CM648">
        <v>-2147483642</v>
      </c>
      <c r="CN648">
        <v>2147483648</v>
      </c>
      <c r="CO648" t="s">
        <v>149</v>
      </c>
      <c r="CQ648" t="s">
        <v>149</v>
      </c>
      <c r="CR648">
        <v>0</v>
      </c>
      <c r="CS648" t="s">
        <v>149</v>
      </c>
      <c r="CU648">
        <v>44220983382016</v>
      </c>
      <c r="CV648" t="s">
        <v>7691</v>
      </c>
      <c r="CW648" t="s">
        <v>149</v>
      </c>
      <c r="CZ648" t="s">
        <v>7685</v>
      </c>
      <c r="DA648" t="s">
        <v>164</v>
      </c>
      <c r="DB648" t="s">
        <v>169</v>
      </c>
      <c r="DC648" t="s">
        <v>170</v>
      </c>
      <c r="DD648" t="s">
        <v>7692</v>
      </c>
      <c r="DE648" t="s">
        <v>7693</v>
      </c>
      <c r="DF648" t="s">
        <v>392</v>
      </c>
      <c r="DG648">
        <v>82225887556</v>
      </c>
      <c r="DJ648" t="b">
        <v>0</v>
      </c>
      <c r="DK648" s="1">
        <v>44690.530914351853</v>
      </c>
      <c r="DL648" t="b">
        <v>0</v>
      </c>
      <c r="DM648" t="b">
        <v>0</v>
      </c>
      <c r="DP648" t="s">
        <v>173</v>
      </c>
      <c r="DQ648">
        <v>513</v>
      </c>
      <c r="DR648" t="s">
        <v>149</v>
      </c>
      <c r="DT648" t="b">
        <v>0</v>
      </c>
      <c r="DU648" t="s">
        <v>149</v>
      </c>
      <c r="DV648" t="s">
        <v>149</v>
      </c>
      <c r="DW648">
        <v>1.33068302712714E+17</v>
      </c>
      <c r="DZ648" t="s">
        <v>7690</v>
      </c>
      <c r="EA648">
        <v>805306368</v>
      </c>
      <c r="EC648">
        <v>0</v>
      </c>
      <c r="ED648" t="s">
        <v>149</v>
      </c>
      <c r="EE648" t="s">
        <v>149</v>
      </c>
      <c r="EF648" t="s">
        <v>149</v>
      </c>
      <c r="EG648" t="s">
        <v>7693</v>
      </c>
      <c r="EH648" t="s">
        <v>149</v>
      </c>
      <c r="EI648" t="b">
        <v>0</v>
      </c>
      <c r="EL648" t="s">
        <v>7694</v>
      </c>
      <c r="EN648" t="s">
        <v>488</v>
      </c>
      <c r="EO648" t="b">
        <v>0</v>
      </c>
      <c r="EP648" t="b">
        <v>0</v>
      </c>
      <c r="EQ648" t="b">
        <v>0</v>
      </c>
      <c r="ER648">
        <v>512</v>
      </c>
      <c r="ES648" t="s">
        <v>149</v>
      </c>
      <c r="EU648" t="s">
        <v>10016</v>
      </c>
      <c r="EV648">
        <v>2031778</v>
      </c>
      <c r="EW648">
        <v>34798</v>
      </c>
      <c r="EX648" s="1">
        <v>44753.439270833333</v>
      </c>
      <c r="EY648" t="s">
        <v>7686</v>
      </c>
    </row>
    <row r="649" spans="2:155" x14ac:dyDescent="0.2">
      <c r="B649">
        <v>9.2233720368547697E+18</v>
      </c>
      <c r="D649" t="b">
        <v>0</v>
      </c>
      <c r="F649" t="b">
        <v>0</v>
      </c>
      <c r="G649" t="s">
        <v>149</v>
      </c>
      <c r="H649" t="s">
        <v>149</v>
      </c>
      <c r="I649">
        <v>0</v>
      </c>
      <c r="J649">
        <v>1.33126165700362E+17</v>
      </c>
      <c r="K649">
        <v>0</v>
      </c>
      <c r="L649" t="b">
        <v>0</v>
      </c>
      <c r="M649" t="s">
        <v>7695</v>
      </c>
      <c r="N649" t="s">
        <v>149</v>
      </c>
      <c r="P649" t="s">
        <v>7696</v>
      </c>
      <c r="Q649">
        <v>0</v>
      </c>
      <c r="R649" t="s">
        <v>381</v>
      </c>
      <c r="S649" t="s">
        <v>149</v>
      </c>
      <c r="U649">
        <v>0</v>
      </c>
      <c r="V649" s="1">
        <v>44327.378807870373</v>
      </c>
      <c r="W649" s="1">
        <v>44327.378807870373</v>
      </c>
      <c r="Y649" t="s">
        <v>253</v>
      </c>
      <c r="Z649" t="s">
        <v>488</v>
      </c>
      <c r="AA649" t="s">
        <v>7696</v>
      </c>
      <c r="AB649" t="s">
        <v>9241</v>
      </c>
      <c r="AC649">
        <f t="shared" si="70"/>
        <v>22</v>
      </c>
      <c r="AD649">
        <f t="shared" si="71"/>
        <v>36</v>
      </c>
      <c r="AE649" t="str">
        <f t="shared" si="75"/>
        <v>OU=Jakarta MLC</v>
      </c>
      <c r="AF649" t="str">
        <f t="shared" si="72"/>
        <v/>
      </c>
      <c r="AG649">
        <f t="shared" si="73"/>
        <v>48</v>
      </c>
      <c r="AH649" t="str">
        <f t="shared" si="76"/>
        <v/>
      </c>
      <c r="AI649" t="str">
        <f t="shared" si="74"/>
        <v>OU=Jakarta MLC,DC=minilico,DC=xyz</v>
      </c>
      <c r="AK649" t="b">
        <v>0</v>
      </c>
      <c r="AL649" t="s">
        <v>149</v>
      </c>
      <c r="AM649" t="s">
        <v>10017</v>
      </c>
      <c r="AP649" t="b">
        <v>1</v>
      </c>
      <c r="AR649" t="s">
        <v>7698</v>
      </c>
      <c r="AT649" t="b">
        <v>0</v>
      </c>
      <c r="BA649">
        <v>4</v>
      </c>
      <c r="BD649" t="s">
        <v>149</v>
      </c>
      <c r="BE649" s="1">
        <v>44876.501967592594</v>
      </c>
      <c r="BG649">
        <v>1.3313083518808899E+17</v>
      </c>
      <c r="BH649" s="1">
        <v>44845.696585648147</v>
      </c>
      <c r="BI649">
        <v>1.3312546985673901E+17</v>
      </c>
      <c r="BJ649" t="s">
        <v>7699</v>
      </c>
      <c r="BK649" t="b">
        <v>0</v>
      </c>
      <c r="BM649">
        <v>83</v>
      </c>
      <c r="BP649" t="s">
        <v>7697</v>
      </c>
      <c r="BQ649" t="s">
        <v>7700</v>
      </c>
      <c r="BR649" t="s">
        <v>149</v>
      </c>
      <c r="BU649" t="s">
        <v>149</v>
      </c>
      <c r="BV649" t="b">
        <v>0</v>
      </c>
      <c r="BX649" s="1">
        <v>44845.696585648147</v>
      </c>
      <c r="BY649" s="1">
        <v>44845.696585648147</v>
      </c>
      <c r="BZ649">
        <v>0</v>
      </c>
      <c r="CG649" t="s">
        <v>161</v>
      </c>
      <c r="CK649" t="s">
        <v>149</v>
      </c>
      <c r="CM649">
        <v>-2147483642</v>
      </c>
      <c r="CN649">
        <v>2147483648</v>
      </c>
      <c r="CO649" t="s">
        <v>149</v>
      </c>
      <c r="CQ649" t="s">
        <v>149</v>
      </c>
      <c r="CR649">
        <v>0</v>
      </c>
      <c r="CS649" t="s">
        <v>149</v>
      </c>
      <c r="CU649">
        <v>44220983382016</v>
      </c>
      <c r="CV649" s="1">
        <v>44327.379861111112</v>
      </c>
      <c r="CW649" t="s">
        <v>149</v>
      </c>
      <c r="CZ649" t="s">
        <v>7696</v>
      </c>
      <c r="DA649" t="s">
        <v>164</v>
      </c>
      <c r="DB649" t="s">
        <v>169</v>
      </c>
      <c r="DC649" t="s">
        <v>170</v>
      </c>
      <c r="DD649" t="s">
        <v>7701</v>
      </c>
      <c r="DE649" t="s">
        <v>7702</v>
      </c>
      <c r="DF649" t="s">
        <v>392</v>
      </c>
      <c r="DJ649" t="b">
        <v>0</v>
      </c>
      <c r="DK649" s="1">
        <v>44753.697442129633</v>
      </c>
      <c r="DL649" t="b">
        <v>0</v>
      </c>
      <c r="DM649" t="b">
        <v>0</v>
      </c>
      <c r="DP649" t="s">
        <v>173</v>
      </c>
      <c r="DQ649">
        <v>513</v>
      </c>
      <c r="DR649" t="s">
        <v>149</v>
      </c>
      <c r="DT649" t="b">
        <v>0</v>
      </c>
      <c r="DU649" t="s">
        <v>149</v>
      </c>
      <c r="DV649" t="s">
        <v>149</v>
      </c>
      <c r="DW649">
        <v>1.33122878592724E+17</v>
      </c>
      <c r="DZ649" t="s">
        <v>7700</v>
      </c>
      <c r="EA649">
        <v>805306368</v>
      </c>
      <c r="EC649">
        <v>0</v>
      </c>
      <c r="ED649" t="s">
        <v>149</v>
      </c>
      <c r="EE649" t="s">
        <v>149</v>
      </c>
      <c r="EF649" t="s">
        <v>149</v>
      </c>
      <c r="EG649" t="s">
        <v>7702</v>
      </c>
      <c r="EH649" t="s">
        <v>149</v>
      </c>
      <c r="EI649" t="b">
        <v>0</v>
      </c>
      <c r="EL649" t="s">
        <v>7703</v>
      </c>
      <c r="EN649" t="s">
        <v>488</v>
      </c>
      <c r="EO649" t="b">
        <v>0</v>
      </c>
      <c r="EP649" t="b">
        <v>0</v>
      </c>
      <c r="EQ649" t="b">
        <v>0</v>
      </c>
      <c r="ER649">
        <v>512</v>
      </c>
      <c r="ES649" t="s">
        <v>149</v>
      </c>
      <c r="EU649" t="s">
        <v>7697</v>
      </c>
      <c r="EV649">
        <v>2793865</v>
      </c>
      <c r="EW649">
        <v>35614</v>
      </c>
      <c r="EX649" s="1">
        <v>44845.696585648147</v>
      </c>
      <c r="EY649" s="1">
        <v>44327.378807870373</v>
      </c>
    </row>
    <row r="650" spans="2:155" x14ac:dyDescent="0.2">
      <c r="B650">
        <v>9.2233720368547697E+18</v>
      </c>
      <c r="D650" t="b">
        <v>0</v>
      </c>
      <c r="F650" t="b">
        <v>0</v>
      </c>
      <c r="G650" t="s">
        <v>149</v>
      </c>
      <c r="H650" t="s">
        <v>149</v>
      </c>
      <c r="L650" t="b">
        <v>0</v>
      </c>
      <c r="M650" t="s">
        <v>7704</v>
      </c>
      <c r="N650" t="s">
        <v>149</v>
      </c>
      <c r="P650" t="s">
        <v>7705</v>
      </c>
      <c r="Q650">
        <v>0</v>
      </c>
      <c r="R650" t="s">
        <v>1048</v>
      </c>
      <c r="S650" t="s">
        <v>149</v>
      </c>
      <c r="U650">
        <v>0</v>
      </c>
      <c r="V650" t="s">
        <v>7706</v>
      </c>
      <c r="W650" t="s">
        <v>7706</v>
      </c>
      <c r="Z650" t="s">
        <v>7707</v>
      </c>
      <c r="AA650" t="s">
        <v>7705</v>
      </c>
      <c r="AB650" t="s">
        <v>9518</v>
      </c>
      <c r="AC650">
        <f t="shared" si="70"/>
        <v>23</v>
      </c>
      <c r="AD650">
        <f t="shared" si="71"/>
        <v>31</v>
      </c>
      <c r="AE650" t="str">
        <f t="shared" si="75"/>
        <v>OU=Medan</v>
      </c>
      <c r="AF650" t="str">
        <f t="shared" si="72"/>
        <v/>
      </c>
      <c r="AG650">
        <f t="shared" si="73"/>
        <v>43</v>
      </c>
      <c r="AH650" t="str">
        <f t="shared" si="76"/>
        <v/>
      </c>
      <c r="AI650" t="str">
        <f t="shared" si="74"/>
        <v>OU=Medan,DC=minilico,DC=xyz</v>
      </c>
      <c r="AK650" t="b">
        <v>0</v>
      </c>
      <c r="AL650" t="s">
        <v>149</v>
      </c>
      <c r="AM650" t="s">
        <v>10018</v>
      </c>
      <c r="AP650" t="b">
        <v>0</v>
      </c>
      <c r="AR650" t="s">
        <v>7709</v>
      </c>
      <c r="AT650" t="b">
        <v>0</v>
      </c>
      <c r="BA650">
        <v>4</v>
      </c>
      <c r="BD650" t="s">
        <v>149</v>
      </c>
      <c r="BH650" s="1">
        <v>44570.25608796296</v>
      </c>
      <c r="BI650">
        <v>1.33064609264556E+17</v>
      </c>
      <c r="BJ650" t="s">
        <v>7710</v>
      </c>
      <c r="BK650" t="b">
        <v>0</v>
      </c>
      <c r="BP650" t="s">
        <v>7708</v>
      </c>
      <c r="BQ650" t="s">
        <v>7711</v>
      </c>
      <c r="BR650" t="s">
        <v>149</v>
      </c>
      <c r="BU650" t="s">
        <v>149</v>
      </c>
      <c r="BV650" t="b">
        <v>0</v>
      </c>
      <c r="BX650" s="1">
        <v>44692.726134259261</v>
      </c>
      <c r="BY650" s="1">
        <v>44692.726134259261</v>
      </c>
      <c r="BZ650">
        <v>8388608</v>
      </c>
      <c r="CG650" t="s">
        <v>161</v>
      </c>
      <c r="CK650" t="s">
        <v>149</v>
      </c>
      <c r="CM650">
        <v>-2147483642</v>
      </c>
      <c r="CN650">
        <v>2147483648</v>
      </c>
      <c r="CO650" t="s">
        <v>149</v>
      </c>
      <c r="CQ650" t="s">
        <v>149</v>
      </c>
      <c r="CR650">
        <v>0</v>
      </c>
      <c r="CS650" t="s">
        <v>149</v>
      </c>
      <c r="CU650">
        <v>44220983382016</v>
      </c>
      <c r="CV650" t="s">
        <v>7712</v>
      </c>
      <c r="CW650" t="s">
        <v>149</v>
      </c>
      <c r="CZ650" t="s">
        <v>7705</v>
      </c>
      <c r="DA650" t="s">
        <v>164</v>
      </c>
      <c r="DB650" t="s">
        <v>169</v>
      </c>
      <c r="DC650" t="s">
        <v>170</v>
      </c>
      <c r="DD650" t="s">
        <v>7713</v>
      </c>
      <c r="DE650" t="s">
        <v>7714</v>
      </c>
      <c r="DF650" t="s">
        <v>1048</v>
      </c>
      <c r="DG650">
        <v>82230569168</v>
      </c>
      <c r="DJ650" t="b">
        <v>1</v>
      </c>
      <c r="DL650" t="b">
        <v>0</v>
      </c>
      <c r="DM650" t="b">
        <v>0</v>
      </c>
      <c r="DP650" t="s">
        <v>173</v>
      </c>
      <c r="DQ650">
        <v>513</v>
      </c>
      <c r="DR650" t="s">
        <v>149</v>
      </c>
      <c r="DT650" t="b">
        <v>0</v>
      </c>
      <c r="DU650" t="s">
        <v>149</v>
      </c>
      <c r="DV650" t="s">
        <v>149</v>
      </c>
      <c r="DW650">
        <v>0</v>
      </c>
      <c r="DZ650" t="s">
        <v>7711</v>
      </c>
      <c r="EA650">
        <v>805306368</v>
      </c>
      <c r="EC650">
        <v>0</v>
      </c>
      <c r="ED650" t="s">
        <v>149</v>
      </c>
      <c r="EE650" t="s">
        <v>149</v>
      </c>
      <c r="EF650" t="s">
        <v>149</v>
      </c>
      <c r="EG650" t="s">
        <v>7714</v>
      </c>
      <c r="EH650" t="s">
        <v>149</v>
      </c>
      <c r="EI650" t="b">
        <v>0</v>
      </c>
      <c r="EL650" t="s">
        <v>1070</v>
      </c>
      <c r="EN650" t="s">
        <v>7707</v>
      </c>
      <c r="EO650" t="b">
        <v>0</v>
      </c>
      <c r="EP650" t="b">
        <v>0</v>
      </c>
      <c r="EQ650" t="b">
        <v>0</v>
      </c>
      <c r="ER650">
        <v>514</v>
      </c>
      <c r="ES650" t="s">
        <v>149</v>
      </c>
      <c r="EU650" t="s">
        <v>10018</v>
      </c>
      <c r="EV650">
        <v>36019</v>
      </c>
      <c r="EW650">
        <v>36019</v>
      </c>
      <c r="EX650" s="1">
        <v>44692.726134259261</v>
      </c>
      <c r="EY650" t="s">
        <v>7706</v>
      </c>
    </row>
    <row r="651" spans="2:155" x14ac:dyDescent="0.2">
      <c r="B651">
        <v>9.2233720368547697E+18</v>
      </c>
      <c r="D651" t="b">
        <v>0</v>
      </c>
      <c r="F651" t="b">
        <v>0</v>
      </c>
      <c r="G651" t="s">
        <v>149</v>
      </c>
      <c r="H651" t="s">
        <v>149</v>
      </c>
      <c r="I651">
        <v>252</v>
      </c>
      <c r="J651">
        <v>1.3312283644109501E+17</v>
      </c>
      <c r="K651">
        <v>252</v>
      </c>
      <c r="L651" t="b">
        <v>0</v>
      </c>
      <c r="M651" t="s">
        <v>7715</v>
      </c>
      <c r="N651" t="s">
        <v>149</v>
      </c>
      <c r="P651" t="s">
        <v>7716</v>
      </c>
      <c r="Q651">
        <v>0</v>
      </c>
      <c r="R651" t="s">
        <v>1275</v>
      </c>
      <c r="S651" t="s">
        <v>149</v>
      </c>
      <c r="U651">
        <v>0</v>
      </c>
      <c r="V651" t="s">
        <v>7717</v>
      </c>
      <c r="W651" t="s">
        <v>7717</v>
      </c>
      <c r="Y651" t="s">
        <v>1277</v>
      </c>
      <c r="Z651" t="s">
        <v>1038</v>
      </c>
      <c r="AA651" t="s">
        <v>7716</v>
      </c>
      <c r="AB651" t="s">
        <v>9519</v>
      </c>
      <c r="AC651">
        <f t="shared" si="70"/>
        <v>23</v>
      </c>
      <c r="AD651">
        <f t="shared" si="71"/>
        <v>37</v>
      </c>
      <c r="AE651" t="str">
        <f t="shared" si="75"/>
        <v>OU=Banjarmasin</v>
      </c>
      <c r="AF651" t="str">
        <f t="shared" si="72"/>
        <v/>
      </c>
      <c r="AG651">
        <f t="shared" si="73"/>
        <v>49</v>
      </c>
      <c r="AH651" t="str">
        <f t="shared" si="76"/>
        <v/>
      </c>
      <c r="AI651" t="str">
        <f t="shared" si="74"/>
        <v>OU=Banjarmasin,DC=minilico,DC=xyz</v>
      </c>
      <c r="AK651" t="b">
        <v>0</v>
      </c>
      <c r="AL651" t="s">
        <v>149</v>
      </c>
      <c r="AM651" t="s">
        <v>10019</v>
      </c>
      <c r="AP651" t="b">
        <v>1</v>
      </c>
      <c r="AR651" t="s">
        <v>7719</v>
      </c>
      <c r="AT651" t="b">
        <v>0</v>
      </c>
      <c r="BA651">
        <v>4</v>
      </c>
      <c r="BD651" t="s">
        <v>149</v>
      </c>
      <c r="BE651" s="1">
        <v>44753.648657407408</v>
      </c>
      <c r="BH651" s="1">
        <v>44845.336053240739</v>
      </c>
      <c r="BI651">
        <v>1.3312515835230301E+17</v>
      </c>
      <c r="BJ651" t="s">
        <v>7720</v>
      </c>
      <c r="BK651" t="b">
        <v>0</v>
      </c>
      <c r="BP651" t="s">
        <v>7718</v>
      </c>
      <c r="BQ651" t="s">
        <v>7721</v>
      </c>
      <c r="BR651" t="s">
        <v>149</v>
      </c>
      <c r="BU651" t="s">
        <v>149</v>
      </c>
      <c r="BV651" t="b">
        <v>0</v>
      </c>
      <c r="BX651" s="1">
        <v>44845.336168981485</v>
      </c>
      <c r="BY651" s="1">
        <v>44845.336168981485</v>
      </c>
      <c r="BZ651">
        <v>0</v>
      </c>
      <c r="CG651" t="s">
        <v>161</v>
      </c>
      <c r="CK651" t="s">
        <v>149</v>
      </c>
      <c r="CM651">
        <v>-2147483642</v>
      </c>
      <c r="CN651">
        <v>2147483648</v>
      </c>
      <c r="CO651" t="s">
        <v>149</v>
      </c>
      <c r="CQ651" t="s">
        <v>149</v>
      </c>
      <c r="CR651">
        <v>0</v>
      </c>
      <c r="CS651" t="s">
        <v>149</v>
      </c>
      <c r="CU651">
        <v>44220983382016</v>
      </c>
      <c r="CV651" t="s">
        <v>7722</v>
      </c>
      <c r="CW651" t="s">
        <v>149</v>
      </c>
      <c r="CZ651" t="s">
        <v>7716</v>
      </c>
      <c r="DA651" t="s">
        <v>164</v>
      </c>
      <c r="DB651" t="s">
        <v>169</v>
      </c>
      <c r="DC651" t="s">
        <v>170</v>
      </c>
      <c r="DD651" t="s">
        <v>7723</v>
      </c>
      <c r="DE651" t="s">
        <v>7724</v>
      </c>
      <c r="DF651" t="s">
        <v>1257</v>
      </c>
      <c r="DG651">
        <v>85265835954</v>
      </c>
      <c r="DJ651" t="b">
        <v>0</v>
      </c>
      <c r="DK651" s="1">
        <v>44753.670300925929</v>
      </c>
      <c r="DL651" t="b">
        <v>0</v>
      </c>
      <c r="DM651" t="b">
        <v>0</v>
      </c>
      <c r="DP651" t="s">
        <v>173</v>
      </c>
      <c r="DQ651">
        <v>513</v>
      </c>
      <c r="DR651" t="s">
        <v>149</v>
      </c>
      <c r="DT651" t="b">
        <v>0</v>
      </c>
      <c r="DU651" t="s">
        <v>149</v>
      </c>
      <c r="DV651" t="s">
        <v>149</v>
      </c>
      <c r="DW651">
        <v>1.3312285514390099E+17</v>
      </c>
      <c r="DZ651" t="s">
        <v>7721</v>
      </c>
      <c r="EA651">
        <v>805306368</v>
      </c>
      <c r="EC651">
        <v>0</v>
      </c>
      <c r="ED651" t="s">
        <v>149</v>
      </c>
      <c r="EE651" t="s">
        <v>149</v>
      </c>
      <c r="EF651" t="s">
        <v>149</v>
      </c>
      <c r="EG651" t="s">
        <v>7724</v>
      </c>
      <c r="EH651" t="s">
        <v>149</v>
      </c>
      <c r="EI651" t="b">
        <v>0</v>
      </c>
      <c r="EL651" t="s">
        <v>7725</v>
      </c>
      <c r="EN651" t="s">
        <v>1038</v>
      </c>
      <c r="EO651" t="b">
        <v>0</v>
      </c>
      <c r="EP651" t="b">
        <v>0</v>
      </c>
      <c r="EQ651" t="b">
        <v>0</v>
      </c>
      <c r="ER651">
        <v>512</v>
      </c>
      <c r="ES651" t="s">
        <v>149</v>
      </c>
      <c r="EU651" t="s">
        <v>10019</v>
      </c>
      <c r="EV651">
        <v>2730200</v>
      </c>
      <c r="EW651">
        <v>36033</v>
      </c>
      <c r="EX651" s="1">
        <v>44845.336168981485</v>
      </c>
      <c r="EY651" t="s">
        <v>7717</v>
      </c>
    </row>
    <row r="652" spans="2:155" x14ac:dyDescent="0.2">
      <c r="B652">
        <v>9.2233720368547697E+18</v>
      </c>
      <c r="D652" t="b">
        <v>0</v>
      </c>
      <c r="F652" t="b">
        <v>0</v>
      </c>
      <c r="G652" t="s">
        <v>149</v>
      </c>
      <c r="H652" t="s">
        <v>149</v>
      </c>
      <c r="I652">
        <v>252</v>
      </c>
      <c r="J652">
        <v>1.3312283375234701E+17</v>
      </c>
      <c r="K652">
        <v>252</v>
      </c>
      <c r="L652" t="b">
        <v>0</v>
      </c>
      <c r="M652" t="s">
        <v>7726</v>
      </c>
      <c r="N652" t="s">
        <v>149</v>
      </c>
      <c r="P652" t="s">
        <v>7727</v>
      </c>
      <c r="Q652">
        <v>0</v>
      </c>
      <c r="S652" t="s">
        <v>149</v>
      </c>
      <c r="U652">
        <v>0</v>
      </c>
      <c r="V652" s="1">
        <v>44420.621712962966</v>
      </c>
      <c r="W652" s="1">
        <v>44420.621712962966</v>
      </c>
      <c r="Z652" t="s">
        <v>7728</v>
      </c>
      <c r="AA652" t="s">
        <v>7727</v>
      </c>
      <c r="AB652" t="s">
        <v>9242</v>
      </c>
      <c r="AC652">
        <f t="shared" si="70"/>
        <v>22</v>
      </c>
      <c r="AD652">
        <f t="shared" si="71"/>
        <v>36</v>
      </c>
      <c r="AE652" t="str">
        <f t="shared" si="75"/>
        <v>OU=Jakarta MLC</v>
      </c>
      <c r="AF652" t="str">
        <f t="shared" si="72"/>
        <v/>
      </c>
      <c r="AG652">
        <f t="shared" si="73"/>
        <v>48</v>
      </c>
      <c r="AH652" t="str">
        <f t="shared" si="76"/>
        <v/>
      </c>
      <c r="AI652" t="str">
        <f t="shared" si="74"/>
        <v>OU=Jakarta MLC,DC=minilico,DC=xyz</v>
      </c>
      <c r="AK652" t="b">
        <v>0</v>
      </c>
      <c r="AL652" t="s">
        <v>149</v>
      </c>
      <c r="AM652" t="s">
        <v>10020</v>
      </c>
      <c r="AP652" t="b">
        <v>1</v>
      </c>
      <c r="AR652" t="s">
        <v>3641</v>
      </c>
      <c r="AT652" t="b">
        <v>0</v>
      </c>
      <c r="BA652">
        <v>4</v>
      </c>
      <c r="BD652" t="s">
        <v>149</v>
      </c>
      <c r="BE652" s="1">
        <v>44753.645543981482</v>
      </c>
      <c r="BH652" t="s">
        <v>7730</v>
      </c>
      <c r="BI652">
        <v>1.33116633644746E+17</v>
      </c>
      <c r="BJ652" t="s">
        <v>7731</v>
      </c>
      <c r="BK652" t="b">
        <v>0</v>
      </c>
      <c r="BP652" t="s">
        <v>7729</v>
      </c>
      <c r="BQ652" t="s">
        <v>7732</v>
      </c>
      <c r="BR652" t="s">
        <v>149</v>
      </c>
      <c r="BU652" t="s">
        <v>149</v>
      </c>
      <c r="BV652" t="b">
        <v>0</v>
      </c>
      <c r="BX652" s="1">
        <v>44692.726134259261</v>
      </c>
      <c r="BY652" s="1">
        <v>44692.726134259261</v>
      </c>
      <c r="BZ652">
        <v>0</v>
      </c>
      <c r="CG652" t="s">
        <v>161</v>
      </c>
      <c r="CK652" t="s">
        <v>149</v>
      </c>
      <c r="CM652">
        <v>-2147483642</v>
      </c>
      <c r="CN652">
        <v>2147483648</v>
      </c>
      <c r="CO652" t="s">
        <v>149</v>
      </c>
      <c r="CQ652" t="s">
        <v>149</v>
      </c>
      <c r="CR652">
        <v>0</v>
      </c>
      <c r="CS652" t="s">
        <v>149</v>
      </c>
      <c r="CU652">
        <v>44220983382016</v>
      </c>
      <c r="CV652" s="1">
        <v>44451.567013888889</v>
      </c>
      <c r="CW652" t="s">
        <v>149</v>
      </c>
      <c r="CZ652" t="s">
        <v>7727</v>
      </c>
      <c r="DA652" t="s">
        <v>164</v>
      </c>
      <c r="DB652" t="s">
        <v>169</v>
      </c>
      <c r="DC652" t="s">
        <v>170</v>
      </c>
      <c r="DD652" t="s">
        <v>7733</v>
      </c>
      <c r="DE652" t="s">
        <v>7734</v>
      </c>
      <c r="DF652" t="s">
        <v>392</v>
      </c>
      <c r="DJ652" t="b">
        <v>0</v>
      </c>
      <c r="DK652" s="1">
        <v>44662.659583333334</v>
      </c>
      <c r="DL652" t="b">
        <v>1</v>
      </c>
      <c r="DM652" t="b">
        <v>0</v>
      </c>
      <c r="DP652" t="s">
        <v>173</v>
      </c>
      <c r="DQ652">
        <v>513</v>
      </c>
      <c r="DR652" t="s">
        <v>149</v>
      </c>
      <c r="DT652" t="b">
        <v>0</v>
      </c>
      <c r="DU652" t="s">
        <v>149</v>
      </c>
      <c r="DV652" t="s">
        <v>149</v>
      </c>
      <c r="DW652">
        <v>1.33120253888662E+17</v>
      </c>
      <c r="DZ652" t="s">
        <v>7732</v>
      </c>
      <c r="EA652">
        <v>805306368</v>
      </c>
      <c r="EC652">
        <v>0</v>
      </c>
      <c r="ED652" t="s">
        <v>149</v>
      </c>
      <c r="EE652" t="s">
        <v>149</v>
      </c>
      <c r="EF652" t="s">
        <v>149</v>
      </c>
      <c r="EG652" t="s">
        <v>7734</v>
      </c>
      <c r="EH652" t="s">
        <v>149</v>
      </c>
      <c r="EI652" t="b">
        <v>0</v>
      </c>
      <c r="EL652" t="s">
        <v>1871</v>
      </c>
      <c r="EO652" t="b">
        <v>0</v>
      </c>
      <c r="EP652" t="b">
        <v>0</v>
      </c>
      <c r="EQ652" t="b">
        <v>0</v>
      </c>
      <c r="ER652">
        <v>66048</v>
      </c>
      <c r="ES652" t="s">
        <v>149</v>
      </c>
      <c r="EU652" t="s">
        <v>10020</v>
      </c>
      <c r="EV652">
        <v>36093</v>
      </c>
      <c r="EW652">
        <v>36093</v>
      </c>
      <c r="EX652" s="1">
        <v>44692.726134259261</v>
      </c>
      <c r="EY652" s="1">
        <v>44420.621712962966</v>
      </c>
    </row>
    <row r="653" spans="2:155" x14ac:dyDescent="0.2">
      <c r="B653">
        <v>9.2233720368547697E+18</v>
      </c>
      <c r="D653" t="b">
        <v>0</v>
      </c>
      <c r="F653" t="b">
        <v>0</v>
      </c>
      <c r="G653" t="s">
        <v>149</v>
      </c>
      <c r="H653" t="s">
        <v>149</v>
      </c>
      <c r="I653">
        <v>0</v>
      </c>
      <c r="J653">
        <v>1.33122833119342E+17</v>
      </c>
      <c r="K653">
        <v>0</v>
      </c>
      <c r="L653" t="b">
        <v>0</v>
      </c>
      <c r="M653" t="s">
        <v>7735</v>
      </c>
      <c r="N653" t="s">
        <v>149</v>
      </c>
      <c r="P653" t="s">
        <v>7736</v>
      </c>
      <c r="Q653">
        <v>0</v>
      </c>
      <c r="R653" t="s">
        <v>381</v>
      </c>
      <c r="S653" t="s">
        <v>149</v>
      </c>
      <c r="U653">
        <v>0</v>
      </c>
      <c r="V653" s="1">
        <v>44450.37736111111</v>
      </c>
      <c r="W653" s="1">
        <v>44450.37736111111</v>
      </c>
      <c r="Y653" t="s">
        <v>3168</v>
      </c>
      <c r="Z653" t="s">
        <v>7602</v>
      </c>
      <c r="AA653" t="s">
        <v>7736</v>
      </c>
      <c r="AB653" t="s">
        <v>9243</v>
      </c>
      <c r="AC653">
        <f t="shared" si="70"/>
        <v>27</v>
      </c>
      <c r="AD653">
        <f t="shared" si="71"/>
        <v>41</v>
      </c>
      <c r="AE653" t="str">
        <f t="shared" si="75"/>
        <v>OU=Jakarta MLC</v>
      </c>
      <c r="AF653" t="str">
        <f t="shared" si="72"/>
        <v/>
      </c>
      <c r="AG653">
        <f t="shared" si="73"/>
        <v>53</v>
      </c>
      <c r="AH653" t="str">
        <f t="shared" si="76"/>
        <v/>
      </c>
      <c r="AI653" t="str">
        <f t="shared" si="74"/>
        <v>OU=Jakarta MLC,DC=minilico,DC=xyz</v>
      </c>
      <c r="AK653" t="b">
        <v>0</v>
      </c>
      <c r="AL653" t="s">
        <v>149</v>
      </c>
      <c r="AM653" t="s">
        <v>10021</v>
      </c>
      <c r="AP653" t="b">
        <v>1</v>
      </c>
      <c r="AR653" t="s">
        <v>7738</v>
      </c>
      <c r="AT653" t="b">
        <v>0</v>
      </c>
      <c r="BA653">
        <v>4</v>
      </c>
      <c r="BD653" t="s">
        <v>149</v>
      </c>
      <c r="BE653" s="1">
        <v>44753.644803240742</v>
      </c>
      <c r="BG653">
        <v>1.3313121550355E+17</v>
      </c>
      <c r="BH653" t="s">
        <v>7739</v>
      </c>
      <c r="BI653">
        <v>1.3313126207829E+17</v>
      </c>
      <c r="BJ653" t="s">
        <v>7740</v>
      </c>
      <c r="BK653" t="b">
        <v>0</v>
      </c>
      <c r="BM653">
        <v>28</v>
      </c>
      <c r="BP653" t="s">
        <v>7737</v>
      </c>
      <c r="BQ653" t="s">
        <v>7741</v>
      </c>
      <c r="BR653" t="s">
        <v>149</v>
      </c>
      <c r="BU653" t="s">
        <v>149</v>
      </c>
      <c r="BV653" t="b">
        <v>0</v>
      </c>
      <c r="BX653" t="s">
        <v>7742</v>
      </c>
      <c r="BY653" t="s">
        <v>7742</v>
      </c>
      <c r="BZ653">
        <v>0</v>
      </c>
      <c r="CG653" t="s">
        <v>161</v>
      </c>
      <c r="CK653" t="s">
        <v>149</v>
      </c>
      <c r="CM653">
        <v>-2147483642</v>
      </c>
      <c r="CN653">
        <v>2147483648</v>
      </c>
      <c r="CO653" t="s">
        <v>149</v>
      </c>
      <c r="CQ653" t="s">
        <v>149</v>
      </c>
      <c r="CR653">
        <v>0</v>
      </c>
      <c r="CS653" t="s">
        <v>149</v>
      </c>
      <c r="CU653">
        <v>44220983382016</v>
      </c>
      <c r="CV653" s="1">
        <v>44450.382060185184</v>
      </c>
      <c r="CW653" t="s">
        <v>149</v>
      </c>
      <c r="CZ653" t="s">
        <v>7736</v>
      </c>
      <c r="DA653" t="s">
        <v>164</v>
      </c>
      <c r="DB653" t="s">
        <v>169</v>
      </c>
      <c r="DC653" t="s">
        <v>170</v>
      </c>
      <c r="DD653" t="s">
        <v>7743</v>
      </c>
      <c r="DE653" t="s">
        <v>7744</v>
      </c>
      <c r="DF653" t="s">
        <v>392</v>
      </c>
      <c r="DG653">
        <v>81289094648</v>
      </c>
      <c r="DJ653" t="b">
        <v>0</v>
      </c>
      <c r="DK653" s="1">
        <v>44753.360555555555</v>
      </c>
      <c r="DL653" t="b">
        <v>0</v>
      </c>
      <c r="DM653" t="b">
        <v>0</v>
      </c>
      <c r="DP653" t="s">
        <v>173</v>
      </c>
      <c r="DQ653">
        <v>513</v>
      </c>
      <c r="DR653" t="s">
        <v>149</v>
      </c>
      <c r="DT653" t="b">
        <v>0</v>
      </c>
      <c r="DU653" t="s">
        <v>149</v>
      </c>
      <c r="DV653" t="s">
        <v>149</v>
      </c>
      <c r="DW653">
        <v>1.3312258752055901E+17</v>
      </c>
      <c r="DZ653" t="s">
        <v>7741</v>
      </c>
      <c r="EA653">
        <v>805306368</v>
      </c>
      <c r="EC653">
        <v>0</v>
      </c>
      <c r="ED653" t="s">
        <v>149</v>
      </c>
      <c r="EE653" t="s">
        <v>149</v>
      </c>
      <c r="EF653" t="s">
        <v>149</v>
      </c>
      <c r="EG653" t="s">
        <v>7744</v>
      </c>
      <c r="EH653" t="s">
        <v>149</v>
      </c>
      <c r="EI653" t="b">
        <v>0</v>
      </c>
      <c r="EL653" t="s">
        <v>7745</v>
      </c>
      <c r="EN653" t="s">
        <v>7602</v>
      </c>
      <c r="EO653" t="b">
        <v>0</v>
      </c>
      <c r="EP653" t="b">
        <v>0</v>
      </c>
      <c r="EQ653" t="b">
        <v>0</v>
      </c>
      <c r="ER653">
        <v>512</v>
      </c>
      <c r="ES653" t="s">
        <v>149</v>
      </c>
      <c r="EU653" t="s">
        <v>10021</v>
      </c>
      <c r="EV653">
        <v>3335306</v>
      </c>
      <c r="EW653">
        <v>34704</v>
      </c>
      <c r="EX653" t="s">
        <v>7742</v>
      </c>
      <c r="EY653" s="1">
        <v>44450.37736111111</v>
      </c>
    </row>
    <row r="654" spans="2:155" x14ac:dyDescent="0.2">
      <c r="B654">
        <v>9.2233720368547697E+18</v>
      </c>
      <c r="D654" t="b">
        <v>0</v>
      </c>
      <c r="F654" t="b">
        <v>0</v>
      </c>
      <c r="G654" t="s">
        <v>149</v>
      </c>
      <c r="H654" t="s">
        <v>149</v>
      </c>
      <c r="I654">
        <v>0</v>
      </c>
      <c r="J654">
        <v>1.3312283580878499E+17</v>
      </c>
      <c r="K654">
        <v>0</v>
      </c>
      <c r="L654" t="b">
        <v>0</v>
      </c>
      <c r="M654" t="s">
        <v>7746</v>
      </c>
      <c r="N654" t="s">
        <v>149</v>
      </c>
      <c r="P654" t="s">
        <v>7747</v>
      </c>
      <c r="Q654">
        <v>0</v>
      </c>
      <c r="R654" t="s">
        <v>1487</v>
      </c>
      <c r="S654" t="s">
        <v>149</v>
      </c>
      <c r="U654">
        <v>0</v>
      </c>
      <c r="V654" s="1">
        <v>44837.383055555554</v>
      </c>
      <c r="W654" s="1">
        <v>44837.383055555554</v>
      </c>
      <c r="Y654" t="s">
        <v>1489</v>
      </c>
      <c r="Z654" t="s">
        <v>7748</v>
      </c>
      <c r="AA654" t="s">
        <v>7747</v>
      </c>
      <c r="AB654" t="s">
        <v>9520</v>
      </c>
      <c r="AC654">
        <f t="shared" si="70"/>
        <v>18</v>
      </c>
      <c r="AD654">
        <f t="shared" si="71"/>
        <v>26</v>
      </c>
      <c r="AE654" t="str">
        <f t="shared" si="75"/>
        <v>OU=Jambi</v>
      </c>
      <c r="AF654" t="str">
        <f t="shared" si="72"/>
        <v/>
      </c>
      <c r="AG654">
        <f t="shared" si="73"/>
        <v>38</v>
      </c>
      <c r="AH654" t="str">
        <f t="shared" si="76"/>
        <v/>
      </c>
      <c r="AI654" t="str">
        <f t="shared" si="74"/>
        <v>OU=Jambi,DC=minilico,DC=xyz</v>
      </c>
      <c r="AK654" t="b">
        <v>0</v>
      </c>
      <c r="AL654" t="s">
        <v>149</v>
      </c>
      <c r="AM654" t="s">
        <v>10022</v>
      </c>
      <c r="AP654" t="b">
        <v>1</v>
      </c>
      <c r="AR654" t="s">
        <v>7085</v>
      </c>
      <c r="AT654" t="b">
        <v>0</v>
      </c>
      <c r="BA654">
        <v>4</v>
      </c>
      <c r="BD654" t="s">
        <v>149</v>
      </c>
      <c r="BE654" s="1">
        <v>44753.647916666669</v>
      </c>
      <c r="BG654">
        <v>1.33131238437342E+17</v>
      </c>
      <c r="BH654" s="1">
        <v>44815.781307870369</v>
      </c>
      <c r="BI654">
        <v>1.3312467905236701E+17</v>
      </c>
      <c r="BJ654" t="s">
        <v>7750</v>
      </c>
      <c r="BK654" t="b">
        <v>0</v>
      </c>
      <c r="BM654">
        <v>3</v>
      </c>
      <c r="BP654" t="s">
        <v>7749</v>
      </c>
      <c r="BQ654" t="s">
        <v>7751</v>
      </c>
      <c r="BR654" t="s">
        <v>149</v>
      </c>
      <c r="BU654" t="s">
        <v>149</v>
      </c>
      <c r="BV654" t="b">
        <v>0</v>
      </c>
      <c r="BX654" s="1">
        <v>44815.781423611108</v>
      </c>
      <c r="BY654" s="1">
        <v>44815.781423611108</v>
      </c>
      <c r="BZ654">
        <v>0</v>
      </c>
      <c r="CG654" t="s">
        <v>161</v>
      </c>
      <c r="CK654" t="s">
        <v>149</v>
      </c>
      <c r="CM654">
        <v>-2147483642</v>
      </c>
      <c r="CN654">
        <v>2147483648</v>
      </c>
      <c r="CO654" t="s">
        <v>149</v>
      </c>
      <c r="CQ654" t="s">
        <v>149</v>
      </c>
      <c r="CR654">
        <v>0</v>
      </c>
      <c r="CS654" t="s">
        <v>149</v>
      </c>
      <c r="CU654">
        <v>44220983382016</v>
      </c>
      <c r="CV654" s="1">
        <v>44837.385208333333</v>
      </c>
      <c r="CW654" t="s">
        <v>149</v>
      </c>
      <c r="CZ654" t="s">
        <v>7747</v>
      </c>
      <c r="DA654" t="s">
        <v>164</v>
      </c>
      <c r="DB654" t="s">
        <v>169</v>
      </c>
      <c r="DC654" t="s">
        <v>170</v>
      </c>
      <c r="DD654" t="s">
        <v>7752</v>
      </c>
      <c r="DE654" t="s">
        <v>7753</v>
      </c>
      <c r="DF654" t="s">
        <v>1497</v>
      </c>
      <c r="DG654">
        <v>89604399725</v>
      </c>
      <c r="DJ654" t="b">
        <v>0</v>
      </c>
      <c r="DK654" s="1">
        <v>44753.634976851848</v>
      </c>
      <c r="DL654" t="b">
        <v>0</v>
      </c>
      <c r="DM654" t="b">
        <v>0</v>
      </c>
      <c r="DP654" t="s">
        <v>173</v>
      </c>
      <c r="DQ654">
        <v>513</v>
      </c>
      <c r="DR654" t="s">
        <v>149</v>
      </c>
      <c r="DT654" t="b">
        <v>0</v>
      </c>
      <c r="DU654" t="s">
        <v>149</v>
      </c>
      <c r="DV654" t="s">
        <v>149</v>
      </c>
      <c r="DW654">
        <v>1.3312282462359901E+17</v>
      </c>
      <c r="DZ654" t="s">
        <v>7751</v>
      </c>
      <c r="EA654">
        <v>805306368</v>
      </c>
      <c r="EC654">
        <v>0</v>
      </c>
      <c r="ED654" t="s">
        <v>149</v>
      </c>
      <c r="EE654" t="s">
        <v>149</v>
      </c>
      <c r="EF654" t="s">
        <v>149</v>
      </c>
      <c r="EG654" t="s">
        <v>7753</v>
      </c>
      <c r="EH654" t="s">
        <v>149</v>
      </c>
      <c r="EI654" t="b">
        <v>0</v>
      </c>
      <c r="EL654" t="s">
        <v>7754</v>
      </c>
      <c r="EN654" t="s">
        <v>7748</v>
      </c>
      <c r="EO654" t="b">
        <v>0</v>
      </c>
      <c r="EP654" t="b">
        <v>0</v>
      </c>
      <c r="EQ654" t="b">
        <v>0</v>
      </c>
      <c r="ER654">
        <v>512</v>
      </c>
      <c r="ES654" t="s">
        <v>149</v>
      </c>
      <c r="EU654" t="s">
        <v>10022</v>
      </c>
      <c r="EV654">
        <v>2671907</v>
      </c>
      <c r="EW654">
        <v>32900</v>
      </c>
      <c r="EX654" s="1">
        <v>44815.781423611108</v>
      </c>
      <c r="EY654" s="1">
        <v>44837.383055555554</v>
      </c>
    </row>
    <row r="655" spans="2:155" x14ac:dyDescent="0.2">
      <c r="B655">
        <v>9.2233720368547697E+18</v>
      </c>
      <c r="D655" t="b">
        <v>0</v>
      </c>
      <c r="F655" t="b">
        <v>0</v>
      </c>
      <c r="G655" t="s">
        <v>149</v>
      </c>
      <c r="H655" t="s">
        <v>149</v>
      </c>
      <c r="I655">
        <v>252</v>
      </c>
      <c r="J655">
        <v>1.3312283232693501E+17</v>
      </c>
      <c r="K655">
        <v>252</v>
      </c>
      <c r="L655" t="b">
        <v>0</v>
      </c>
      <c r="M655" t="s">
        <v>7755</v>
      </c>
      <c r="N655" t="s">
        <v>149</v>
      </c>
      <c r="P655" t="s">
        <v>7756</v>
      </c>
      <c r="Q655">
        <v>0</v>
      </c>
      <c r="S655" t="s">
        <v>149</v>
      </c>
      <c r="U655">
        <v>0</v>
      </c>
      <c r="V655" t="s">
        <v>7757</v>
      </c>
      <c r="W655" t="s">
        <v>7757</v>
      </c>
      <c r="Z655" t="s">
        <v>7758</v>
      </c>
      <c r="AA655" t="s">
        <v>7756</v>
      </c>
      <c r="AB655" t="s">
        <v>9244</v>
      </c>
      <c r="AC655">
        <f t="shared" si="70"/>
        <v>37</v>
      </c>
      <c r="AD655">
        <f t="shared" si="71"/>
        <v>51</v>
      </c>
      <c r="AE655" t="str">
        <f t="shared" si="75"/>
        <v>OU=Jakarta MLC</v>
      </c>
      <c r="AF655" t="str">
        <f t="shared" si="72"/>
        <v/>
      </c>
      <c r="AG655">
        <f t="shared" si="73"/>
        <v>63</v>
      </c>
      <c r="AH655" t="str">
        <f t="shared" si="76"/>
        <v/>
      </c>
      <c r="AI655" t="str">
        <f t="shared" si="74"/>
        <v>OU=Jakarta MLC,DC=minilico,DC=xyz</v>
      </c>
      <c r="AK655" t="b">
        <v>0</v>
      </c>
      <c r="AL655" t="s">
        <v>149</v>
      </c>
      <c r="AM655" t="s">
        <v>10023</v>
      </c>
      <c r="AP655" t="b">
        <v>1</v>
      </c>
      <c r="AR655" t="s">
        <v>7760</v>
      </c>
      <c r="AT655" t="b">
        <v>0</v>
      </c>
      <c r="BA655">
        <v>4</v>
      </c>
      <c r="BD655" t="s">
        <v>149</v>
      </c>
      <c r="BE655" s="1">
        <v>44753.643888888888</v>
      </c>
      <c r="BH655" t="s">
        <v>7761</v>
      </c>
      <c r="BI655">
        <v>1.3299926535312499E+17</v>
      </c>
      <c r="BJ655" t="s">
        <v>7762</v>
      </c>
      <c r="BK655" t="b">
        <v>0</v>
      </c>
      <c r="BP655" t="s">
        <v>7759</v>
      </c>
      <c r="BQ655" t="s">
        <v>7763</v>
      </c>
      <c r="BR655" t="s">
        <v>149</v>
      </c>
      <c r="BU655" t="s">
        <v>149</v>
      </c>
      <c r="BV655" t="b">
        <v>0</v>
      </c>
      <c r="BX655" s="1">
        <v>44692.726064814815</v>
      </c>
      <c r="BY655" s="1">
        <v>44692.726064814815</v>
      </c>
      <c r="BZ655">
        <v>8388608</v>
      </c>
      <c r="CG655" t="s">
        <v>161</v>
      </c>
      <c r="CK655" t="s">
        <v>149</v>
      </c>
      <c r="CM655">
        <v>-2147483642</v>
      </c>
      <c r="CN655">
        <v>2147483648</v>
      </c>
      <c r="CO655" t="s">
        <v>149</v>
      </c>
      <c r="CQ655" t="s">
        <v>149</v>
      </c>
      <c r="CR655">
        <v>0</v>
      </c>
      <c r="CS655" t="s">
        <v>149</v>
      </c>
      <c r="CU655">
        <v>44220983382016</v>
      </c>
      <c r="CV655" t="s">
        <v>7764</v>
      </c>
      <c r="CW655" t="s">
        <v>149</v>
      </c>
      <c r="CZ655" t="s">
        <v>7756</v>
      </c>
      <c r="DA655" t="s">
        <v>164</v>
      </c>
      <c r="DB655" t="s">
        <v>169</v>
      </c>
      <c r="DC655" t="s">
        <v>170</v>
      </c>
      <c r="DD655" t="s">
        <v>7765</v>
      </c>
      <c r="DE655" t="s">
        <v>7766</v>
      </c>
      <c r="DF655" t="s">
        <v>392</v>
      </c>
      <c r="DG655">
        <v>8111222333</v>
      </c>
      <c r="DJ655" t="b">
        <v>1</v>
      </c>
      <c r="DK655" t="s">
        <v>7767</v>
      </c>
      <c r="DL655" t="b">
        <v>0</v>
      </c>
      <c r="DM655" t="b">
        <v>0</v>
      </c>
      <c r="DP655" t="s">
        <v>173</v>
      </c>
      <c r="DQ655">
        <v>513</v>
      </c>
      <c r="DR655" t="s">
        <v>149</v>
      </c>
      <c r="DT655" t="b">
        <v>0</v>
      </c>
      <c r="DU655" t="s">
        <v>149</v>
      </c>
      <c r="DV655" t="s">
        <v>149</v>
      </c>
      <c r="DW655">
        <v>1.32999130531516E+17</v>
      </c>
      <c r="DZ655" t="s">
        <v>7763</v>
      </c>
      <c r="EA655">
        <v>805306368</v>
      </c>
      <c r="EC655">
        <v>0</v>
      </c>
      <c r="ED655" t="s">
        <v>149</v>
      </c>
      <c r="EE655" t="s">
        <v>149</v>
      </c>
      <c r="EF655" t="s">
        <v>149</v>
      </c>
      <c r="EG655" t="s">
        <v>7766</v>
      </c>
      <c r="EH655" t="s">
        <v>149</v>
      </c>
      <c r="EI655" t="b">
        <v>0</v>
      </c>
      <c r="EL655" t="s">
        <v>6987</v>
      </c>
      <c r="EO655" t="b">
        <v>0</v>
      </c>
      <c r="EP655" t="b">
        <v>0</v>
      </c>
      <c r="EQ655" t="b">
        <v>0</v>
      </c>
      <c r="ER655">
        <v>512</v>
      </c>
      <c r="ES655" t="s">
        <v>149</v>
      </c>
      <c r="EU655" t="s">
        <v>10680</v>
      </c>
      <c r="EV655">
        <v>33650</v>
      </c>
      <c r="EW655">
        <v>33650</v>
      </c>
      <c r="EX655" s="1">
        <v>44692.726064814815</v>
      </c>
      <c r="EY655" t="s">
        <v>7757</v>
      </c>
    </row>
    <row r="656" spans="2:155" x14ac:dyDescent="0.2">
      <c r="B656">
        <v>9.2233720368547697E+18</v>
      </c>
      <c r="D656" t="b">
        <v>0</v>
      </c>
      <c r="F656" t="b">
        <v>0</v>
      </c>
      <c r="G656" t="s">
        <v>149</v>
      </c>
      <c r="H656" t="s">
        <v>149</v>
      </c>
      <c r="I656">
        <v>0</v>
      </c>
      <c r="J656">
        <v>1.33131228437658E+17</v>
      </c>
      <c r="K656">
        <v>0</v>
      </c>
      <c r="L656" t="b">
        <v>0</v>
      </c>
      <c r="M656" t="s">
        <v>7768</v>
      </c>
      <c r="N656" t="s">
        <v>149</v>
      </c>
      <c r="P656" t="s">
        <v>7769</v>
      </c>
      <c r="Q656">
        <v>0</v>
      </c>
      <c r="R656" t="s">
        <v>1624</v>
      </c>
      <c r="S656" t="s">
        <v>149</v>
      </c>
      <c r="U656">
        <v>0</v>
      </c>
      <c r="V656" t="s">
        <v>7770</v>
      </c>
      <c r="W656" t="s">
        <v>7770</v>
      </c>
      <c r="Y656" t="s">
        <v>7771</v>
      </c>
      <c r="Z656" t="s">
        <v>7772</v>
      </c>
      <c r="AA656" t="s">
        <v>7769</v>
      </c>
      <c r="AB656" t="s">
        <v>9521</v>
      </c>
      <c r="AC656">
        <f t="shared" si="70"/>
        <v>32</v>
      </c>
      <c r="AD656">
        <f t="shared" si="71"/>
        <v>44</v>
      </c>
      <c r="AE656" t="str">
        <f t="shared" si="75"/>
        <v>OU=Palembang</v>
      </c>
      <c r="AF656" t="str">
        <f t="shared" si="72"/>
        <v/>
      </c>
      <c r="AG656">
        <f t="shared" si="73"/>
        <v>56</v>
      </c>
      <c r="AH656" t="str">
        <f t="shared" si="76"/>
        <v/>
      </c>
      <c r="AI656" t="str">
        <f t="shared" si="74"/>
        <v>OU=Palembang,DC=minilico,DC=xyz</v>
      </c>
      <c r="AK656" t="b">
        <v>0</v>
      </c>
      <c r="AL656" t="s">
        <v>149</v>
      </c>
      <c r="AM656" t="s">
        <v>10024</v>
      </c>
      <c r="AP656" t="b">
        <v>1</v>
      </c>
      <c r="AR656" t="s">
        <v>7774</v>
      </c>
      <c r="AT656" t="b">
        <v>0</v>
      </c>
      <c r="BA656">
        <v>4</v>
      </c>
      <c r="BD656" t="s">
        <v>149</v>
      </c>
      <c r="BE656" t="s">
        <v>7775</v>
      </c>
      <c r="BG656">
        <v>1.3313123155299E+17</v>
      </c>
      <c r="BH656" t="s">
        <v>7776</v>
      </c>
      <c r="BI656">
        <v>1.3312868665401E+17</v>
      </c>
      <c r="BJ656" t="s">
        <v>7777</v>
      </c>
      <c r="BK656" t="b">
        <v>0</v>
      </c>
      <c r="BM656">
        <v>8</v>
      </c>
      <c r="BP656" t="s">
        <v>7773</v>
      </c>
      <c r="BQ656" t="s">
        <v>7778</v>
      </c>
      <c r="BR656" t="s">
        <v>149</v>
      </c>
      <c r="BU656" t="s">
        <v>149</v>
      </c>
      <c r="BV656" t="b">
        <v>0</v>
      </c>
      <c r="BX656" t="s">
        <v>7779</v>
      </c>
      <c r="BY656" t="s">
        <v>7779</v>
      </c>
      <c r="BZ656">
        <v>0</v>
      </c>
      <c r="CG656" t="s">
        <v>161</v>
      </c>
      <c r="CK656" t="s">
        <v>149</v>
      </c>
      <c r="CM656">
        <v>-2147483642</v>
      </c>
      <c r="CN656">
        <v>2147483648</v>
      </c>
      <c r="CO656" t="s">
        <v>149</v>
      </c>
      <c r="CQ656" t="s">
        <v>149</v>
      </c>
      <c r="CR656">
        <v>0</v>
      </c>
      <c r="CS656" t="s">
        <v>149</v>
      </c>
      <c r="CU656">
        <v>44220983382016</v>
      </c>
      <c r="CV656" t="s">
        <v>7780</v>
      </c>
      <c r="CW656" t="s">
        <v>149</v>
      </c>
      <c r="CZ656" t="s">
        <v>7769</v>
      </c>
      <c r="DA656" t="s">
        <v>164</v>
      </c>
      <c r="DB656" t="s">
        <v>169</v>
      </c>
      <c r="DC656" t="s">
        <v>170</v>
      </c>
      <c r="DD656" t="s">
        <v>7781</v>
      </c>
      <c r="DE656" t="s">
        <v>7782</v>
      </c>
      <c r="DF656" t="s">
        <v>771</v>
      </c>
      <c r="DG656">
        <v>81252345269</v>
      </c>
      <c r="DJ656" t="b">
        <v>0</v>
      </c>
      <c r="DK656" s="1">
        <v>44784.371574074074</v>
      </c>
      <c r="DL656" t="b">
        <v>0</v>
      </c>
      <c r="DM656" t="b">
        <v>0</v>
      </c>
      <c r="DP656" t="s">
        <v>173</v>
      </c>
      <c r="DQ656">
        <v>513</v>
      </c>
      <c r="DR656" t="s">
        <v>149</v>
      </c>
      <c r="DT656" t="b">
        <v>0</v>
      </c>
      <c r="DU656" t="s">
        <v>149</v>
      </c>
      <c r="DV656" t="s">
        <v>149</v>
      </c>
      <c r="DW656">
        <v>1.33123461045656E+17</v>
      </c>
      <c r="DZ656" t="s">
        <v>7778</v>
      </c>
      <c r="EA656">
        <v>805306368</v>
      </c>
      <c r="EC656">
        <v>0</v>
      </c>
      <c r="ED656" t="s">
        <v>149</v>
      </c>
      <c r="EE656" t="s">
        <v>149</v>
      </c>
      <c r="EF656" t="s">
        <v>149</v>
      </c>
      <c r="EG656" t="s">
        <v>7782</v>
      </c>
      <c r="EH656" t="s">
        <v>149</v>
      </c>
      <c r="EI656" t="b">
        <v>0</v>
      </c>
      <c r="EL656" t="s">
        <v>7783</v>
      </c>
      <c r="EN656" t="s">
        <v>7772</v>
      </c>
      <c r="EO656" t="b">
        <v>0</v>
      </c>
      <c r="EP656" t="b">
        <v>0</v>
      </c>
      <c r="EQ656" t="b">
        <v>0</v>
      </c>
      <c r="ER656">
        <v>512</v>
      </c>
      <c r="ES656" t="s">
        <v>149</v>
      </c>
      <c r="EU656" t="s">
        <v>10024</v>
      </c>
      <c r="EV656">
        <v>3066490</v>
      </c>
      <c r="EW656">
        <v>33247</v>
      </c>
      <c r="EX656" t="s">
        <v>7779</v>
      </c>
      <c r="EY656" t="s">
        <v>7770</v>
      </c>
    </row>
    <row r="657" spans="2:155" x14ac:dyDescent="0.2">
      <c r="B657">
        <v>9.2233720368547697E+18</v>
      </c>
      <c r="D657" t="b">
        <v>0</v>
      </c>
      <c r="F657" t="b">
        <v>0</v>
      </c>
      <c r="G657" t="s">
        <v>149</v>
      </c>
      <c r="H657" t="s">
        <v>149</v>
      </c>
      <c r="I657">
        <v>252</v>
      </c>
      <c r="J657">
        <v>1.3312283770520899E+17</v>
      </c>
      <c r="K657">
        <v>252</v>
      </c>
      <c r="L657" t="b">
        <v>0</v>
      </c>
      <c r="M657" t="s">
        <v>7784</v>
      </c>
      <c r="N657" t="s">
        <v>149</v>
      </c>
      <c r="P657" t="s">
        <v>7785</v>
      </c>
      <c r="Q657">
        <v>0</v>
      </c>
      <c r="R657" t="s">
        <v>381</v>
      </c>
      <c r="S657" t="s">
        <v>149</v>
      </c>
      <c r="U657">
        <v>0</v>
      </c>
      <c r="V657" s="1">
        <v>44746.363726851851</v>
      </c>
      <c r="W657" s="1">
        <v>44746.363726851851</v>
      </c>
      <c r="Y657" t="s">
        <v>1698</v>
      </c>
      <c r="Z657" t="s">
        <v>7786</v>
      </c>
      <c r="AA657" t="s">
        <v>7785</v>
      </c>
      <c r="AB657" t="s">
        <v>9245</v>
      </c>
      <c r="AC657">
        <f t="shared" si="70"/>
        <v>29</v>
      </c>
      <c r="AD657">
        <f t="shared" si="71"/>
        <v>43</v>
      </c>
      <c r="AE657" t="str">
        <f t="shared" si="75"/>
        <v>OU=Jakarta MLC</v>
      </c>
      <c r="AF657" t="str">
        <f t="shared" si="72"/>
        <v/>
      </c>
      <c r="AG657">
        <f t="shared" si="73"/>
        <v>55</v>
      </c>
      <c r="AH657" t="str">
        <f t="shared" si="76"/>
        <v/>
      </c>
      <c r="AI657" t="str">
        <f t="shared" si="74"/>
        <v>OU=Jakarta MLC,DC=minilico,DC=xyz</v>
      </c>
      <c r="AK657" t="b">
        <v>0</v>
      </c>
      <c r="AL657" t="s">
        <v>149</v>
      </c>
      <c r="AM657" t="s">
        <v>10025</v>
      </c>
      <c r="AP657" t="b">
        <v>1</v>
      </c>
      <c r="AR657" t="s">
        <v>7788</v>
      </c>
      <c r="AT657" t="b">
        <v>0</v>
      </c>
      <c r="BA657">
        <v>4</v>
      </c>
      <c r="BD657" t="s">
        <v>149</v>
      </c>
      <c r="BE657" s="1">
        <v>44753.65011574074</v>
      </c>
      <c r="BH657" t="s">
        <v>7789</v>
      </c>
      <c r="BI657">
        <v>1.3308416681921E+17</v>
      </c>
      <c r="BJ657" t="s">
        <v>7790</v>
      </c>
      <c r="BK657" t="b">
        <v>0</v>
      </c>
      <c r="BP657" t="s">
        <v>7787</v>
      </c>
      <c r="BQ657" t="s">
        <v>7791</v>
      </c>
      <c r="BR657" t="s">
        <v>149</v>
      </c>
      <c r="BU657" t="s">
        <v>149</v>
      </c>
      <c r="BV657" t="b">
        <v>0</v>
      </c>
      <c r="BX657" s="1">
        <v>44692.726134259261</v>
      </c>
      <c r="BY657" s="1">
        <v>44692.726134259261</v>
      </c>
      <c r="BZ657">
        <v>8388608</v>
      </c>
      <c r="CG657" t="s">
        <v>161</v>
      </c>
      <c r="CK657" t="s">
        <v>149</v>
      </c>
      <c r="CM657">
        <v>-2147483642</v>
      </c>
      <c r="CN657">
        <v>2147483648</v>
      </c>
      <c r="CO657" t="s">
        <v>149</v>
      </c>
      <c r="CQ657" t="s">
        <v>149</v>
      </c>
      <c r="CR657">
        <v>0</v>
      </c>
      <c r="CS657" t="s">
        <v>149</v>
      </c>
      <c r="CU657">
        <v>44220983382016</v>
      </c>
      <c r="CV657" s="1">
        <v>44746.387002314812</v>
      </c>
      <c r="CW657" t="s">
        <v>149</v>
      </c>
      <c r="CZ657" t="s">
        <v>7785</v>
      </c>
      <c r="DA657" t="s">
        <v>164</v>
      </c>
      <c r="DB657" t="s">
        <v>169</v>
      </c>
      <c r="DC657" t="s">
        <v>170</v>
      </c>
      <c r="DD657" t="s">
        <v>7792</v>
      </c>
      <c r="DE657" t="s">
        <v>7793</v>
      </c>
      <c r="DF657" t="s">
        <v>392</v>
      </c>
      <c r="DG657">
        <v>85772112005</v>
      </c>
      <c r="DJ657" t="b">
        <v>1</v>
      </c>
      <c r="DL657" t="b">
        <v>0</v>
      </c>
      <c r="DM657" t="b">
        <v>0</v>
      </c>
      <c r="DP657" t="s">
        <v>173</v>
      </c>
      <c r="DQ657">
        <v>513</v>
      </c>
      <c r="DR657" t="s">
        <v>149</v>
      </c>
      <c r="DT657" t="b">
        <v>0</v>
      </c>
      <c r="DU657" t="s">
        <v>149</v>
      </c>
      <c r="DV657" t="s">
        <v>149</v>
      </c>
      <c r="DW657">
        <v>0</v>
      </c>
      <c r="DZ657" t="s">
        <v>7791</v>
      </c>
      <c r="EA657">
        <v>805306368</v>
      </c>
      <c r="EC657">
        <v>0</v>
      </c>
      <c r="ED657" t="s">
        <v>149</v>
      </c>
      <c r="EE657" t="s">
        <v>149</v>
      </c>
      <c r="EF657" t="s">
        <v>149</v>
      </c>
      <c r="EG657" t="s">
        <v>7793</v>
      </c>
      <c r="EH657" t="s">
        <v>149</v>
      </c>
      <c r="EI657" t="b">
        <v>0</v>
      </c>
      <c r="EL657" t="s">
        <v>2996</v>
      </c>
      <c r="EN657" t="s">
        <v>7786</v>
      </c>
      <c r="EO657" t="b">
        <v>0</v>
      </c>
      <c r="EP657" t="b">
        <v>0</v>
      </c>
      <c r="EQ657" t="b">
        <v>0</v>
      </c>
      <c r="ER657">
        <v>512</v>
      </c>
      <c r="ES657" t="s">
        <v>149</v>
      </c>
      <c r="EU657" t="s">
        <v>10025</v>
      </c>
      <c r="EV657">
        <v>36084</v>
      </c>
      <c r="EW657">
        <v>36084</v>
      </c>
      <c r="EX657" s="1">
        <v>44692.726134259261</v>
      </c>
      <c r="EY657" s="1">
        <v>44746.363726851851</v>
      </c>
    </row>
    <row r="658" spans="2:155" x14ac:dyDescent="0.2">
      <c r="B658">
        <v>9.2233720368547697E+18</v>
      </c>
      <c r="D658" t="b">
        <v>0</v>
      </c>
      <c r="F658" t="b">
        <v>0</v>
      </c>
      <c r="G658" t="s">
        <v>149</v>
      </c>
      <c r="H658" t="s">
        <v>149</v>
      </c>
      <c r="I658">
        <v>35</v>
      </c>
      <c r="J658">
        <v>1.3313074420072701E+17</v>
      </c>
      <c r="K658">
        <v>35</v>
      </c>
      <c r="L658" t="b">
        <v>0</v>
      </c>
      <c r="M658" t="s">
        <v>7794</v>
      </c>
      <c r="N658" t="s">
        <v>149</v>
      </c>
      <c r="P658" t="s">
        <v>7795</v>
      </c>
      <c r="Q658">
        <v>0</v>
      </c>
      <c r="R658" t="s">
        <v>381</v>
      </c>
      <c r="S658" t="s">
        <v>149</v>
      </c>
      <c r="U658">
        <v>0</v>
      </c>
      <c r="V658" s="1">
        <v>44869.428657407407</v>
      </c>
      <c r="W658" s="1">
        <v>44869.428657407407</v>
      </c>
      <c r="Y658" t="s">
        <v>2865</v>
      </c>
      <c r="Z658" t="s">
        <v>4994</v>
      </c>
      <c r="AA658" t="s">
        <v>7795</v>
      </c>
      <c r="AB658" t="s">
        <v>9246</v>
      </c>
      <c r="AC658">
        <f t="shared" si="70"/>
        <v>26</v>
      </c>
      <c r="AD658">
        <f t="shared" si="71"/>
        <v>40</v>
      </c>
      <c r="AE658" t="str">
        <f t="shared" si="75"/>
        <v>OU=Jakarta MLC</v>
      </c>
      <c r="AF658" t="str">
        <f t="shared" si="72"/>
        <v/>
      </c>
      <c r="AG658">
        <f t="shared" si="73"/>
        <v>52</v>
      </c>
      <c r="AH658" t="str">
        <f t="shared" si="76"/>
        <v/>
      </c>
      <c r="AI658" t="str">
        <f t="shared" si="74"/>
        <v>OU=Jakarta MLC,DC=minilico,DC=xyz</v>
      </c>
      <c r="AK658" t="b">
        <v>0</v>
      </c>
      <c r="AL658" t="s">
        <v>149</v>
      </c>
      <c r="AM658" t="s">
        <v>10026</v>
      </c>
      <c r="AP658" t="b">
        <v>1</v>
      </c>
      <c r="AR658" t="s">
        <v>7797</v>
      </c>
      <c r="AT658" t="b">
        <v>0</v>
      </c>
      <c r="BA658">
        <v>4</v>
      </c>
      <c r="BD658" t="s">
        <v>149</v>
      </c>
      <c r="BE658" t="s">
        <v>7798</v>
      </c>
      <c r="BG658">
        <v>1.3312374958197901E+17</v>
      </c>
      <c r="BH658" s="1">
        <v>44753.36146990741</v>
      </c>
      <c r="BI658">
        <v>1.3312258831485501E+17</v>
      </c>
      <c r="BJ658" t="s">
        <v>7799</v>
      </c>
      <c r="BK658" t="b">
        <v>0</v>
      </c>
      <c r="BM658">
        <v>0</v>
      </c>
      <c r="BP658" t="s">
        <v>7796</v>
      </c>
      <c r="BQ658" t="s">
        <v>7800</v>
      </c>
      <c r="BR658" t="s">
        <v>149</v>
      </c>
      <c r="BU658" t="s">
        <v>149</v>
      </c>
      <c r="BV658" t="b">
        <v>0</v>
      </c>
      <c r="BX658" s="1">
        <v>44753.361597222225</v>
      </c>
      <c r="BY658" s="1">
        <v>44753.361597222225</v>
      </c>
      <c r="BZ658">
        <v>0</v>
      </c>
      <c r="CG658" t="s">
        <v>161</v>
      </c>
      <c r="CK658" t="s">
        <v>149</v>
      </c>
      <c r="CM658">
        <v>-2147483642</v>
      </c>
      <c r="CN658">
        <v>2147483648</v>
      </c>
      <c r="CO658" t="s">
        <v>149</v>
      </c>
      <c r="CQ658" t="s">
        <v>149</v>
      </c>
      <c r="CR658">
        <v>0</v>
      </c>
      <c r="CS658" t="s">
        <v>149</v>
      </c>
      <c r="CU658">
        <v>44220983382016</v>
      </c>
      <c r="CV658" s="1">
        <v>44869.440810185188</v>
      </c>
      <c r="CW658" t="s">
        <v>149</v>
      </c>
      <c r="CZ658" t="s">
        <v>7795</v>
      </c>
      <c r="DA658" t="s">
        <v>164</v>
      </c>
      <c r="DB658" t="s">
        <v>169</v>
      </c>
      <c r="DC658" t="s">
        <v>170</v>
      </c>
      <c r="DD658" t="s">
        <v>7801</v>
      </c>
      <c r="DE658" t="s">
        <v>7802</v>
      </c>
      <c r="DF658" t="s">
        <v>392</v>
      </c>
      <c r="DG658">
        <v>85732722118</v>
      </c>
      <c r="DJ658" t="b">
        <v>0</v>
      </c>
      <c r="DK658" s="1">
        <v>44753.355787037035</v>
      </c>
      <c r="DL658" t="b">
        <v>0</v>
      </c>
      <c r="DM658" t="b">
        <v>0</v>
      </c>
      <c r="DP658" t="s">
        <v>173</v>
      </c>
      <c r="DQ658">
        <v>513</v>
      </c>
      <c r="DR658" t="s">
        <v>149</v>
      </c>
      <c r="DT658" t="b">
        <v>0</v>
      </c>
      <c r="DU658" t="s">
        <v>149</v>
      </c>
      <c r="DV658" t="s">
        <v>149</v>
      </c>
      <c r="DW658">
        <v>1.3312258340703299E+17</v>
      </c>
      <c r="DZ658" t="s">
        <v>7800</v>
      </c>
      <c r="EA658">
        <v>805306368</v>
      </c>
      <c r="EC658">
        <v>0</v>
      </c>
      <c r="ED658" t="s">
        <v>149</v>
      </c>
      <c r="EE658" t="s">
        <v>149</v>
      </c>
      <c r="EF658" t="s">
        <v>149</v>
      </c>
      <c r="EG658" t="s">
        <v>7802</v>
      </c>
      <c r="EH658" t="s">
        <v>149</v>
      </c>
      <c r="EI658" t="b">
        <v>0</v>
      </c>
      <c r="EL658" t="s">
        <v>7803</v>
      </c>
      <c r="EN658" t="s">
        <v>4994</v>
      </c>
      <c r="EO658" t="b">
        <v>0</v>
      </c>
      <c r="EP658" t="b">
        <v>0</v>
      </c>
      <c r="EQ658" t="b">
        <v>0</v>
      </c>
      <c r="ER658">
        <v>512</v>
      </c>
      <c r="ES658" t="s">
        <v>149</v>
      </c>
      <c r="EU658" t="s">
        <v>10026</v>
      </c>
      <c r="EV658">
        <v>1926706</v>
      </c>
      <c r="EW658">
        <v>33223</v>
      </c>
      <c r="EX658" s="1">
        <v>44753.361597222225</v>
      </c>
      <c r="EY658" s="1">
        <v>44869.428657407407</v>
      </c>
    </row>
    <row r="659" spans="2:155" x14ac:dyDescent="0.2">
      <c r="B659">
        <v>9.2233720368547697E+18</v>
      </c>
      <c r="D659" t="b">
        <v>0</v>
      </c>
      <c r="F659" t="b">
        <v>0</v>
      </c>
      <c r="G659" t="s">
        <v>149</v>
      </c>
      <c r="H659" t="s">
        <v>149</v>
      </c>
      <c r="I659">
        <v>252</v>
      </c>
      <c r="J659">
        <v>1.33122841500434E+17</v>
      </c>
      <c r="K659">
        <v>252</v>
      </c>
      <c r="L659" t="b">
        <v>0</v>
      </c>
      <c r="M659" t="s">
        <v>7804</v>
      </c>
      <c r="N659" t="s">
        <v>149</v>
      </c>
      <c r="P659" t="s">
        <v>7805</v>
      </c>
      <c r="Q659">
        <v>0</v>
      </c>
      <c r="R659" t="s">
        <v>381</v>
      </c>
      <c r="S659" t="s">
        <v>149</v>
      </c>
      <c r="U659">
        <v>0</v>
      </c>
      <c r="V659" t="s">
        <v>7806</v>
      </c>
      <c r="W659" t="s">
        <v>7806</v>
      </c>
      <c r="Y659" t="s">
        <v>3168</v>
      </c>
      <c r="Z659" t="s">
        <v>7602</v>
      </c>
      <c r="AA659" t="s">
        <v>7805</v>
      </c>
      <c r="AB659" t="s">
        <v>9247</v>
      </c>
      <c r="AC659">
        <f t="shared" si="70"/>
        <v>23</v>
      </c>
      <c r="AD659">
        <f t="shared" si="71"/>
        <v>37</v>
      </c>
      <c r="AE659" t="str">
        <f t="shared" si="75"/>
        <v>OU=Jakarta MLC</v>
      </c>
      <c r="AF659" t="str">
        <f t="shared" si="72"/>
        <v/>
      </c>
      <c r="AG659">
        <f t="shared" si="73"/>
        <v>49</v>
      </c>
      <c r="AH659" t="str">
        <f t="shared" si="76"/>
        <v/>
      </c>
      <c r="AI659" t="str">
        <f t="shared" si="74"/>
        <v>OU=Jakarta MLC,DC=minilico,DC=xyz</v>
      </c>
      <c r="AK659" t="b">
        <v>0</v>
      </c>
      <c r="AL659" t="s">
        <v>149</v>
      </c>
      <c r="AM659" t="s">
        <v>10027</v>
      </c>
      <c r="AP659" t="b">
        <v>1</v>
      </c>
      <c r="AR659" t="s">
        <v>7808</v>
      </c>
      <c r="AT659" t="b">
        <v>0</v>
      </c>
      <c r="BA659">
        <v>4</v>
      </c>
      <c r="BD659" t="s">
        <v>149</v>
      </c>
      <c r="BE659" s="1">
        <v>44753.654513888891</v>
      </c>
      <c r="BH659" t="s">
        <v>7809</v>
      </c>
      <c r="BI659">
        <v>1.33116541026504E+17</v>
      </c>
      <c r="BJ659" t="s">
        <v>7810</v>
      </c>
      <c r="BK659" t="b">
        <v>0</v>
      </c>
      <c r="BP659" t="s">
        <v>7807</v>
      </c>
      <c r="BQ659" t="s">
        <v>7811</v>
      </c>
      <c r="BR659" t="s">
        <v>149</v>
      </c>
      <c r="BU659" t="s">
        <v>149</v>
      </c>
      <c r="BV659" t="b">
        <v>0</v>
      </c>
      <c r="BX659" s="1">
        <v>44692.726099537038</v>
      </c>
      <c r="BY659" s="1">
        <v>44692.726099537038</v>
      </c>
      <c r="BZ659">
        <v>8388608</v>
      </c>
      <c r="CG659" t="s">
        <v>161</v>
      </c>
      <c r="CK659" t="s">
        <v>149</v>
      </c>
      <c r="CM659">
        <v>-2147483642</v>
      </c>
      <c r="CN659">
        <v>2147483648</v>
      </c>
      <c r="CO659" t="s">
        <v>149</v>
      </c>
      <c r="CQ659" t="s">
        <v>149</v>
      </c>
      <c r="CR659">
        <v>0</v>
      </c>
      <c r="CS659" t="s">
        <v>149</v>
      </c>
      <c r="CU659">
        <v>44220983382016</v>
      </c>
      <c r="CV659" t="s">
        <v>7812</v>
      </c>
      <c r="CW659" t="s">
        <v>149</v>
      </c>
      <c r="CZ659" t="s">
        <v>7805</v>
      </c>
      <c r="DA659" t="s">
        <v>164</v>
      </c>
      <c r="DB659" t="s">
        <v>169</v>
      </c>
      <c r="DC659" t="s">
        <v>170</v>
      </c>
      <c r="DD659" t="s">
        <v>7813</v>
      </c>
      <c r="DE659" t="s">
        <v>7814</v>
      </c>
      <c r="DF659" t="s">
        <v>392</v>
      </c>
      <c r="DG659">
        <v>85158687745</v>
      </c>
      <c r="DJ659" t="b">
        <v>1</v>
      </c>
      <c r="DL659" t="b">
        <v>0</v>
      </c>
      <c r="DM659" t="b">
        <v>0</v>
      </c>
      <c r="DP659" t="s">
        <v>173</v>
      </c>
      <c r="DQ659">
        <v>513</v>
      </c>
      <c r="DR659" t="s">
        <v>149</v>
      </c>
      <c r="DT659" t="b">
        <v>0</v>
      </c>
      <c r="DU659" t="s">
        <v>149</v>
      </c>
      <c r="DV659" t="s">
        <v>149</v>
      </c>
      <c r="DW659">
        <v>0</v>
      </c>
      <c r="DZ659" t="s">
        <v>7811</v>
      </c>
      <c r="EA659">
        <v>805306368</v>
      </c>
      <c r="EC659">
        <v>0</v>
      </c>
      <c r="ED659" t="s">
        <v>149</v>
      </c>
      <c r="EE659" t="s">
        <v>149</v>
      </c>
      <c r="EF659" t="s">
        <v>149</v>
      </c>
      <c r="EG659" t="s">
        <v>7814</v>
      </c>
      <c r="EH659" t="s">
        <v>149</v>
      </c>
      <c r="EI659" t="b">
        <v>0</v>
      </c>
      <c r="EL659" t="s">
        <v>7815</v>
      </c>
      <c r="EN659" t="s">
        <v>7602</v>
      </c>
      <c r="EO659" t="b">
        <v>0</v>
      </c>
      <c r="EP659" t="b">
        <v>0</v>
      </c>
      <c r="EQ659" t="b">
        <v>0</v>
      </c>
      <c r="ER659">
        <v>512</v>
      </c>
      <c r="ES659" t="s">
        <v>149</v>
      </c>
      <c r="EU659" t="s">
        <v>10027</v>
      </c>
      <c r="EV659">
        <v>35191</v>
      </c>
      <c r="EW659">
        <v>32866</v>
      </c>
      <c r="EX659" s="1">
        <v>44692.726099537038</v>
      </c>
      <c r="EY659" t="s">
        <v>7806</v>
      </c>
    </row>
    <row r="660" spans="2:155" x14ac:dyDescent="0.2">
      <c r="B660">
        <v>9.2233720368547697E+18</v>
      </c>
      <c r="D660" t="b">
        <v>0</v>
      </c>
      <c r="F660" t="b">
        <v>0</v>
      </c>
      <c r="G660" t="s">
        <v>149</v>
      </c>
      <c r="H660" t="s">
        <v>149</v>
      </c>
      <c r="I660">
        <v>1</v>
      </c>
      <c r="J660">
        <v>1.3312348956377501E+17</v>
      </c>
      <c r="K660">
        <v>1</v>
      </c>
      <c r="L660" t="b">
        <v>0</v>
      </c>
      <c r="M660" t="s">
        <v>7816</v>
      </c>
      <c r="N660" t="s">
        <v>149</v>
      </c>
      <c r="P660" t="s">
        <v>7817</v>
      </c>
      <c r="Q660">
        <v>0</v>
      </c>
      <c r="R660" t="s">
        <v>381</v>
      </c>
      <c r="S660" t="s">
        <v>149</v>
      </c>
      <c r="U660">
        <v>0</v>
      </c>
      <c r="V660" t="s">
        <v>7818</v>
      </c>
      <c r="W660" t="s">
        <v>7818</v>
      </c>
      <c r="Y660" t="s">
        <v>7819</v>
      </c>
      <c r="Z660" t="s">
        <v>7602</v>
      </c>
      <c r="AA660" t="s">
        <v>7817</v>
      </c>
      <c r="AB660" t="s">
        <v>9248</v>
      </c>
      <c r="AC660">
        <f t="shared" si="70"/>
        <v>25</v>
      </c>
      <c r="AD660">
        <f t="shared" si="71"/>
        <v>39</v>
      </c>
      <c r="AE660" t="str">
        <f t="shared" si="75"/>
        <v>OU=Jakarta MLC</v>
      </c>
      <c r="AF660" t="str">
        <f t="shared" si="72"/>
        <v/>
      </c>
      <c r="AG660">
        <f t="shared" si="73"/>
        <v>51</v>
      </c>
      <c r="AH660" t="str">
        <f t="shared" si="76"/>
        <v/>
      </c>
      <c r="AI660" t="str">
        <f t="shared" si="74"/>
        <v>OU=Jakarta MLC,DC=minilico,DC=xyz</v>
      </c>
      <c r="AK660" t="b">
        <v>0</v>
      </c>
      <c r="AL660" t="s">
        <v>149</v>
      </c>
      <c r="AM660" t="s">
        <v>10028</v>
      </c>
      <c r="AP660" t="b">
        <v>1</v>
      </c>
      <c r="AR660" t="s">
        <v>7821</v>
      </c>
      <c r="AT660" t="b">
        <v>0</v>
      </c>
      <c r="BA660">
        <v>4</v>
      </c>
      <c r="BD660" t="s">
        <v>149</v>
      </c>
      <c r="BE660" s="1">
        <v>44784.404583333337</v>
      </c>
      <c r="BH660" t="s">
        <v>7822</v>
      </c>
      <c r="BI660">
        <v>1.3311397631291901E+17</v>
      </c>
      <c r="BJ660" t="s">
        <v>7823</v>
      </c>
      <c r="BK660" t="b">
        <v>0</v>
      </c>
      <c r="BP660" t="s">
        <v>7820</v>
      </c>
      <c r="BQ660" t="s">
        <v>7824</v>
      </c>
      <c r="BR660" t="s">
        <v>149</v>
      </c>
      <c r="BU660" t="s">
        <v>149</v>
      </c>
      <c r="BV660" t="b">
        <v>0</v>
      </c>
      <c r="BX660" s="1">
        <v>44784.837013888886</v>
      </c>
      <c r="BY660" s="1">
        <v>44784.837013888886</v>
      </c>
      <c r="BZ660">
        <v>0</v>
      </c>
      <c r="CG660" t="s">
        <v>161</v>
      </c>
      <c r="CK660" t="s">
        <v>149</v>
      </c>
      <c r="CM660">
        <v>-2147483642</v>
      </c>
      <c r="CN660">
        <v>2147483648</v>
      </c>
      <c r="CO660" t="s">
        <v>149</v>
      </c>
      <c r="CQ660" t="s">
        <v>149</v>
      </c>
      <c r="CR660">
        <v>0</v>
      </c>
      <c r="CS660" t="s">
        <v>149</v>
      </c>
      <c r="CU660">
        <v>44220983382016</v>
      </c>
      <c r="CV660" t="s">
        <v>7825</v>
      </c>
      <c r="CW660" t="s">
        <v>149</v>
      </c>
      <c r="CZ660" t="s">
        <v>7817</v>
      </c>
      <c r="DA660" t="s">
        <v>164</v>
      </c>
      <c r="DB660" t="s">
        <v>169</v>
      </c>
      <c r="DC660" t="s">
        <v>170</v>
      </c>
      <c r="DD660" t="s">
        <v>7826</v>
      </c>
      <c r="DE660" t="s">
        <v>7827</v>
      </c>
      <c r="DF660" t="s">
        <v>392</v>
      </c>
      <c r="DG660">
        <v>81295954794</v>
      </c>
      <c r="DJ660" t="b">
        <v>0</v>
      </c>
      <c r="DK660" s="1">
        <v>44784.836956018517</v>
      </c>
      <c r="DL660" t="b">
        <v>0</v>
      </c>
      <c r="DM660" t="b">
        <v>0</v>
      </c>
      <c r="DP660" t="s">
        <v>173</v>
      </c>
      <c r="DQ660">
        <v>513</v>
      </c>
      <c r="DR660" t="s">
        <v>149</v>
      </c>
      <c r="DT660" t="b">
        <v>0</v>
      </c>
      <c r="DU660" t="s">
        <v>149</v>
      </c>
      <c r="DV660" t="s">
        <v>149</v>
      </c>
      <c r="DW660">
        <v>1.33123863135196E+17</v>
      </c>
      <c r="DZ660" t="s">
        <v>7824</v>
      </c>
      <c r="EA660">
        <v>805306368</v>
      </c>
      <c r="EC660">
        <v>0</v>
      </c>
      <c r="ED660" t="s">
        <v>149</v>
      </c>
      <c r="EE660" t="s">
        <v>149</v>
      </c>
      <c r="EF660" t="s">
        <v>149</v>
      </c>
      <c r="EG660" t="s">
        <v>7827</v>
      </c>
      <c r="EH660" t="s">
        <v>149</v>
      </c>
      <c r="EI660" t="b">
        <v>0</v>
      </c>
      <c r="EL660" t="s">
        <v>7828</v>
      </c>
      <c r="EN660" t="s">
        <v>7602</v>
      </c>
      <c r="EO660" t="b">
        <v>0</v>
      </c>
      <c r="EP660" t="b">
        <v>0</v>
      </c>
      <c r="EQ660" t="b">
        <v>0</v>
      </c>
      <c r="ER660">
        <v>512</v>
      </c>
      <c r="ES660" t="s">
        <v>149</v>
      </c>
      <c r="EU660" t="s">
        <v>10028</v>
      </c>
      <c r="EV660">
        <v>2568484</v>
      </c>
      <c r="EW660">
        <v>32850</v>
      </c>
      <c r="EX660" s="1">
        <v>44784.837013888886</v>
      </c>
      <c r="EY660" t="s">
        <v>7818</v>
      </c>
    </row>
    <row r="661" spans="2:155" x14ac:dyDescent="0.2">
      <c r="B661">
        <v>9.2233720368547697E+18</v>
      </c>
      <c r="D661" t="b">
        <v>0</v>
      </c>
      <c r="F661" t="b">
        <v>0</v>
      </c>
      <c r="G661" t="s">
        <v>149</v>
      </c>
      <c r="H661" t="s">
        <v>149</v>
      </c>
      <c r="I661">
        <v>0</v>
      </c>
      <c r="J661">
        <v>1.33122841184658E+17</v>
      </c>
      <c r="K661">
        <v>0</v>
      </c>
      <c r="L661" t="b">
        <v>0</v>
      </c>
      <c r="M661" t="s">
        <v>7829</v>
      </c>
      <c r="N661" t="s">
        <v>149</v>
      </c>
      <c r="P661" t="s">
        <v>7830</v>
      </c>
      <c r="Q661">
        <v>0</v>
      </c>
      <c r="R661" t="s">
        <v>381</v>
      </c>
      <c r="S661" t="s">
        <v>149</v>
      </c>
      <c r="U661">
        <v>0</v>
      </c>
      <c r="V661" t="s">
        <v>7831</v>
      </c>
      <c r="W661" t="s">
        <v>7831</v>
      </c>
      <c r="Y661" t="s">
        <v>3168</v>
      </c>
      <c r="Z661" t="s">
        <v>7602</v>
      </c>
      <c r="AA661" t="s">
        <v>7830</v>
      </c>
      <c r="AB661" t="s">
        <v>9249</v>
      </c>
      <c r="AC661">
        <f t="shared" si="70"/>
        <v>18</v>
      </c>
      <c r="AD661">
        <f t="shared" si="71"/>
        <v>32</v>
      </c>
      <c r="AE661" t="str">
        <f t="shared" si="75"/>
        <v>OU=Jakarta MLC</v>
      </c>
      <c r="AF661" t="str">
        <f t="shared" si="72"/>
        <v/>
      </c>
      <c r="AG661">
        <f t="shared" si="73"/>
        <v>44</v>
      </c>
      <c r="AH661" t="str">
        <f t="shared" si="76"/>
        <v/>
      </c>
      <c r="AI661" t="str">
        <f t="shared" si="74"/>
        <v>OU=Jakarta MLC,DC=minilico,DC=xyz</v>
      </c>
      <c r="AK661" t="b">
        <v>0</v>
      </c>
      <c r="AL661" t="s">
        <v>149</v>
      </c>
      <c r="AM661" t="s">
        <v>10029</v>
      </c>
      <c r="AP661" t="b">
        <v>1</v>
      </c>
      <c r="AR661" t="s">
        <v>7833</v>
      </c>
      <c r="AT661" t="b">
        <v>0</v>
      </c>
      <c r="BA661">
        <v>4</v>
      </c>
      <c r="BD661" t="s">
        <v>149</v>
      </c>
      <c r="BE661" s="1">
        <v>44753.654143518521</v>
      </c>
      <c r="BG661">
        <v>1.3312878962399901E+17</v>
      </c>
      <c r="BH661" t="s">
        <v>7834</v>
      </c>
      <c r="BI661">
        <v>1.33128160647834E+17</v>
      </c>
      <c r="BJ661" t="s">
        <v>7835</v>
      </c>
      <c r="BK661" t="b">
        <v>0</v>
      </c>
      <c r="BM661">
        <v>1</v>
      </c>
      <c r="BP661" t="s">
        <v>7832</v>
      </c>
      <c r="BQ661" t="s">
        <v>7836</v>
      </c>
      <c r="BR661" t="s">
        <v>149</v>
      </c>
      <c r="BU661" t="s">
        <v>149</v>
      </c>
      <c r="BV661" t="b">
        <v>0</v>
      </c>
      <c r="BX661" t="s">
        <v>7837</v>
      </c>
      <c r="BY661" t="s">
        <v>7837</v>
      </c>
      <c r="BZ661">
        <v>0</v>
      </c>
      <c r="CG661" t="s">
        <v>161</v>
      </c>
      <c r="CK661" t="s">
        <v>149</v>
      </c>
      <c r="CM661">
        <v>-2147483642</v>
      </c>
      <c r="CN661">
        <v>2147483648</v>
      </c>
      <c r="CO661" t="s">
        <v>149</v>
      </c>
      <c r="CQ661" t="s">
        <v>149</v>
      </c>
      <c r="CR661">
        <v>0</v>
      </c>
      <c r="CS661" t="s">
        <v>149</v>
      </c>
      <c r="CU661">
        <v>44220983382016</v>
      </c>
      <c r="CV661" t="s">
        <v>7838</v>
      </c>
      <c r="CW661" t="s">
        <v>149</v>
      </c>
      <c r="CZ661" t="s">
        <v>7830</v>
      </c>
      <c r="DA661" t="s">
        <v>164</v>
      </c>
      <c r="DB661" t="s">
        <v>169</v>
      </c>
      <c r="DC661" t="s">
        <v>170</v>
      </c>
      <c r="DD661" t="s">
        <v>7839</v>
      </c>
      <c r="DE661" t="s">
        <v>7840</v>
      </c>
      <c r="DF661" t="s">
        <v>392</v>
      </c>
      <c r="DG661">
        <v>81376803603</v>
      </c>
      <c r="DJ661" t="b">
        <v>0</v>
      </c>
      <c r="DK661" s="1">
        <v>44753.428935185184</v>
      </c>
      <c r="DL661" t="b">
        <v>0</v>
      </c>
      <c r="DM661" t="b">
        <v>0</v>
      </c>
      <c r="DP661" t="s">
        <v>173</v>
      </c>
      <c r="DQ661">
        <v>513</v>
      </c>
      <c r="DR661" t="s">
        <v>149</v>
      </c>
      <c r="DT661" t="b">
        <v>0</v>
      </c>
      <c r="DU661" t="s">
        <v>149</v>
      </c>
      <c r="DV661" t="s">
        <v>149</v>
      </c>
      <c r="DW661">
        <v>1.331226466018E+17</v>
      </c>
      <c r="DZ661" t="s">
        <v>7836</v>
      </c>
      <c r="EA661">
        <v>805306368</v>
      </c>
      <c r="EC661">
        <v>0</v>
      </c>
      <c r="ED661" t="s">
        <v>149</v>
      </c>
      <c r="EE661" t="s">
        <v>149</v>
      </c>
      <c r="EF661" t="s">
        <v>149</v>
      </c>
      <c r="EG661" t="s">
        <v>7840</v>
      </c>
      <c r="EH661" t="s">
        <v>149</v>
      </c>
      <c r="EI661" t="b">
        <v>0</v>
      </c>
      <c r="EL661" t="s">
        <v>7841</v>
      </c>
      <c r="EN661" t="s">
        <v>7602</v>
      </c>
      <c r="EO661" t="b">
        <v>0</v>
      </c>
      <c r="EP661" t="b">
        <v>0</v>
      </c>
      <c r="EQ661" t="b">
        <v>0</v>
      </c>
      <c r="ER661">
        <v>512</v>
      </c>
      <c r="ES661" t="s">
        <v>149</v>
      </c>
      <c r="EU661" t="s">
        <v>10029</v>
      </c>
      <c r="EV661">
        <v>3038068</v>
      </c>
      <c r="EW661">
        <v>32858</v>
      </c>
      <c r="EX661" t="s">
        <v>7837</v>
      </c>
      <c r="EY661" t="s">
        <v>7831</v>
      </c>
    </row>
    <row r="662" spans="2:155" x14ac:dyDescent="0.2">
      <c r="B662">
        <v>9.2233720368547697E+18</v>
      </c>
      <c r="D662" t="b">
        <v>0</v>
      </c>
      <c r="F662" t="b">
        <v>0</v>
      </c>
      <c r="G662" t="s">
        <v>149</v>
      </c>
      <c r="H662" t="s">
        <v>149</v>
      </c>
      <c r="I662">
        <v>10</v>
      </c>
      <c r="J662">
        <v>1.3312433998871699E+17</v>
      </c>
      <c r="K662">
        <v>10</v>
      </c>
      <c r="L662" t="b">
        <v>0</v>
      </c>
      <c r="M662" t="s">
        <v>7842</v>
      </c>
      <c r="N662" t="s">
        <v>149</v>
      </c>
      <c r="P662" t="s">
        <v>7843</v>
      </c>
      <c r="Q662">
        <v>0</v>
      </c>
      <c r="R662" t="s">
        <v>381</v>
      </c>
      <c r="S662" t="s">
        <v>149</v>
      </c>
      <c r="U662">
        <v>0</v>
      </c>
      <c r="V662" t="s">
        <v>7844</v>
      </c>
      <c r="W662" t="s">
        <v>7844</v>
      </c>
      <c r="Y662" t="s">
        <v>3168</v>
      </c>
      <c r="Z662" t="s">
        <v>7602</v>
      </c>
      <c r="AA662" t="s">
        <v>7843</v>
      </c>
      <c r="AB662" t="s">
        <v>9250</v>
      </c>
      <c r="AC662">
        <f t="shared" si="70"/>
        <v>18</v>
      </c>
      <c r="AD662">
        <f t="shared" si="71"/>
        <v>32</v>
      </c>
      <c r="AE662" t="str">
        <f t="shared" si="75"/>
        <v>OU=Jakarta MLC</v>
      </c>
      <c r="AF662" t="str">
        <f t="shared" si="72"/>
        <v/>
      </c>
      <c r="AG662">
        <f t="shared" si="73"/>
        <v>44</v>
      </c>
      <c r="AH662" t="str">
        <f t="shared" si="76"/>
        <v/>
      </c>
      <c r="AI662" t="str">
        <f t="shared" si="74"/>
        <v>OU=Jakarta MLC,DC=minilico,DC=xyz</v>
      </c>
      <c r="AK662" t="b">
        <v>0</v>
      </c>
      <c r="AL662" t="s">
        <v>149</v>
      </c>
      <c r="AM662" t="s">
        <v>10030</v>
      </c>
      <c r="AP662" t="b">
        <v>1</v>
      </c>
      <c r="AR662" t="s">
        <v>7846</v>
      </c>
      <c r="AT662" t="b">
        <v>0</v>
      </c>
      <c r="BA662">
        <v>4</v>
      </c>
      <c r="BD662" t="s">
        <v>149</v>
      </c>
      <c r="BE662" s="1">
        <v>44815.388865740744</v>
      </c>
      <c r="BH662" t="s">
        <v>7847</v>
      </c>
      <c r="BI662">
        <v>1.3311653349664301E+17</v>
      </c>
      <c r="BJ662" t="s">
        <v>7848</v>
      </c>
      <c r="BK662" t="b">
        <v>0</v>
      </c>
      <c r="BP662" t="s">
        <v>7845</v>
      </c>
      <c r="BQ662" t="s">
        <v>7849</v>
      </c>
      <c r="BR662" t="s">
        <v>149</v>
      </c>
      <c r="BU662" t="s">
        <v>149</v>
      </c>
      <c r="BV662" t="b">
        <v>0</v>
      </c>
      <c r="BX662" s="1">
        <v>44692.726099537038</v>
      </c>
      <c r="BY662" s="1">
        <v>44692.726099537038</v>
      </c>
      <c r="BZ662">
        <v>8388608</v>
      </c>
      <c r="CG662" t="s">
        <v>161</v>
      </c>
      <c r="CK662" t="s">
        <v>149</v>
      </c>
      <c r="CM662">
        <v>-2147483642</v>
      </c>
      <c r="CN662">
        <v>2147483648</v>
      </c>
      <c r="CO662" t="s">
        <v>149</v>
      </c>
      <c r="CQ662" t="s">
        <v>149</v>
      </c>
      <c r="CR662">
        <v>0</v>
      </c>
      <c r="CS662" t="s">
        <v>149</v>
      </c>
      <c r="CU662">
        <v>44220983382016</v>
      </c>
      <c r="CV662" t="s">
        <v>7812</v>
      </c>
      <c r="CW662" t="s">
        <v>149</v>
      </c>
      <c r="CZ662" t="s">
        <v>7843</v>
      </c>
      <c r="DA662" t="s">
        <v>164</v>
      </c>
      <c r="DB662" t="s">
        <v>169</v>
      </c>
      <c r="DC662" t="s">
        <v>170</v>
      </c>
      <c r="DD662" t="s">
        <v>7850</v>
      </c>
      <c r="DE662" t="s">
        <v>7851</v>
      </c>
      <c r="DF662" t="s">
        <v>392</v>
      </c>
      <c r="DG662">
        <v>81295085192</v>
      </c>
      <c r="DJ662" t="b">
        <v>1</v>
      </c>
      <c r="DL662" t="b">
        <v>0</v>
      </c>
      <c r="DM662" t="b">
        <v>0</v>
      </c>
      <c r="DP662" t="s">
        <v>173</v>
      </c>
      <c r="DQ662">
        <v>513</v>
      </c>
      <c r="DR662" t="s">
        <v>149</v>
      </c>
      <c r="DT662" t="b">
        <v>0</v>
      </c>
      <c r="DU662" t="s">
        <v>149</v>
      </c>
      <c r="DV662" t="s">
        <v>149</v>
      </c>
      <c r="DW662">
        <v>0</v>
      </c>
      <c r="DZ662" t="s">
        <v>7849</v>
      </c>
      <c r="EA662">
        <v>805306368</v>
      </c>
      <c r="EC662">
        <v>0</v>
      </c>
      <c r="ED662" t="s">
        <v>149</v>
      </c>
      <c r="EE662" t="s">
        <v>149</v>
      </c>
      <c r="EF662" t="s">
        <v>149</v>
      </c>
      <c r="EG662" t="s">
        <v>7851</v>
      </c>
      <c r="EH662" t="s">
        <v>149</v>
      </c>
      <c r="EI662" t="b">
        <v>0</v>
      </c>
      <c r="EL662" t="s">
        <v>7852</v>
      </c>
      <c r="EN662" t="s">
        <v>7602</v>
      </c>
      <c r="EO662" t="b">
        <v>0</v>
      </c>
      <c r="EP662" t="b">
        <v>0</v>
      </c>
      <c r="EQ662" t="b">
        <v>0</v>
      </c>
      <c r="ER662">
        <v>512</v>
      </c>
      <c r="ES662" t="s">
        <v>149</v>
      </c>
      <c r="EU662" t="s">
        <v>10030</v>
      </c>
      <c r="EV662">
        <v>35305</v>
      </c>
      <c r="EW662">
        <v>32864</v>
      </c>
      <c r="EX662" s="1">
        <v>44692.726099537038</v>
      </c>
      <c r="EY662" t="s">
        <v>7844</v>
      </c>
    </row>
    <row r="663" spans="2:155" x14ac:dyDescent="0.2">
      <c r="B663">
        <v>9.2233720368547697E+18</v>
      </c>
      <c r="D663" t="b">
        <v>0</v>
      </c>
      <c r="F663" t="b">
        <v>0</v>
      </c>
      <c r="G663" t="s">
        <v>149</v>
      </c>
      <c r="H663" t="s">
        <v>149</v>
      </c>
      <c r="I663">
        <v>252</v>
      </c>
      <c r="J663">
        <v>1.3312284165839699E+17</v>
      </c>
      <c r="K663">
        <v>252</v>
      </c>
      <c r="L663" t="b">
        <v>0</v>
      </c>
      <c r="M663" t="s">
        <v>7853</v>
      </c>
      <c r="N663" t="s">
        <v>149</v>
      </c>
      <c r="P663" t="s">
        <v>7854</v>
      </c>
      <c r="Q663">
        <v>0</v>
      </c>
      <c r="R663" t="s">
        <v>381</v>
      </c>
      <c r="S663" t="s">
        <v>149</v>
      </c>
      <c r="U663">
        <v>0</v>
      </c>
      <c r="V663" t="s">
        <v>7855</v>
      </c>
      <c r="W663" t="s">
        <v>7855</v>
      </c>
      <c r="Y663" t="s">
        <v>3168</v>
      </c>
      <c r="Z663" t="s">
        <v>7602</v>
      </c>
      <c r="AA663" t="s">
        <v>7854</v>
      </c>
      <c r="AB663" t="s">
        <v>9251</v>
      </c>
      <c r="AC663">
        <f t="shared" si="70"/>
        <v>34</v>
      </c>
      <c r="AD663">
        <f t="shared" si="71"/>
        <v>48</v>
      </c>
      <c r="AE663" t="str">
        <f t="shared" si="75"/>
        <v>OU=Jakarta MLC</v>
      </c>
      <c r="AF663" t="str">
        <f t="shared" si="72"/>
        <v/>
      </c>
      <c r="AG663">
        <f t="shared" si="73"/>
        <v>60</v>
      </c>
      <c r="AH663" t="str">
        <f t="shared" si="76"/>
        <v/>
      </c>
      <c r="AI663" t="str">
        <f t="shared" si="74"/>
        <v>OU=Jakarta MLC,DC=minilico,DC=xyz</v>
      </c>
      <c r="AK663" t="b">
        <v>0</v>
      </c>
      <c r="AL663" t="s">
        <v>149</v>
      </c>
      <c r="AM663" t="s">
        <v>10031</v>
      </c>
      <c r="AP663" t="b">
        <v>1</v>
      </c>
      <c r="AR663" t="s">
        <v>7857</v>
      </c>
      <c r="AT663" t="b">
        <v>0</v>
      </c>
      <c r="BA663">
        <v>4</v>
      </c>
      <c r="BD663" t="s">
        <v>149</v>
      </c>
      <c r="BE663" s="1">
        <v>44753.654687499999</v>
      </c>
      <c r="BH663" s="1">
        <v>44753.714131944442</v>
      </c>
      <c r="BI663">
        <v>1.33122893011008E+17</v>
      </c>
      <c r="BJ663" t="s">
        <v>7858</v>
      </c>
      <c r="BK663" t="b">
        <v>0</v>
      </c>
      <c r="BP663" t="s">
        <v>7856</v>
      </c>
      <c r="BQ663" t="s">
        <v>7859</v>
      </c>
      <c r="BR663" t="s">
        <v>149</v>
      </c>
      <c r="BU663" t="s">
        <v>149</v>
      </c>
      <c r="BV663" t="b">
        <v>0</v>
      </c>
      <c r="BX663" s="1">
        <v>44753.71434027778</v>
      </c>
      <c r="BY663" s="1">
        <v>44753.71434027778</v>
      </c>
      <c r="BZ663">
        <v>0</v>
      </c>
      <c r="CG663" t="s">
        <v>161</v>
      </c>
      <c r="CK663" t="s">
        <v>149</v>
      </c>
      <c r="CM663">
        <v>-2147483642</v>
      </c>
      <c r="CN663">
        <v>2147483648</v>
      </c>
      <c r="CO663" t="s">
        <v>149</v>
      </c>
      <c r="CQ663" t="s">
        <v>149</v>
      </c>
      <c r="CR663">
        <v>0</v>
      </c>
      <c r="CS663" t="s">
        <v>149</v>
      </c>
      <c r="CU663">
        <v>44220983382016</v>
      </c>
      <c r="CV663" t="s">
        <v>7812</v>
      </c>
      <c r="CW663" t="s">
        <v>149</v>
      </c>
      <c r="CZ663" t="s">
        <v>7854</v>
      </c>
      <c r="DA663" t="s">
        <v>164</v>
      </c>
      <c r="DB663" t="s">
        <v>169</v>
      </c>
      <c r="DC663" t="s">
        <v>170</v>
      </c>
      <c r="DD663" t="s">
        <v>7860</v>
      </c>
      <c r="DE663" t="s">
        <v>7861</v>
      </c>
      <c r="DF663" t="s">
        <v>392</v>
      </c>
      <c r="DG663">
        <v>82260345956</v>
      </c>
      <c r="DJ663" t="b">
        <v>0</v>
      </c>
      <c r="DK663" t="s">
        <v>7862</v>
      </c>
      <c r="DL663" t="b">
        <v>0</v>
      </c>
      <c r="DM663" t="b">
        <v>0</v>
      </c>
      <c r="DP663" t="s">
        <v>173</v>
      </c>
      <c r="DQ663">
        <v>513</v>
      </c>
      <c r="DR663" t="s">
        <v>149</v>
      </c>
      <c r="DT663" t="b">
        <v>0</v>
      </c>
      <c r="DU663" t="s">
        <v>149</v>
      </c>
      <c r="DV663" t="s">
        <v>149</v>
      </c>
      <c r="DW663">
        <v>1.33101852623224E+17</v>
      </c>
      <c r="DZ663" t="s">
        <v>7859</v>
      </c>
      <c r="EA663">
        <v>805306368</v>
      </c>
      <c r="EC663">
        <v>0</v>
      </c>
      <c r="ED663" t="s">
        <v>149</v>
      </c>
      <c r="EE663" t="s">
        <v>149</v>
      </c>
      <c r="EF663" t="s">
        <v>149</v>
      </c>
      <c r="EG663" t="s">
        <v>7861</v>
      </c>
      <c r="EH663" t="s">
        <v>149</v>
      </c>
      <c r="EI663" t="b">
        <v>0</v>
      </c>
      <c r="EL663" t="s">
        <v>7863</v>
      </c>
      <c r="EN663" t="s">
        <v>7602</v>
      </c>
      <c r="EO663" t="b">
        <v>0</v>
      </c>
      <c r="EP663" t="b">
        <v>0</v>
      </c>
      <c r="EQ663" t="b">
        <v>0</v>
      </c>
      <c r="ER663">
        <v>512</v>
      </c>
      <c r="ES663" t="s">
        <v>149</v>
      </c>
      <c r="EU663" t="s">
        <v>10031</v>
      </c>
      <c r="EV663">
        <v>2368243</v>
      </c>
      <c r="EW663">
        <v>32856</v>
      </c>
      <c r="EX663" s="1">
        <v>44753.71434027778</v>
      </c>
      <c r="EY663" t="s">
        <v>7855</v>
      </c>
    </row>
    <row r="664" spans="2:155" x14ac:dyDescent="0.2">
      <c r="B664">
        <v>9.2233720368547697E+18</v>
      </c>
      <c r="D664" t="b">
        <v>0</v>
      </c>
      <c r="F664" t="b">
        <v>0</v>
      </c>
      <c r="G664" t="s">
        <v>149</v>
      </c>
      <c r="H664" t="s">
        <v>149</v>
      </c>
      <c r="I664">
        <v>252</v>
      </c>
      <c r="J664">
        <v>1.33122841025876E+17</v>
      </c>
      <c r="K664">
        <v>252</v>
      </c>
      <c r="L664" t="b">
        <v>0</v>
      </c>
      <c r="M664" t="s">
        <v>7864</v>
      </c>
      <c r="N664" t="s">
        <v>149</v>
      </c>
      <c r="P664" t="s">
        <v>7865</v>
      </c>
      <c r="Q664">
        <v>0</v>
      </c>
      <c r="R664" t="s">
        <v>381</v>
      </c>
      <c r="S664" t="s">
        <v>149</v>
      </c>
      <c r="U664">
        <v>0</v>
      </c>
      <c r="V664" t="s">
        <v>7866</v>
      </c>
      <c r="W664" t="s">
        <v>7866</v>
      </c>
      <c r="Y664" t="s">
        <v>3168</v>
      </c>
      <c r="Z664" t="s">
        <v>7602</v>
      </c>
      <c r="AA664" t="s">
        <v>7865</v>
      </c>
      <c r="AB664" t="s">
        <v>9252</v>
      </c>
      <c r="AC664">
        <f t="shared" si="70"/>
        <v>26</v>
      </c>
      <c r="AD664">
        <f t="shared" si="71"/>
        <v>40</v>
      </c>
      <c r="AE664" t="str">
        <f t="shared" si="75"/>
        <v>OU=Jakarta MLC</v>
      </c>
      <c r="AF664" t="str">
        <f t="shared" si="72"/>
        <v/>
      </c>
      <c r="AG664">
        <f t="shared" si="73"/>
        <v>52</v>
      </c>
      <c r="AH664" t="str">
        <f t="shared" si="76"/>
        <v/>
      </c>
      <c r="AI664" t="str">
        <f t="shared" si="74"/>
        <v>OU=Jakarta MLC,DC=minilico,DC=xyz</v>
      </c>
      <c r="AK664" t="b">
        <v>0</v>
      </c>
      <c r="AL664" t="s">
        <v>149</v>
      </c>
      <c r="AM664" t="s">
        <v>10032</v>
      </c>
      <c r="AP664" t="b">
        <v>1</v>
      </c>
      <c r="AR664" t="s">
        <v>7868</v>
      </c>
      <c r="AT664" t="b">
        <v>0</v>
      </c>
      <c r="BA664">
        <v>4</v>
      </c>
      <c r="BD664" t="s">
        <v>149</v>
      </c>
      <c r="BE664" s="1">
        <v>44753.653958333336</v>
      </c>
      <c r="BH664" t="s">
        <v>7869</v>
      </c>
      <c r="BI664">
        <v>1.33113387036888E+17</v>
      </c>
      <c r="BJ664" t="s">
        <v>7870</v>
      </c>
      <c r="BK664" t="b">
        <v>0</v>
      </c>
      <c r="BP664" t="s">
        <v>7867</v>
      </c>
      <c r="BQ664" t="s">
        <v>7871</v>
      </c>
      <c r="BR664" t="s">
        <v>149</v>
      </c>
      <c r="BU664" t="s">
        <v>149</v>
      </c>
      <c r="BV664" t="b">
        <v>0</v>
      </c>
      <c r="BX664" s="1">
        <v>44692.726099537038</v>
      </c>
      <c r="BY664" s="1">
        <v>44692.726099537038</v>
      </c>
      <c r="BZ664">
        <v>8388608</v>
      </c>
      <c r="CG664" t="s">
        <v>161</v>
      </c>
      <c r="CK664" t="s">
        <v>149</v>
      </c>
      <c r="CM664">
        <v>-2147483642</v>
      </c>
      <c r="CN664">
        <v>2147483648</v>
      </c>
      <c r="CO664" t="s">
        <v>149</v>
      </c>
      <c r="CQ664" t="s">
        <v>149</v>
      </c>
      <c r="CR664">
        <v>0</v>
      </c>
      <c r="CS664" t="s">
        <v>149</v>
      </c>
      <c r="CU664">
        <v>44220983382016</v>
      </c>
      <c r="CV664" t="s">
        <v>7838</v>
      </c>
      <c r="CW664" t="s">
        <v>149</v>
      </c>
      <c r="CZ664" t="s">
        <v>7865</v>
      </c>
      <c r="DA664" t="s">
        <v>164</v>
      </c>
      <c r="DB664" t="s">
        <v>169</v>
      </c>
      <c r="DC664" t="s">
        <v>170</v>
      </c>
      <c r="DD664" t="s">
        <v>7872</v>
      </c>
      <c r="DE664" t="s">
        <v>7873</v>
      </c>
      <c r="DF664" t="s">
        <v>392</v>
      </c>
      <c r="DG664">
        <v>82136549420</v>
      </c>
      <c r="DJ664" t="b">
        <v>1</v>
      </c>
      <c r="DL664" t="b">
        <v>0</v>
      </c>
      <c r="DM664" t="b">
        <v>0</v>
      </c>
      <c r="DP664" t="s">
        <v>173</v>
      </c>
      <c r="DQ664">
        <v>513</v>
      </c>
      <c r="DR664" t="s">
        <v>149</v>
      </c>
      <c r="DT664" t="b">
        <v>0</v>
      </c>
      <c r="DU664" t="s">
        <v>149</v>
      </c>
      <c r="DV664" t="s">
        <v>149</v>
      </c>
      <c r="DW664">
        <v>0</v>
      </c>
      <c r="DZ664" t="s">
        <v>7871</v>
      </c>
      <c r="EA664">
        <v>805306368</v>
      </c>
      <c r="EC664">
        <v>0</v>
      </c>
      <c r="ED664" t="s">
        <v>149</v>
      </c>
      <c r="EE664" t="s">
        <v>149</v>
      </c>
      <c r="EF664" t="s">
        <v>149</v>
      </c>
      <c r="EG664" t="s">
        <v>7873</v>
      </c>
      <c r="EH664" t="s">
        <v>149</v>
      </c>
      <c r="EI664" t="b">
        <v>0</v>
      </c>
      <c r="EL664" t="s">
        <v>5937</v>
      </c>
      <c r="EN664" t="s">
        <v>7602</v>
      </c>
      <c r="EO664" t="b">
        <v>0</v>
      </c>
      <c r="EP664" t="b">
        <v>0</v>
      </c>
      <c r="EQ664" t="b">
        <v>0</v>
      </c>
      <c r="ER664">
        <v>512</v>
      </c>
      <c r="ES664" t="s">
        <v>149</v>
      </c>
      <c r="EU664" t="s">
        <v>10032</v>
      </c>
      <c r="EV664">
        <v>35385</v>
      </c>
      <c r="EW664">
        <v>32868</v>
      </c>
      <c r="EX664" s="1">
        <v>44692.726099537038</v>
      </c>
      <c r="EY664" t="s">
        <v>7866</v>
      </c>
    </row>
    <row r="665" spans="2:155" x14ac:dyDescent="0.2">
      <c r="B665">
        <v>9.2233720368547697E+18</v>
      </c>
      <c r="D665" t="b">
        <v>0</v>
      </c>
      <c r="F665" t="b">
        <v>0</v>
      </c>
      <c r="G665" t="s">
        <v>149</v>
      </c>
      <c r="H665" t="s">
        <v>149</v>
      </c>
      <c r="I665">
        <v>0</v>
      </c>
      <c r="J665">
        <v>1.33123466594138E+17</v>
      </c>
      <c r="K665">
        <v>0</v>
      </c>
      <c r="L665" t="b">
        <v>0</v>
      </c>
      <c r="M665" t="s">
        <v>7874</v>
      </c>
      <c r="N665" t="s">
        <v>149</v>
      </c>
      <c r="P665" t="s">
        <v>7875</v>
      </c>
      <c r="Q665">
        <v>0</v>
      </c>
      <c r="R665" t="s">
        <v>381</v>
      </c>
      <c r="S665" t="s">
        <v>149</v>
      </c>
      <c r="U665">
        <v>0</v>
      </c>
      <c r="V665" t="s">
        <v>7876</v>
      </c>
      <c r="W665" t="s">
        <v>7876</v>
      </c>
      <c r="Y665" t="s">
        <v>3168</v>
      </c>
      <c r="Z665" t="s">
        <v>7602</v>
      </c>
      <c r="AA665" t="s">
        <v>7875</v>
      </c>
      <c r="AB665" t="s">
        <v>9253</v>
      </c>
      <c r="AC665">
        <f t="shared" si="70"/>
        <v>26</v>
      </c>
      <c r="AD665">
        <f t="shared" si="71"/>
        <v>40</v>
      </c>
      <c r="AE665" t="str">
        <f t="shared" si="75"/>
        <v>OU=Jakarta MLC</v>
      </c>
      <c r="AF665" t="str">
        <f t="shared" si="72"/>
        <v/>
      </c>
      <c r="AG665">
        <f t="shared" si="73"/>
        <v>52</v>
      </c>
      <c r="AH665" t="str">
        <f t="shared" si="76"/>
        <v/>
      </c>
      <c r="AI665" t="str">
        <f t="shared" si="74"/>
        <v>OU=Jakarta MLC,DC=minilico,DC=xyz</v>
      </c>
      <c r="AK665" t="b">
        <v>0</v>
      </c>
      <c r="AL665" t="s">
        <v>149</v>
      </c>
      <c r="AM665" t="s">
        <v>10033</v>
      </c>
      <c r="AP665" t="b">
        <v>1</v>
      </c>
      <c r="AR665" t="s">
        <v>3365</v>
      </c>
      <c r="AT665" t="b">
        <v>0</v>
      </c>
      <c r="BA665">
        <v>4</v>
      </c>
      <c r="BD665" t="s">
        <v>149</v>
      </c>
      <c r="BE665" s="1">
        <v>44784.377997685187</v>
      </c>
      <c r="BG665">
        <v>1.33123466687622E+17</v>
      </c>
      <c r="BH665" s="1">
        <v>44753.490543981483</v>
      </c>
      <c r="BI665">
        <v>1.3312269983478E+17</v>
      </c>
      <c r="BJ665" t="s">
        <v>7878</v>
      </c>
      <c r="BK665" t="b">
        <v>0</v>
      </c>
      <c r="BM665">
        <v>0</v>
      </c>
      <c r="BP665" t="s">
        <v>7877</v>
      </c>
      <c r="BQ665" t="s">
        <v>7879</v>
      </c>
      <c r="BR665" t="s">
        <v>149</v>
      </c>
      <c r="BU665" t="s">
        <v>149</v>
      </c>
      <c r="BV665" t="b">
        <v>0</v>
      </c>
      <c r="BX665" s="1">
        <v>44753.490659722222</v>
      </c>
      <c r="BY665" s="1">
        <v>44753.490659722222</v>
      </c>
      <c r="BZ665">
        <v>0</v>
      </c>
      <c r="CG665" t="s">
        <v>161</v>
      </c>
      <c r="CK665" t="s">
        <v>149</v>
      </c>
      <c r="CM665">
        <v>-2147483642</v>
      </c>
      <c r="CN665">
        <v>2147483648</v>
      </c>
      <c r="CO665" t="s">
        <v>149</v>
      </c>
      <c r="CQ665" t="s">
        <v>149</v>
      </c>
      <c r="CR665">
        <v>0</v>
      </c>
      <c r="CS665" t="s">
        <v>149</v>
      </c>
      <c r="CU665">
        <v>44220983382016</v>
      </c>
      <c r="CV665" t="s">
        <v>7838</v>
      </c>
      <c r="CW665" t="s">
        <v>149</v>
      </c>
      <c r="CZ665" t="s">
        <v>7875</v>
      </c>
      <c r="DA665" t="s">
        <v>164</v>
      </c>
      <c r="DB665" t="s">
        <v>169</v>
      </c>
      <c r="DC665" t="s">
        <v>170</v>
      </c>
      <c r="DD665" t="s">
        <v>7880</v>
      </c>
      <c r="DE665" t="s">
        <v>7881</v>
      </c>
      <c r="DF665" t="s">
        <v>392</v>
      </c>
      <c r="DG665">
        <v>81288908456</v>
      </c>
      <c r="DJ665" t="b">
        <v>0</v>
      </c>
      <c r="DK665" s="1">
        <v>44753.451377314814</v>
      </c>
      <c r="DL665" t="b">
        <v>0</v>
      </c>
      <c r="DM665" t="b">
        <v>0</v>
      </c>
      <c r="DP665" t="s">
        <v>173</v>
      </c>
      <c r="DQ665">
        <v>513</v>
      </c>
      <c r="DR665" t="s">
        <v>149</v>
      </c>
      <c r="DT665" t="b">
        <v>0</v>
      </c>
      <c r="DU665" t="s">
        <v>149</v>
      </c>
      <c r="DV665" t="s">
        <v>149</v>
      </c>
      <c r="DW665">
        <v>1.33122665999858E+17</v>
      </c>
      <c r="DZ665" t="s">
        <v>7879</v>
      </c>
      <c r="EA665">
        <v>805306368</v>
      </c>
      <c r="EC665">
        <v>0</v>
      </c>
      <c r="ED665" t="s">
        <v>149</v>
      </c>
      <c r="EE665" t="s">
        <v>149</v>
      </c>
      <c r="EF665" t="s">
        <v>149</v>
      </c>
      <c r="EG665" t="s">
        <v>7881</v>
      </c>
      <c r="EH665" t="s">
        <v>149</v>
      </c>
      <c r="EI665" t="b">
        <v>0</v>
      </c>
      <c r="EL665" t="s">
        <v>7882</v>
      </c>
      <c r="EN665" t="s">
        <v>7602</v>
      </c>
      <c r="EO665" t="b">
        <v>0</v>
      </c>
      <c r="EP665" t="b">
        <v>0</v>
      </c>
      <c r="EQ665" t="b">
        <v>0</v>
      </c>
      <c r="ER665">
        <v>512</v>
      </c>
      <c r="ES665" t="s">
        <v>149</v>
      </c>
      <c r="EU665" t="s">
        <v>10033</v>
      </c>
      <c r="EV665">
        <v>2108766</v>
      </c>
      <c r="EW665">
        <v>32860</v>
      </c>
      <c r="EX665" s="1">
        <v>44753.490659722222</v>
      </c>
      <c r="EY665" t="s">
        <v>7876</v>
      </c>
    </row>
    <row r="666" spans="2:155" x14ac:dyDescent="0.2">
      <c r="B666">
        <v>9.2233720368547697E+18</v>
      </c>
      <c r="D666" t="b">
        <v>0</v>
      </c>
      <c r="F666" t="b">
        <v>0</v>
      </c>
      <c r="G666" t="s">
        <v>149</v>
      </c>
      <c r="H666" t="s">
        <v>149</v>
      </c>
      <c r="I666">
        <v>252</v>
      </c>
      <c r="J666">
        <v>1.33122841816288E+17</v>
      </c>
      <c r="K666">
        <v>252</v>
      </c>
      <c r="L666" t="b">
        <v>0</v>
      </c>
      <c r="M666" t="s">
        <v>7883</v>
      </c>
      <c r="N666" t="s">
        <v>149</v>
      </c>
      <c r="P666" t="s">
        <v>7884</v>
      </c>
      <c r="Q666">
        <v>0</v>
      </c>
      <c r="R666" t="s">
        <v>381</v>
      </c>
      <c r="S666" t="s">
        <v>149</v>
      </c>
      <c r="U666">
        <v>0</v>
      </c>
      <c r="V666" t="s">
        <v>7885</v>
      </c>
      <c r="W666" t="s">
        <v>7885</v>
      </c>
      <c r="Y666" t="s">
        <v>3168</v>
      </c>
      <c r="Z666" t="s">
        <v>7602</v>
      </c>
      <c r="AA666" t="s">
        <v>7884</v>
      </c>
      <c r="AB666" t="s">
        <v>9254</v>
      </c>
      <c r="AC666">
        <f t="shared" si="70"/>
        <v>27</v>
      </c>
      <c r="AD666">
        <f t="shared" si="71"/>
        <v>41</v>
      </c>
      <c r="AE666" t="str">
        <f t="shared" si="75"/>
        <v>OU=Jakarta MLC</v>
      </c>
      <c r="AF666" t="str">
        <f t="shared" si="72"/>
        <v/>
      </c>
      <c r="AG666">
        <f t="shared" si="73"/>
        <v>53</v>
      </c>
      <c r="AH666" t="str">
        <f t="shared" si="76"/>
        <v/>
      </c>
      <c r="AI666" t="str">
        <f t="shared" si="74"/>
        <v>OU=Jakarta MLC,DC=minilico,DC=xyz</v>
      </c>
      <c r="AK666" t="b">
        <v>0</v>
      </c>
      <c r="AL666" t="s">
        <v>149</v>
      </c>
      <c r="AM666" t="s">
        <v>10034</v>
      </c>
      <c r="AP666" t="b">
        <v>1</v>
      </c>
      <c r="AR666" t="s">
        <v>7887</v>
      </c>
      <c r="AT666" t="b">
        <v>0</v>
      </c>
      <c r="BA666">
        <v>4</v>
      </c>
      <c r="BD666" t="s">
        <v>149</v>
      </c>
      <c r="BE666" s="1">
        <v>44753.654872685183</v>
      </c>
      <c r="BH666" t="s">
        <v>7888</v>
      </c>
      <c r="BI666">
        <v>1.3312854218502099E+17</v>
      </c>
      <c r="BJ666" t="s">
        <v>7889</v>
      </c>
      <c r="BK666" t="b">
        <v>0</v>
      </c>
      <c r="BP666" t="s">
        <v>7886</v>
      </c>
      <c r="BQ666" t="s">
        <v>7890</v>
      </c>
      <c r="BR666" t="s">
        <v>149</v>
      </c>
      <c r="BU666" t="s">
        <v>149</v>
      </c>
      <c r="BV666" t="b">
        <v>0</v>
      </c>
      <c r="BX666" t="s">
        <v>7891</v>
      </c>
      <c r="BY666" t="s">
        <v>7891</v>
      </c>
      <c r="BZ666">
        <v>0</v>
      </c>
      <c r="CG666" t="s">
        <v>161</v>
      </c>
      <c r="CK666" t="s">
        <v>149</v>
      </c>
      <c r="CM666">
        <v>-2147483642</v>
      </c>
      <c r="CN666">
        <v>2147483648</v>
      </c>
      <c r="CO666" t="s">
        <v>149</v>
      </c>
      <c r="CQ666" t="s">
        <v>149</v>
      </c>
      <c r="CR666">
        <v>0</v>
      </c>
      <c r="CS666" t="s">
        <v>149</v>
      </c>
      <c r="CU666">
        <v>44220983382016</v>
      </c>
      <c r="CV666" t="s">
        <v>7812</v>
      </c>
      <c r="CW666" t="s">
        <v>149</v>
      </c>
      <c r="CZ666" t="s">
        <v>7884</v>
      </c>
      <c r="DA666" t="s">
        <v>164</v>
      </c>
      <c r="DB666" t="s">
        <v>169</v>
      </c>
      <c r="DC666" t="s">
        <v>170</v>
      </c>
      <c r="DD666" t="s">
        <v>7892</v>
      </c>
      <c r="DE666" t="s">
        <v>7893</v>
      </c>
      <c r="DF666" t="s">
        <v>392</v>
      </c>
      <c r="DG666" t="s">
        <v>7894</v>
      </c>
      <c r="DJ666" t="b">
        <v>0</v>
      </c>
      <c r="DK666" s="1">
        <v>44815.53533564815</v>
      </c>
      <c r="DL666" t="b">
        <v>0</v>
      </c>
      <c r="DM666" t="b">
        <v>0</v>
      </c>
      <c r="DP666" t="s">
        <v>173</v>
      </c>
      <c r="DQ666">
        <v>513</v>
      </c>
      <c r="DR666" t="s">
        <v>149</v>
      </c>
      <c r="DT666" t="b">
        <v>0</v>
      </c>
      <c r="DU666" t="s">
        <v>149</v>
      </c>
      <c r="DV666" t="s">
        <v>149</v>
      </c>
      <c r="DW666">
        <v>1.3312446653612499E+17</v>
      </c>
      <c r="DZ666" t="s">
        <v>7890</v>
      </c>
      <c r="EA666">
        <v>805306368</v>
      </c>
      <c r="EC666">
        <v>0</v>
      </c>
      <c r="ED666" t="s">
        <v>149</v>
      </c>
      <c r="EE666" t="s">
        <v>149</v>
      </c>
      <c r="EF666" t="s">
        <v>149</v>
      </c>
      <c r="EG666" t="s">
        <v>7893</v>
      </c>
      <c r="EH666" t="s">
        <v>149</v>
      </c>
      <c r="EI666" t="b">
        <v>0</v>
      </c>
      <c r="EL666" t="s">
        <v>1593</v>
      </c>
      <c r="EN666" t="s">
        <v>7602</v>
      </c>
      <c r="EO666" t="b">
        <v>0</v>
      </c>
      <c r="EP666" t="b">
        <v>0</v>
      </c>
      <c r="EQ666" t="b">
        <v>0</v>
      </c>
      <c r="ER666">
        <v>512</v>
      </c>
      <c r="ES666" t="s">
        <v>149</v>
      </c>
      <c r="EU666" t="s">
        <v>10034</v>
      </c>
      <c r="EV666">
        <v>3050683</v>
      </c>
      <c r="EW666">
        <v>32854</v>
      </c>
      <c r="EX666" t="s">
        <v>7891</v>
      </c>
      <c r="EY666" t="s">
        <v>7885</v>
      </c>
    </row>
    <row r="667" spans="2:155" x14ac:dyDescent="0.2">
      <c r="B667">
        <v>9.2233720368547697E+18</v>
      </c>
      <c r="D667" t="b">
        <v>0</v>
      </c>
      <c r="F667" t="b">
        <v>0</v>
      </c>
      <c r="G667" t="s">
        <v>149</v>
      </c>
      <c r="H667" t="s">
        <v>149</v>
      </c>
      <c r="I667">
        <v>0</v>
      </c>
      <c r="J667">
        <v>1.3312283406933501E+17</v>
      </c>
      <c r="K667">
        <v>0</v>
      </c>
      <c r="L667" t="b">
        <v>0</v>
      </c>
      <c r="M667" t="s">
        <v>7895</v>
      </c>
      <c r="N667" t="s">
        <v>149</v>
      </c>
      <c r="P667" t="s">
        <v>7896</v>
      </c>
      <c r="Q667">
        <v>0</v>
      </c>
      <c r="R667" t="s">
        <v>381</v>
      </c>
      <c r="S667" t="s">
        <v>149</v>
      </c>
      <c r="U667">
        <v>0</v>
      </c>
      <c r="V667" t="s">
        <v>7897</v>
      </c>
      <c r="W667" t="s">
        <v>7897</v>
      </c>
      <c r="Y667" t="s">
        <v>7898</v>
      </c>
      <c r="Z667" t="s">
        <v>7899</v>
      </c>
      <c r="AA667" t="s">
        <v>7896</v>
      </c>
      <c r="AB667" t="s">
        <v>9255</v>
      </c>
      <c r="AC667">
        <f t="shared" si="70"/>
        <v>29</v>
      </c>
      <c r="AD667">
        <f t="shared" si="71"/>
        <v>43</v>
      </c>
      <c r="AE667" t="str">
        <f t="shared" si="75"/>
        <v>OU=Jakarta MLC</v>
      </c>
      <c r="AF667" t="str">
        <f t="shared" si="72"/>
        <v/>
      </c>
      <c r="AG667">
        <f t="shared" si="73"/>
        <v>55</v>
      </c>
      <c r="AH667" t="str">
        <f t="shared" si="76"/>
        <v/>
      </c>
      <c r="AI667" t="str">
        <f t="shared" si="74"/>
        <v>OU=Jakarta MLC,DC=minilico,DC=xyz</v>
      </c>
      <c r="AK667" t="b">
        <v>0</v>
      </c>
      <c r="AL667" t="s">
        <v>149</v>
      </c>
      <c r="AM667" t="s">
        <v>10035</v>
      </c>
      <c r="AP667" t="b">
        <v>1</v>
      </c>
      <c r="AR667" t="s">
        <v>7901</v>
      </c>
      <c r="AT667" t="b">
        <v>0</v>
      </c>
      <c r="BA667">
        <v>4</v>
      </c>
      <c r="BD667" t="s">
        <v>149</v>
      </c>
      <c r="BE667" s="1">
        <v>44753.645902777775</v>
      </c>
      <c r="BG667">
        <v>1.3313119993228099E+17</v>
      </c>
      <c r="BH667" s="1">
        <v>44876.929305555554</v>
      </c>
      <c r="BI667">
        <v>1.33126534926786E+17</v>
      </c>
      <c r="BJ667" t="s">
        <v>7902</v>
      </c>
      <c r="BK667" t="b">
        <v>0</v>
      </c>
      <c r="BM667">
        <v>5</v>
      </c>
      <c r="BP667" t="s">
        <v>7900</v>
      </c>
      <c r="BQ667" t="s">
        <v>7903</v>
      </c>
      <c r="BR667" t="s">
        <v>149</v>
      </c>
      <c r="BU667" t="s">
        <v>149</v>
      </c>
      <c r="BV667" t="b">
        <v>0</v>
      </c>
      <c r="BW667">
        <v>81233666311</v>
      </c>
      <c r="BX667" s="1">
        <v>44876.929432870369</v>
      </c>
      <c r="BY667" s="1">
        <v>44876.929432870369</v>
      </c>
      <c r="BZ667">
        <v>0</v>
      </c>
      <c r="CG667" t="s">
        <v>161</v>
      </c>
      <c r="CK667" t="s">
        <v>149</v>
      </c>
      <c r="CM667">
        <v>-2147483642</v>
      </c>
      <c r="CN667">
        <v>2147483648</v>
      </c>
      <c r="CO667" t="s">
        <v>149</v>
      </c>
      <c r="CQ667" t="s">
        <v>149</v>
      </c>
      <c r="CR667">
        <v>0</v>
      </c>
      <c r="CS667" t="s">
        <v>149</v>
      </c>
      <c r="CU667">
        <v>44220983382016</v>
      </c>
      <c r="CV667" t="s">
        <v>7904</v>
      </c>
      <c r="CW667" t="s">
        <v>149</v>
      </c>
      <c r="CZ667" t="s">
        <v>7896</v>
      </c>
      <c r="DA667" t="s">
        <v>164</v>
      </c>
      <c r="DB667" t="s">
        <v>169</v>
      </c>
      <c r="DC667" t="s">
        <v>170</v>
      </c>
      <c r="DD667" t="s">
        <v>7905</v>
      </c>
      <c r="DE667" t="s">
        <v>7906</v>
      </c>
      <c r="DF667" t="s">
        <v>392</v>
      </c>
      <c r="DG667">
        <v>81233666311</v>
      </c>
      <c r="DJ667" t="b">
        <v>0</v>
      </c>
      <c r="DK667" s="1">
        <v>44662.810983796298</v>
      </c>
      <c r="DL667" t="b">
        <v>0</v>
      </c>
      <c r="DM667" t="b">
        <v>0</v>
      </c>
      <c r="DP667" t="s">
        <v>173</v>
      </c>
      <c r="DQ667">
        <v>513</v>
      </c>
      <c r="DR667" t="s">
        <v>149</v>
      </c>
      <c r="DT667" t="b">
        <v>0</v>
      </c>
      <c r="DU667" t="s">
        <v>149</v>
      </c>
      <c r="DV667" t="s">
        <v>149</v>
      </c>
      <c r="DW667">
        <v>1.3312038469658499E+17</v>
      </c>
      <c r="DZ667" t="s">
        <v>7903</v>
      </c>
      <c r="EA667">
        <v>805306368</v>
      </c>
      <c r="EC667">
        <v>0</v>
      </c>
      <c r="ED667" t="s">
        <v>149</v>
      </c>
      <c r="EE667" t="s">
        <v>149</v>
      </c>
      <c r="EF667" t="s">
        <v>149</v>
      </c>
      <c r="EG667" t="s">
        <v>7906</v>
      </c>
      <c r="EH667" t="s">
        <v>149</v>
      </c>
      <c r="EI667" t="b">
        <v>0</v>
      </c>
      <c r="EL667" t="s">
        <v>7907</v>
      </c>
      <c r="EN667" t="s">
        <v>7899</v>
      </c>
      <c r="EO667" t="b">
        <v>0</v>
      </c>
      <c r="EP667" t="b">
        <v>0</v>
      </c>
      <c r="EQ667" t="b">
        <v>0</v>
      </c>
      <c r="ER667">
        <v>512</v>
      </c>
      <c r="ES667" t="s">
        <v>149</v>
      </c>
      <c r="EU667" t="s">
        <v>10035</v>
      </c>
      <c r="EV667">
        <v>2905028</v>
      </c>
      <c r="EW667">
        <v>36147</v>
      </c>
      <c r="EX667" s="1">
        <v>44876.929432870369</v>
      </c>
      <c r="EY667" t="s">
        <v>7897</v>
      </c>
    </row>
    <row r="668" spans="2:155" x14ac:dyDescent="0.2">
      <c r="B668">
        <v>9.2233720368547697E+18</v>
      </c>
      <c r="D668" t="b">
        <v>0</v>
      </c>
      <c r="F668" t="b">
        <v>0</v>
      </c>
      <c r="G668" t="s">
        <v>149</v>
      </c>
      <c r="H668" t="s">
        <v>149</v>
      </c>
      <c r="I668">
        <v>252</v>
      </c>
      <c r="J668">
        <v>1.3312283991717901E+17</v>
      </c>
      <c r="K668">
        <v>252</v>
      </c>
      <c r="L668" t="b">
        <v>0</v>
      </c>
      <c r="M668" t="s">
        <v>7908</v>
      </c>
      <c r="N668" t="s">
        <v>149</v>
      </c>
      <c r="P668" t="s">
        <v>7909</v>
      </c>
      <c r="Q668">
        <v>0</v>
      </c>
      <c r="R668" t="s">
        <v>392</v>
      </c>
      <c r="S668" t="s">
        <v>149</v>
      </c>
      <c r="U668">
        <v>0</v>
      </c>
      <c r="V668" t="s">
        <v>7910</v>
      </c>
      <c r="W668" t="s">
        <v>7910</v>
      </c>
      <c r="Y668" t="s">
        <v>887</v>
      </c>
      <c r="Z668" t="s">
        <v>7911</v>
      </c>
      <c r="AA668" t="s">
        <v>7909</v>
      </c>
      <c r="AB668" t="s">
        <v>9256</v>
      </c>
      <c r="AC668">
        <f t="shared" si="70"/>
        <v>24</v>
      </c>
      <c r="AD668">
        <f t="shared" si="71"/>
        <v>38</v>
      </c>
      <c r="AE668" t="str">
        <f t="shared" si="75"/>
        <v>OU=Jakarta MLC</v>
      </c>
      <c r="AF668" t="str">
        <f t="shared" si="72"/>
        <v/>
      </c>
      <c r="AG668">
        <f t="shared" si="73"/>
        <v>50</v>
      </c>
      <c r="AH668" t="str">
        <f t="shared" si="76"/>
        <v/>
      </c>
      <c r="AI668" t="str">
        <f t="shared" si="74"/>
        <v>OU=Jakarta MLC,DC=minilico,DC=xyz</v>
      </c>
      <c r="AK668" t="b">
        <v>0</v>
      </c>
      <c r="AL668" t="s">
        <v>149</v>
      </c>
      <c r="AM668" t="s">
        <v>10036</v>
      </c>
      <c r="AP668" t="b">
        <v>1</v>
      </c>
      <c r="AR668" t="s">
        <v>7913</v>
      </c>
      <c r="AT668" t="b">
        <v>0</v>
      </c>
      <c r="BA668">
        <v>4</v>
      </c>
      <c r="BD668" t="s">
        <v>149</v>
      </c>
      <c r="BE668" s="1">
        <v>44753.652673611112</v>
      </c>
      <c r="BH668" s="1">
        <v>44815.379351851851</v>
      </c>
      <c r="BI668">
        <v>1.3312433176489E+17</v>
      </c>
      <c r="BJ668" t="s">
        <v>7914</v>
      </c>
      <c r="BK668" t="b">
        <v>0</v>
      </c>
      <c r="BP668" t="s">
        <v>7912</v>
      </c>
      <c r="BQ668" t="s">
        <v>7915</v>
      </c>
      <c r="BR668" t="s">
        <v>149</v>
      </c>
      <c r="BU668" t="s">
        <v>149</v>
      </c>
      <c r="BV668" t="b">
        <v>0</v>
      </c>
      <c r="BX668" s="1">
        <v>44876.352581018517</v>
      </c>
      <c r="BY668" s="1">
        <v>44876.352581018517</v>
      </c>
      <c r="BZ668">
        <v>0</v>
      </c>
      <c r="CG668" t="s">
        <v>161</v>
      </c>
      <c r="CK668" t="s">
        <v>149</v>
      </c>
      <c r="CM668">
        <v>-2147483642</v>
      </c>
      <c r="CN668">
        <v>2147483648</v>
      </c>
      <c r="CO668" t="s">
        <v>149</v>
      </c>
      <c r="CQ668" t="s">
        <v>149</v>
      </c>
      <c r="CR668">
        <v>0</v>
      </c>
      <c r="CS668" t="s">
        <v>149</v>
      </c>
      <c r="CU668">
        <v>44220983382016</v>
      </c>
      <c r="CV668" t="s">
        <v>7916</v>
      </c>
      <c r="CW668" t="s">
        <v>149</v>
      </c>
      <c r="CZ668" t="s">
        <v>7909</v>
      </c>
      <c r="DA668" t="s">
        <v>164</v>
      </c>
      <c r="DB668" t="s">
        <v>169</v>
      </c>
      <c r="DC668" t="s">
        <v>170</v>
      </c>
      <c r="DD668" t="s">
        <v>7917</v>
      </c>
      <c r="DE668" t="s">
        <v>7918</v>
      </c>
      <c r="DF668" t="s">
        <v>392</v>
      </c>
      <c r="DG668">
        <v>895343186807</v>
      </c>
      <c r="DJ668" t="b">
        <v>0</v>
      </c>
      <c r="DK668" s="1">
        <v>44753.73710648148</v>
      </c>
      <c r="DL668" t="b">
        <v>0</v>
      </c>
      <c r="DM668" t="b">
        <v>0</v>
      </c>
      <c r="DP668" t="s">
        <v>173</v>
      </c>
      <c r="DQ668">
        <v>513</v>
      </c>
      <c r="DR668" t="s">
        <v>149</v>
      </c>
      <c r="DT668" t="b">
        <v>0</v>
      </c>
      <c r="DU668" t="s">
        <v>149</v>
      </c>
      <c r="DV668" t="s">
        <v>149</v>
      </c>
      <c r="DW668">
        <v>1.33122912867916E+17</v>
      </c>
      <c r="DZ668" t="s">
        <v>7915</v>
      </c>
      <c r="EA668">
        <v>805306368</v>
      </c>
      <c r="EC668">
        <v>0</v>
      </c>
      <c r="ED668" t="s">
        <v>149</v>
      </c>
      <c r="EE668" t="s">
        <v>149</v>
      </c>
      <c r="EF668" t="s">
        <v>149</v>
      </c>
      <c r="EG668" t="s">
        <v>7918</v>
      </c>
      <c r="EH668" t="s">
        <v>149</v>
      </c>
      <c r="EI668" t="b">
        <v>0</v>
      </c>
      <c r="EL668" t="s">
        <v>7919</v>
      </c>
      <c r="EN668" t="s">
        <v>7911</v>
      </c>
      <c r="EO668" t="b">
        <v>0</v>
      </c>
      <c r="EP668" t="b">
        <v>0</v>
      </c>
      <c r="EQ668" t="b">
        <v>0</v>
      </c>
      <c r="ER668">
        <v>512</v>
      </c>
      <c r="ES668" t="s">
        <v>149</v>
      </c>
      <c r="EU668" t="s">
        <v>10036</v>
      </c>
      <c r="EV668">
        <v>2839631</v>
      </c>
      <c r="EW668">
        <v>32852</v>
      </c>
      <c r="EX668" s="1">
        <v>44876.352581018517</v>
      </c>
      <c r="EY668" t="s">
        <v>7910</v>
      </c>
    </row>
    <row r="669" spans="2:155" x14ac:dyDescent="0.2">
      <c r="B669">
        <v>9.2233720368547697E+18</v>
      </c>
      <c r="D669" t="b">
        <v>0</v>
      </c>
      <c r="F669" t="b">
        <v>0</v>
      </c>
      <c r="G669" t="s">
        <v>149</v>
      </c>
      <c r="H669" t="s">
        <v>149</v>
      </c>
      <c r="I669">
        <v>0</v>
      </c>
      <c r="J669">
        <v>1.33129569993816E+17</v>
      </c>
      <c r="K669">
        <v>0</v>
      </c>
      <c r="L669" t="b">
        <v>0</v>
      </c>
      <c r="M669" t="s">
        <v>7920</v>
      </c>
      <c r="N669" t="s">
        <v>149</v>
      </c>
      <c r="P669" t="s">
        <v>7921</v>
      </c>
      <c r="Q669">
        <v>0</v>
      </c>
      <c r="R669" t="s">
        <v>381</v>
      </c>
      <c r="S669" t="s">
        <v>149</v>
      </c>
      <c r="U669">
        <v>0</v>
      </c>
      <c r="V669" s="1">
        <v>44746.371608796297</v>
      </c>
      <c r="W669" s="1">
        <v>44746.371608796297</v>
      </c>
      <c r="Y669" t="s">
        <v>5667</v>
      </c>
      <c r="Z669" t="s">
        <v>7058</v>
      </c>
      <c r="AA669" t="s">
        <v>7921</v>
      </c>
      <c r="AB669" t="s">
        <v>9257</v>
      </c>
      <c r="AC669">
        <f t="shared" si="70"/>
        <v>23</v>
      </c>
      <c r="AD669">
        <f t="shared" si="71"/>
        <v>37</v>
      </c>
      <c r="AE669" t="str">
        <f t="shared" si="75"/>
        <v>OU=Jakarta MLC</v>
      </c>
      <c r="AF669" t="str">
        <f t="shared" si="72"/>
        <v/>
      </c>
      <c r="AG669">
        <f t="shared" si="73"/>
        <v>49</v>
      </c>
      <c r="AH669" t="str">
        <f t="shared" si="76"/>
        <v/>
      </c>
      <c r="AI669" t="str">
        <f t="shared" si="74"/>
        <v>OU=Jakarta MLC,DC=minilico,DC=xyz</v>
      </c>
      <c r="AK669" t="b">
        <v>0</v>
      </c>
      <c r="AL669" t="s">
        <v>149</v>
      </c>
      <c r="AM669" t="s">
        <v>10037</v>
      </c>
      <c r="AP669" t="b">
        <v>1</v>
      </c>
      <c r="AR669" t="s">
        <v>7923</v>
      </c>
      <c r="AT669" t="b">
        <v>0</v>
      </c>
      <c r="BA669">
        <v>4</v>
      </c>
      <c r="BD669" t="s">
        <v>149</v>
      </c>
      <c r="BE669" t="s">
        <v>7924</v>
      </c>
      <c r="BG669">
        <v>1.3313125489849101E+17</v>
      </c>
      <c r="BH669" s="1">
        <v>44753.452800925923</v>
      </c>
      <c r="BI669">
        <v>1.33122667223456E+17</v>
      </c>
      <c r="BJ669" t="s">
        <v>7925</v>
      </c>
      <c r="BK669" t="b">
        <v>0</v>
      </c>
      <c r="BM669">
        <v>76</v>
      </c>
      <c r="BP669" t="s">
        <v>7922</v>
      </c>
      <c r="BQ669" t="s">
        <v>7926</v>
      </c>
      <c r="BR669" t="s">
        <v>149</v>
      </c>
      <c r="BU669" t="s">
        <v>149</v>
      </c>
      <c r="BV669" t="b">
        <v>0</v>
      </c>
      <c r="BX669" s="1">
        <v>44753.485821759263</v>
      </c>
      <c r="BY669" s="1">
        <v>44753.485821759263</v>
      </c>
      <c r="BZ669">
        <v>0</v>
      </c>
      <c r="CG669" t="s">
        <v>161</v>
      </c>
      <c r="CK669" t="s">
        <v>149</v>
      </c>
      <c r="CM669">
        <v>-2147483642</v>
      </c>
      <c r="CN669">
        <v>2147483648</v>
      </c>
      <c r="CO669" t="s">
        <v>149</v>
      </c>
      <c r="CQ669" t="s">
        <v>149</v>
      </c>
      <c r="CR669">
        <v>0</v>
      </c>
      <c r="CS669" t="s">
        <v>149</v>
      </c>
      <c r="CU669">
        <v>44220983382016</v>
      </c>
      <c r="CV669" s="1">
        <v>44746.38652777778</v>
      </c>
      <c r="CW669" t="s">
        <v>149</v>
      </c>
      <c r="CZ669" t="s">
        <v>7921</v>
      </c>
      <c r="DA669" t="s">
        <v>164</v>
      </c>
      <c r="DB669" t="s">
        <v>169</v>
      </c>
      <c r="DC669" t="s">
        <v>170</v>
      </c>
      <c r="DD669" t="s">
        <v>7927</v>
      </c>
      <c r="DE669" t="s">
        <v>7928</v>
      </c>
      <c r="DF669" t="s">
        <v>392</v>
      </c>
      <c r="DG669">
        <v>85716877978</v>
      </c>
      <c r="DJ669" t="b">
        <v>0</v>
      </c>
      <c r="DK669" s="1">
        <v>44753.48578703704</v>
      </c>
      <c r="DL669" t="b">
        <v>0</v>
      </c>
      <c r="DM669" t="b">
        <v>0</v>
      </c>
      <c r="DP669" t="s">
        <v>173</v>
      </c>
      <c r="DQ669">
        <v>513</v>
      </c>
      <c r="DR669" t="s">
        <v>149</v>
      </c>
      <c r="DT669" t="b">
        <v>0</v>
      </c>
      <c r="DU669" t="s">
        <v>149</v>
      </c>
      <c r="DV669" t="s">
        <v>149</v>
      </c>
      <c r="DW669">
        <v>1.3312269572311E+17</v>
      </c>
      <c r="DZ669" t="s">
        <v>7926</v>
      </c>
      <c r="EA669">
        <v>805306368</v>
      </c>
      <c r="EC669">
        <v>0</v>
      </c>
      <c r="ED669" t="s">
        <v>149</v>
      </c>
      <c r="EE669" t="s">
        <v>149</v>
      </c>
      <c r="EF669" t="s">
        <v>149</v>
      </c>
      <c r="EG669" t="s">
        <v>7928</v>
      </c>
      <c r="EH669" t="s">
        <v>149</v>
      </c>
      <c r="EI669" t="b">
        <v>0</v>
      </c>
      <c r="EL669" t="s">
        <v>7929</v>
      </c>
      <c r="EN669" t="s">
        <v>7058</v>
      </c>
      <c r="EO669" t="b">
        <v>0</v>
      </c>
      <c r="EP669" t="b">
        <v>0</v>
      </c>
      <c r="EQ669" t="b">
        <v>0</v>
      </c>
      <c r="ER669">
        <v>512</v>
      </c>
      <c r="ES669" t="s">
        <v>149</v>
      </c>
      <c r="EU669" t="s">
        <v>10037</v>
      </c>
      <c r="EV669">
        <v>2101373</v>
      </c>
      <c r="EW669">
        <v>32837</v>
      </c>
      <c r="EX669" s="1">
        <v>44753.485821759263</v>
      </c>
      <c r="EY669" s="1">
        <v>44746.371608796297</v>
      </c>
    </row>
    <row r="670" spans="2:155" x14ac:dyDescent="0.2">
      <c r="B670">
        <v>9.2233720368547697E+18</v>
      </c>
      <c r="D670" t="b">
        <v>0</v>
      </c>
      <c r="F670" t="b">
        <v>0</v>
      </c>
      <c r="G670" t="s">
        <v>149</v>
      </c>
      <c r="H670" t="s">
        <v>149</v>
      </c>
      <c r="I670">
        <v>0</v>
      </c>
      <c r="J670">
        <v>1.3312374661948099E+17</v>
      </c>
      <c r="K670">
        <v>0</v>
      </c>
      <c r="L670" t="b">
        <v>0</v>
      </c>
      <c r="M670" t="s">
        <v>7930</v>
      </c>
      <c r="N670" t="s">
        <v>149</v>
      </c>
      <c r="P670" t="s">
        <v>7931</v>
      </c>
      <c r="Q670">
        <v>0</v>
      </c>
      <c r="R670" t="s">
        <v>381</v>
      </c>
      <c r="S670" t="s">
        <v>149</v>
      </c>
      <c r="U670">
        <v>0</v>
      </c>
      <c r="V670" s="1">
        <v>44450.37909722222</v>
      </c>
      <c r="W670" s="1">
        <v>44450.37909722222</v>
      </c>
      <c r="Y670" t="s">
        <v>1084</v>
      </c>
      <c r="Z670" t="s">
        <v>7602</v>
      </c>
      <c r="AA670" t="s">
        <v>7931</v>
      </c>
      <c r="AB670" t="s">
        <v>9258</v>
      </c>
      <c r="AC670">
        <f t="shared" si="70"/>
        <v>29</v>
      </c>
      <c r="AD670">
        <f t="shared" si="71"/>
        <v>43</v>
      </c>
      <c r="AE670" t="str">
        <f t="shared" si="75"/>
        <v>OU=Jakarta MLC</v>
      </c>
      <c r="AF670" t="str">
        <f t="shared" si="72"/>
        <v/>
      </c>
      <c r="AG670">
        <f t="shared" si="73"/>
        <v>55</v>
      </c>
      <c r="AH670" t="str">
        <f t="shared" si="76"/>
        <v/>
      </c>
      <c r="AI670" t="str">
        <f t="shared" si="74"/>
        <v>OU=Jakarta MLC,DC=minilico,DC=xyz</v>
      </c>
      <c r="AK670" t="b">
        <v>0</v>
      </c>
      <c r="AL670" t="s">
        <v>149</v>
      </c>
      <c r="AM670" t="s">
        <v>10038</v>
      </c>
      <c r="AP670" t="b">
        <v>1</v>
      </c>
      <c r="AR670" t="s">
        <v>7933</v>
      </c>
      <c r="AT670" t="b">
        <v>0</v>
      </c>
      <c r="BA670">
        <v>4</v>
      </c>
      <c r="BD670" t="s">
        <v>149</v>
      </c>
      <c r="BE670" s="1">
        <v>44784.702094907407</v>
      </c>
      <c r="BG670">
        <v>1.3313066391773299E+17</v>
      </c>
      <c r="BH670" t="s">
        <v>7934</v>
      </c>
      <c r="BI670">
        <v>1.3312956631154899E+17</v>
      </c>
      <c r="BJ670" t="s">
        <v>7935</v>
      </c>
      <c r="BK670" t="b">
        <v>0</v>
      </c>
      <c r="BM670">
        <v>38</v>
      </c>
      <c r="BP670" t="s">
        <v>7932</v>
      </c>
      <c r="BQ670" t="s">
        <v>7936</v>
      </c>
      <c r="BR670" t="s">
        <v>149</v>
      </c>
      <c r="BU670" t="s">
        <v>149</v>
      </c>
      <c r="BV670" t="b">
        <v>0</v>
      </c>
      <c r="BX670" t="s">
        <v>7937</v>
      </c>
      <c r="BY670" t="s">
        <v>7937</v>
      </c>
      <c r="BZ670">
        <v>0</v>
      </c>
      <c r="CG670" t="s">
        <v>161</v>
      </c>
      <c r="CK670" t="s">
        <v>149</v>
      </c>
      <c r="CM670">
        <v>-2147483642</v>
      </c>
      <c r="CN670">
        <v>2147483648</v>
      </c>
      <c r="CO670" t="s">
        <v>149</v>
      </c>
      <c r="CQ670" t="s">
        <v>149</v>
      </c>
      <c r="CR670">
        <v>0</v>
      </c>
      <c r="CS670" t="s">
        <v>149</v>
      </c>
      <c r="CU670">
        <v>44220983382016</v>
      </c>
      <c r="CV670" s="1">
        <v>44450.382326388892</v>
      </c>
      <c r="CW670" t="s">
        <v>149</v>
      </c>
      <c r="CZ670" t="s">
        <v>7931</v>
      </c>
      <c r="DA670" t="s">
        <v>164</v>
      </c>
      <c r="DB670" t="s">
        <v>169</v>
      </c>
      <c r="DC670" t="s">
        <v>170</v>
      </c>
      <c r="DD670" t="s">
        <v>7938</v>
      </c>
      <c r="DE670" t="s">
        <v>7939</v>
      </c>
      <c r="DF670" t="s">
        <v>7940</v>
      </c>
      <c r="DG670">
        <v>81289616993</v>
      </c>
      <c r="DJ670" t="b">
        <v>0</v>
      </c>
      <c r="DK670" s="1">
        <v>44753.433993055558</v>
      </c>
      <c r="DL670" t="b">
        <v>0</v>
      </c>
      <c r="DM670" t="b">
        <v>0</v>
      </c>
      <c r="DP670" t="s">
        <v>173</v>
      </c>
      <c r="DQ670">
        <v>513</v>
      </c>
      <c r="DR670" t="s">
        <v>149</v>
      </c>
      <c r="DT670" t="b">
        <v>0</v>
      </c>
      <c r="DU670" t="s">
        <v>149</v>
      </c>
      <c r="DV670" t="s">
        <v>149</v>
      </c>
      <c r="DW670">
        <v>1.3312265097090099E+17</v>
      </c>
      <c r="DZ670" t="s">
        <v>7936</v>
      </c>
      <c r="EA670">
        <v>805306368</v>
      </c>
      <c r="EC670">
        <v>0</v>
      </c>
      <c r="ED670" t="s">
        <v>149</v>
      </c>
      <c r="EE670" t="s">
        <v>149</v>
      </c>
      <c r="EF670" t="s">
        <v>149</v>
      </c>
      <c r="EG670" t="s">
        <v>7939</v>
      </c>
      <c r="EH670" t="s">
        <v>149</v>
      </c>
      <c r="EI670" t="b">
        <v>0</v>
      </c>
      <c r="EL670" t="s">
        <v>7941</v>
      </c>
      <c r="EN670" t="s">
        <v>7602</v>
      </c>
      <c r="EO670" t="b">
        <v>0</v>
      </c>
      <c r="EP670" t="b">
        <v>0</v>
      </c>
      <c r="EQ670" t="b">
        <v>0</v>
      </c>
      <c r="ER670">
        <v>512</v>
      </c>
      <c r="ES670" t="s">
        <v>149</v>
      </c>
      <c r="EU670" t="s">
        <v>10038</v>
      </c>
      <c r="EV670">
        <v>3168525</v>
      </c>
      <c r="EW670">
        <v>36059</v>
      </c>
      <c r="EX670" t="s">
        <v>7937</v>
      </c>
      <c r="EY670" s="1">
        <v>44450.37909722222</v>
      </c>
    </row>
    <row r="671" spans="2:155" x14ac:dyDescent="0.2">
      <c r="B671">
        <v>9.2233720368547697E+18</v>
      </c>
      <c r="D671" t="b">
        <v>0</v>
      </c>
      <c r="F671" t="b">
        <v>0</v>
      </c>
      <c r="G671" t="s">
        <v>149</v>
      </c>
      <c r="H671" t="s">
        <v>149</v>
      </c>
      <c r="I671">
        <v>252</v>
      </c>
      <c r="J671">
        <v>1.33122839759358E+17</v>
      </c>
      <c r="K671">
        <v>252</v>
      </c>
      <c r="L671" t="b">
        <v>0</v>
      </c>
      <c r="M671" t="s">
        <v>7942</v>
      </c>
      <c r="N671" t="s">
        <v>149</v>
      </c>
      <c r="P671" t="s">
        <v>7943</v>
      </c>
      <c r="Q671">
        <v>0</v>
      </c>
      <c r="R671" t="s">
        <v>392</v>
      </c>
      <c r="S671" t="s">
        <v>149</v>
      </c>
      <c r="U671">
        <v>0</v>
      </c>
      <c r="V671" t="s">
        <v>7944</v>
      </c>
      <c r="W671" t="s">
        <v>7944</v>
      </c>
      <c r="Y671" t="s">
        <v>887</v>
      </c>
      <c r="Z671" t="s">
        <v>7911</v>
      </c>
      <c r="AA671" t="s">
        <v>7943</v>
      </c>
      <c r="AB671" t="s">
        <v>9259</v>
      </c>
      <c r="AC671">
        <f t="shared" si="70"/>
        <v>30</v>
      </c>
      <c r="AD671">
        <f t="shared" si="71"/>
        <v>44</v>
      </c>
      <c r="AE671" t="str">
        <f t="shared" si="75"/>
        <v>OU=Jakarta MLC</v>
      </c>
      <c r="AF671" t="str">
        <f t="shared" si="72"/>
        <v/>
      </c>
      <c r="AG671">
        <f t="shared" si="73"/>
        <v>56</v>
      </c>
      <c r="AH671" t="str">
        <f t="shared" si="76"/>
        <v/>
      </c>
      <c r="AI671" t="str">
        <f t="shared" si="74"/>
        <v>OU=Jakarta MLC,DC=minilico,DC=xyz</v>
      </c>
      <c r="AK671" t="b">
        <v>0</v>
      </c>
      <c r="AL671" t="s">
        <v>149</v>
      </c>
      <c r="AM671" t="s">
        <v>10039</v>
      </c>
      <c r="AP671" t="b">
        <v>1</v>
      </c>
      <c r="AR671" t="s">
        <v>7946</v>
      </c>
      <c r="AT671" t="b">
        <v>0</v>
      </c>
      <c r="BA671">
        <v>4</v>
      </c>
      <c r="BD671" t="s">
        <v>149</v>
      </c>
      <c r="BE671" s="1">
        <v>44753.652488425927</v>
      </c>
      <c r="BH671" t="s">
        <v>7947</v>
      </c>
      <c r="BI671">
        <v>1.3310529839792E+17</v>
      </c>
      <c r="BJ671" t="s">
        <v>7948</v>
      </c>
      <c r="BK671" t="b">
        <v>0</v>
      </c>
      <c r="BP671" t="s">
        <v>7945</v>
      </c>
      <c r="BQ671" t="s">
        <v>7949</v>
      </c>
      <c r="BR671" t="s">
        <v>149</v>
      </c>
      <c r="BU671" t="s">
        <v>149</v>
      </c>
      <c r="BV671" t="b">
        <v>0</v>
      </c>
      <c r="BX671" s="1">
        <v>44723.89738425926</v>
      </c>
      <c r="BY671" s="1">
        <v>44723.89738425926</v>
      </c>
      <c r="BZ671">
        <v>8388608</v>
      </c>
      <c r="CG671" t="s">
        <v>161</v>
      </c>
      <c r="CK671" t="s">
        <v>149</v>
      </c>
      <c r="CM671">
        <v>-2147483642</v>
      </c>
      <c r="CN671">
        <v>2147483648</v>
      </c>
      <c r="CO671" t="s">
        <v>149</v>
      </c>
      <c r="CQ671" t="s">
        <v>149</v>
      </c>
      <c r="CR671">
        <v>0</v>
      </c>
      <c r="CS671" t="s">
        <v>149</v>
      </c>
      <c r="CU671">
        <v>44220983382016</v>
      </c>
      <c r="CV671" t="s">
        <v>7916</v>
      </c>
      <c r="CW671" t="s">
        <v>149</v>
      </c>
      <c r="CZ671" t="s">
        <v>7943</v>
      </c>
      <c r="DA671" t="s">
        <v>164</v>
      </c>
      <c r="DB671" t="s">
        <v>169</v>
      </c>
      <c r="DC671" t="s">
        <v>170</v>
      </c>
      <c r="DD671" t="s">
        <v>7950</v>
      </c>
      <c r="DE671" t="s">
        <v>7951</v>
      </c>
      <c r="DF671" t="s">
        <v>392</v>
      </c>
      <c r="DG671">
        <v>82168004173</v>
      </c>
      <c r="DJ671" t="b">
        <v>1</v>
      </c>
      <c r="DL671" t="b">
        <v>0</v>
      </c>
      <c r="DM671" t="b">
        <v>0</v>
      </c>
      <c r="DP671" t="s">
        <v>173</v>
      </c>
      <c r="DQ671">
        <v>513</v>
      </c>
      <c r="DR671" t="s">
        <v>149</v>
      </c>
      <c r="DT671" t="b">
        <v>0</v>
      </c>
      <c r="DU671" t="s">
        <v>149</v>
      </c>
      <c r="DV671" t="s">
        <v>149</v>
      </c>
      <c r="DW671">
        <v>0</v>
      </c>
      <c r="DZ671" t="s">
        <v>7949</v>
      </c>
      <c r="EA671">
        <v>805306368</v>
      </c>
      <c r="EC671">
        <v>0</v>
      </c>
      <c r="ED671" t="s">
        <v>149</v>
      </c>
      <c r="EE671" t="s">
        <v>149</v>
      </c>
      <c r="EF671" t="s">
        <v>149</v>
      </c>
      <c r="EG671" t="s">
        <v>7951</v>
      </c>
      <c r="EH671" t="s">
        <v>149</v>
      </c>
      <c r="EI671" t="b">
        <v>0</v>
      </c>
      <c r="EL671" t="s">
        <v>7952</v>
      </c>
      <c r="EN671" t="s">
        <v>7911</v>
      </c>
      <c r="EO671" t="b">
        <v>0</v>
      </c>
      <c r="EP671" t="b">
        <v>0</v>
      </c>
      <c r="EQ671" t="b">
        <v>0</v>
      </c>
      <c r="ER671">
        <v>512</v>
      </c>
      <c r="ES671" t="s">
        <v>149</v>
      </c>
      <c r="EU671" t="s">
        <v>10039</v>
      </c>
      <c r="EV671">
        <v>1369188</v>
      </c>
      <c r="EW671">
        <v>32862</v>
      </c>
      <c r="EX671" s="1">
        <v>44723.89738425926</v>
      </c>
      <c r="EY671" t="s">
        <v>7944</v>
      </c>
    </row>
    <row r="672" spans="2:155" x14ac:dyDescent="0.2">
      <c r="B672">
        <v>9.2233720368547697E+18</v>
      </c>
      <c r="D672" t="b">
        <v>0</v>
      </c>
      <c r="F672" t="b">
        <v>0</v>
      </c>
      <c r="G672" t="s">
        <v>149</v>
      </c>
      <c r="H672" t="s">
        <v>149</v>
      </c>
      <c r="I672">
        <v>0</v>
      </c>
      <c r="J672">
        <v>1.33123525439108E+17</v>
      </c>
      <c r="K672">
        <v>0</v>
      </c>
      <c r="L672" t="b">
        <v>0</v>
      </c>
      <c r="M672" t="s">
        <v>7953</v>
      </c>
      <c r="N672" t="s">
        <v>149</v>
      </c>
      <c r="P672" t="s">
        <v>7954</v>
      </c>
      <c r="Q672">
        <v>0</v>
      </c>
      <c r="R672" t="s">
        <v>381</v>
      </c>
      <c r="S672" t="s">
        <v>149</v>
      </c>
      <c r="U672">
        <v>0</v>
      </c>
      <c r="V672" t="s">
        <v>7955</v>
      </c>
      <c r="W672" t="s">
        <v>7955</v>
      </c>
      <c r="Y672" t="s">
        <v>3796</v>
      </c>
      <c r="Z672" t="s">
        <v>7956</v>
      </c>
      <c r="AA672" t="s">
        <v>7954</v>
      </c>
      <c r="AB672" t="s">
        <v>9260</v>
      </c>
      <c r="AC672">
        <f t="shared" si="70"/>
        <v>26</v>
      </c>
      <c r="AD672">
        <f t="shared" si="71"/>
        <v>40</v>
      </c>
      <c r="AE672" t="str">
        <f t="shared" si="75"/>
        <v>OU=Jakarta MLC</v>
      </c>
      <c r="AF672" t="str">
        <f t="shared" si="72"/>
        <v/>
      </c>
      <c r="AG672">
        <f t="shared" si="73"/>
        <v>52</v>
      </c>
      <c r="AH672" t="str">
        <f t="shared" si="76"/>
        <v/>
      </c>
      <c r="AI672" t="str">
        <f t="shared" si="74"/>
        <v>OU=Jakarta MLC,DC=minilico,DC=xyz</v>
      </c>
      <c r="AK672" t="b">
        <v>0</v>
      </c>
      <c r="AL672" t="s">
        <v>149</v>
      </c>
      <c r="AM672" t="s">
        <v>10040</v>
      </c>
      <c r="AP672" t="b">
        <v>1</v>
      </c>
      <c r="AR672" t="s">
        <v>7958</v>
      </c>
      <c r="AT672" t="b">
        <v>0</v>
      </c>
      <c r="BA672">
        <v>4</v>
      </c>
      <c r="BD672" t="s">
        <v>149</v>
      </c>
      <c r="BE672" s="1">
        <v>44784.446099537039</v>
      </c>
      <c r="BG672">
        <v>1.3313047184310499E+17</v>
      </c>
      <c r="BH672" s="1">
        <v>44784.446574074071</v>
      </c>
      <c r="BI672">
        <v>1.33123525840968E+17</v>
      </c>
      <c r="BJ672" t="s">
        <v>7959</v>
      </c>
      <c r="BK672" t="b">
        <v>0</v>
      </c>
      <c r="BM672">
        <v>27</v>
      </c>
      <c r="BP672" t="s">
        <v>7957</v>
      </c>
      <c r="BQ672" t="s">
        <v>7960</v>
      </c>
      <c r="BR672" t="s">
        <v>149</v>
      </c>
      <c r="BU672" t="s">
        <v>149</v>
      </c>
      <c r="BV672" t="b">
        <v>0</v>
      </c>
      <c r="BX672" s="1">
        <v>44784.448252314818</v>
      </c>
      <c r="BY672" s="1">
        <v>44784.448252314818</v>
      </c>
      <c r="BZ672">
        <v>0</v>
      </c>
      <c r="CG672" t="s">
        <v>161</v>
      </c>
      <c r="CK672" t="s">
        <v>149</v>
      </c>
      <c r="CM672">
        <v>-2147483642</v>
      </c>
      <c r="CN672">
        <v>2147483648</v>
      </c>
      <c r="CO672" t="s">
        <v>149</v>
      </c>
      <c r="CQ672" t="s">
        <v>149</v>
      </c>
      <c r="CR672">
        <v>0</v>
      </c>
      <c r="CS672" t="s">
        <v>149</v>
      </c>
      <c r="CU672">
        <v>44220983382016</v>
      </c>
      <c r="CV672" t="s">
        <v>7961</v>
      </c>
      <c r="CW672" t="s">
        <v>149</v>
      </c>
      <c r="CZ672" t="s">
        <v>7954</v>
      </c>
      <c r="DA672" t="s">
        <v>164</v>
      </c>
      <c r="DB672" t="s">
        <v>169</v>
      </c>
      <c r="DC672" t="s">
        <v>170</v>
      </c>
      <c r="DD672" t="s">
        <v>7962</v>
      </c>
      <c r="DE672" t="s">
        <v>7963</v>
      </c>
      <c r="DF672" t="s">
        <v>392</v>
      </c>
      <c r="DG672">
        <v>81314650603</v>
      </c>
      <c r="DJ672" t="b">
        <v>0</v>
      </c>
      <c r="DK672" s="1">
        <v>44784.448252314818</v>
      </c>
      <c r="DL672" t="b">
        <v>0</v>
      </c>
      <c r="DM672" t="b">
        <v>0</v>
      </c>
      <c r="DP672" t="s">
        <v>173</v>
      </c>
      <c r="DQ672">
        <v>513</v>
      </c>
      <c r="DR672" t="s">
        <v>149</v>
      </c>
      <c r="DT672" t="b">
        <v>0</v>
      </c>
      <c r="DU672" t="s">
        <v>149</v>
      </c>
      <c r="DV672" t="s">
        <v>149</v>
      </c>
      <c r="DW672">
        <v>1.3312352729604701E+17</v>
      </c>
      <c r="DZ672" t="s">
        <v>7960</v>
      </c>
      <c r="EA672">
        <v>805306368</v>
      </c>
      <c r="EC672">
        <v>0</v>
      </c>
      <c r="ED672" t="s">
        <v>149</v>
      </c>
      <c r="EE672" t="s">
        <v>149</v>
      </c>
      <c r="EF672" t="s">
        <v>149</v>
      </c>
      <c r="EG672" t="s">
        <v>7963</v>
      </c>
      <c r="EH672" t="s">
        <v>149</v>
      </c>
      <c r="EI672" t="b">
        <v>0</v>
      </c>
      <c r="EL672" t="s">
        <v>7964</v>
      </c>
      <c r="EN672" t="s">
        <v>7956</v>
      </c>
      <c r="EO672" t="b">
        <v>0</v>
      </c>
      <c r="EP672" t="b">
        <v>0</v>
      </c>
      <c r="EQ672" t="b">
        <v>0</v>
      </c>
      <c r="ER672">
        <v>512</v>
      </c>
      <c r="ES672" t="s">
        <v>149</v>
      </c>
      <c r="EU672" t="s">
        <v>10040</v>
      </c>
      <c r="EV672">
        <v>2530001</v>
      </c>
      <c r="EW672">
        <v>36071</v>
      </c>
      <c r="EX672" s="1">
        <v>44784.448252314818</v>
      </c>
      <c r="EY672" t="s">
        <v>7955</v>
      </c>
    </row>
    <row r="673" spans="2:155" x14ac:dyDescent="0.2">
      <c r="B673">
        <v>9.2233720368547697E+18</v>
      </c>
      <c r="D673" t="b">
        <v>0</v>
      </c>
      <c r="F673" t="b">
        <v>0</v>
      </c>
      <c r="G673" t="s">
        <v>149</v>
      </c>
      <c r="H673" t="s">
        <v>149</v>
      </c>
      <c r="I673">
        <v>0</v>
      </c>
      <c r="J673">
        <v>1.3312634139001699E+17</v>
      </c>
      <c r="K673">
        <v>0</v>
      </c>
      <c r="L673" t="b">
        <v>0</v>
      </c>
      <c r="M673" t="s">
        <v>7965</v>
      </c>
      <c r="N673" t="s">
        <v>149</v>
      </c>
      <c r="P673" t="s">
        <v>7966</v>
      </c>
      <c r="Q673">
        <v>0</v>
      </c>
      <c r="R673" t="s">
        <v>392</v>
      </c>
      <c r="S673" t="s">
        <v>149</v>
      </c>
      <c r="U673">
        <v>0</v>
      </c>
      <c r="V673" s="1">
        <v>44478.783842592595</v>
      </c>
      <c r="W673" s="1">
        <v>44478.783842592595</v>
      </c>
      <c r="Y673" t="s">
        <v>1334</v>
      </c>
      <c r="Z673" t="s">
        <v>7967</v>
      </c>
      <c r="AA673" t="s">
        <v>7966</v>
      </c>
      <c r="AB673" t="s">
        <v>9261</v>
      </c>
      <c r="AC673">
        <f t="shared" si="70"/>
        <v>27</v>
      </c>
      <c r="AD673">
        <f t="shared" si="71"/>
        <v>41</v>
      </c>
      <c r="AE673" t="str">
        <f t="shared" si="75"/>
        <v>OU=Jakarta MLC</v>
      </c>
      <c r="AF673" t="str">
        <f t="shared" si="72"/>
        <v/>
      </c>
      <c r="AG673">
        <f t="shared" si="73"/>
        <v>53</v>
      </c>
      <c r="AH673" t="str">
        <f t="shared" si="76"/>
        <v/>
      </c>
      <c r="AI673" t="str">
        <f t="shared" si="74"/>
        <v>OU=Jakarta MLC,DC=minilico,DC=xyz</v>
      </c>
      <c r="AK673" t="b">
        <v>0</v>
      </c>
      <c r="AL673" t="s">
        <v>149</v>
      </c>
      <c r="AM673" t="s">
        <v>10041</v>
      </c>
      <c r="AP673" t="b">
        <v>1</v>
      </c>
      <c r="AR673" t="s">
        <v>7969</v>
      </c>
      <c r="AT673" t="b">
        <v>0</v>
      </c>
      <c r="BA673">
        <v>4</v>
      </c>
      <c r="BD673" t="s">
        <v>149</v>
      </c>
      <c r="BE673" s="1">
        <v>44876.705312500002</v>
      </c>
      <c r="BG673">
        <v>1.3312634187478301E+17</v>
      </c>
      <c r="BH673" t="s">
        <v>7970</v>
      </c>
      <c r="BI673">
        <v>1.3313120712766099E+17</v>
      </c>
      <c r="BJ673" t="s">
        <v>7971</v>
      </c>
      <c r="BK673" t="b">
        <v>0</v>
      </c>
      <c r="BL673">
        <v>0</v>
      </c>
      <c r="BM673">
        <v>23</v>
      </c>
      <c r="BP673" t="s">
        <v>7968</v>
      </c>
      <c r="BQ673" t="s">
        <v>7972</v>
      </c>
      <c r="BR673" t="s">
        <v>149</v>
      </c>
      <c r="BU673" t="s">
        <v>149</v>
      </c>
      <c r="BV673" t="b">
        <v>0</v>
      </c>
      <c r="BX673" t="s">
        <v>7973</v>
      </c>
      <c r="BY673" t="s">
        <v>7973</v>
      </c>
      <c r="BZ673">
        <v>0</v>
      </c>
      <c r="CG673" t="s">
        <v>161</v>
      </c>
      <c r="CK673" t="s">
        <v>149</v>
      </c>
      <c r="CM673">
        <v>-2147483642</v>
      </c>
      <c r="CN673">
        <v>2147483648</v>
      </c>
      <c r="CO673" t="s">
        <v>149</v>
      </c>
      <c r="CQ673" t="s">
        <v>149</v>
      </c>
      <c r="CR673">
        <v>0</v>
      </c>
      <c r="CS673" t="s">
        <v>149</v>
      </c>
      <c r="CU673">
        <v>44220983382016</v>
      </c>
      <c r="CV673" s="1">
        <v>44478.786643518521</v>
      </c>
      <c r="CW673" t="s">
        <v>149</v>
      </c>
      <c r="CZ673" t="s">
        <v>7966</v>
      </c>
      <c r="DA673" t="s">
        <v>164</v>
      </c>
      <c r="DB673" t="s">
        <v>169</v>
      </c>
      <c r="DC673" t="s">
        <v>170</v>
      </c>
      <c r="DD673" t="s">
        <v>7974</v>
      </c>
      <c r="DE673" t="s">
        <v>7975</v>
      </c>
      <c r="DF673" t="s">
        <v>392</v>
      </c>
      <c r="DG673">
        <v>81380721055</v>
      </c>
      <c r="DJ673" t="b">
        <v>0</v>
      </c>
      <c r="DK673" s="1">
        <v>44815.53230324074</v>
      </c>
      <c r="DL673" t="b">
        <v>0</v>
      </c>
      <c r="DM673" t="b">
        <v>0</v>
      </c>
      <c r="DP673" t="s">
        <v>173</v>
      </c>
      <c r="DQ673">
        <v>513</v>
      </c>
      <c r="DR673" t="s">
        <v>149</v>
      </c>
      <c r="DT673" t="b">
        <v>0</v>
      </c>
      <c r="DU673" t="s">
        <v>149</v>
      </c>
      <c r="DV673" t="s">
        <v>149</v>
      </c>
      <c r="DW673">
        <v>1.33124463913896E+17</v>
      </c>
      <c r="DZ673" t="s">
        <v>7972</v>
      </c>
      <c r="EA673">
        <v>805306368</v>
      </c>
      <c r="EC673">
        <v>0</v>
      </c>
      <c r="ED673" t="s">
        <v>149</v>
      </c>
      <c r="EE673" t="s">
        <v>149</v>
      </c>
      <c r="EF673" t="s">
        <v>149</v>
      </c>
      <c r="EG673" t="s">
        <v>7975</v>
      </c>
      <c r="EH673" t="s">
        <v>149</v>
      </c>
      <c r="EI673" t="b">
        <v>0</v>
      </c>
      <c r="EL673" t="s">
        <v>7976</v>
      </c>
      <c r="EN673" t="s">
        <v>7967</v>
      </c>
      <c r="EO673" t="b">
        <v>0</v>
      </c>
      <c r="EP673" t="b">
        <v>0</v>
      </c>
      <c r="EQ673" t="b">
        <v>0</v>
      </c>
      <c r="ER673">
        <v>512</v>
      </c>
      <c r="ES673" t="s">
        <v>149</v>
      </c>
      <c r="EU673" t="s">
        <v>10041</v>
      </c>
      <c r="EV673">
        <v>3326644</v>
      </c>
      <c r="EW673">
        <v>36055</v>
      </c>
      <c r="EX673" t="s">
        <v>7973</v>
      </c>
      <c r="EY673" s="1">
        <v>44478.783842592595</v>
      </c>
    </row>
    <row r="674" spans="2:155" x14ac:dyDescent="0.2">
      <c r="B674">
        <v>9.2233720368547697E+18</v>
      </c>
      <c r="D674" t="b">
        <v>0</v>
      </c>
      <c r="F674" t="b">
        <v>0</v>
      </c>
      <c r="G674" t="s">
        <v>149</v>
      </c>
      <c r="H674" t="s">
        <v>149</v>
      </c>
      <c r="I674">
        <v>0</v>
      </c>
      <c r="J674">
        <v>1.3312283359385E+17</v>
      </c>
      <c r="K674">
        <v>0</v>
      </c>
      <c r="L674" t="b">
        <v>0</v>
      </c>
      <c r="M674" t="s">
        <v>7977</v>
      </c>
      <c r="N674" t="s">
        <v>149</v>
      </c>
      <c r="P674" t="s">
        <v>7978</v>
      </c>
      <c r="Q674">
        <v>0</v>
      </c>
      <c r="R674" t="s">
        <v>392</v>
      </c>
      <c r="S674" t="s">
        <v>149</v>
      </c>
      <c r="U674">
        <v>0</v>
      </c>
      <c r="V674" t="s">
        <v>7979</v>
      </c>
      <c r="W674" t="s">
        <v>7979</v>
      </c>
      <c r="Y674" t="s">
        <v>1550</v>
      </c>
      <c r="Z674" t="s">
        <v>7426</v>
      </c>
      <c r="AA674" t="s">
        <v>7978</v>
      </c>
      <c r="AB674" t="s">
        <v>9262</v>
      </c>
      <c r="AC674">
        <f t="shared" si="70"/>
        <v>29</v>
      </c>
      <c r="AD674">
        <f t="shared" si="71"/>
        <v>43</v>
      </c>
      <c r="AE674" t="str">
        <f t="shared" si="75"/>
        <v>OU=Jakarta MLC</v>
      </c>
      <c r="AF674" t="str">
        <f t="shared" si="72"/>
        <v/>
      </c>
      <c r="AG674">
        <f t="shared" si="73"/>
        <v>55</v>
      </c>
      <c r="AH674" t="str">
        <f t="shared" si="76"/>
        <v/>
      </c>
      <c r="AI674" t="str">
        <f t="shared" si="74"/>
        <v>OU=Jakarta MLC,DC=minilico,DC=xyz</v>
      </c>
      <c r="AK674" t="b">
        <v>0</v>
      </c>
      <c r="AL674" t="s">
        <v>149</v>
      </c>
      <c r="AM674" t="s">
        <v>10042</v>
      </c>
      <c r="AP674" t="b">
        <v>1</v>
      </c>
      <c r="AR674" t="s">
        <v>7981</v>
      </c>
      <c r="AT674" t="b">
        <v>0</v>
      </c>
      <c r="BA674">
        <v>4</v>
      </c>
      <c r="BD674" t="s">
        <v>149</v>
      </c>
      <c r="BE674" s="1">
        <v>44753.645358796297</v>
      </c>
      <c r="BG674">
        <v>1.3313066287131901E+17</v>
      </c>
      <c r="BH674" s="1">
        <v>44845.486261574071</v>
      </c>
      <c r="BI674">
        <v>1.3312528813161699E+17</v>
      </c>
      <c r="BJ674" t="s">
        <v>7982</v>
      </c>
      <c r="BK674" t="b">
        <v>0</v>
      </c>
      <c r="BM674">
        <v>9</v>
      </c>
      <c r="BP674" t="s">
        <v>7980</v>
      </c>
      <c r="BQ674" t="s">
        <v>7983</v>
      </c>
      <c r="BR674" t="s">
        <v>149</v>
      </c>
      <c r="BU674" t="s">
        <v>149</v>
      </c>
      <c r="BV674" t="b">
        <v>0</v>
      </c>
      <c r="BX674" s="1">
        <v>44845.486331018517</v>
      </c>
      <c r="BY674" s="1">
        <v>44845.486331018517</v>
      </c>
      <c r="BZ674">
        <v>0</v>
      </c>
      <c r="CG674" t="s">
        <v>161</v>
      </c>
      <c r="CK674" t="s">
        <v>149</v>
      </c>
      <c r="CM674">
        <v>-2147483642</v>
      </c>
      <c r="CN674">
        <v>2147483648</v>
      </c>
      <c r="CO674" t="s">
        <v>149</v>
      </c>
      <c r="CQ674" t="s">
        <v>149</v>
      </c>
      <c r="CR674">
        <v>0</v>
      </c>
      <c r="CS674" t="s">
        <v>149</v>
      </c>
      <c r="CU674">
        <v>44220983382016</v>
      </c>
      <c r="CV674" t="s">
        <v>7984</v>
      </c>
      <c r="CW674" t="s">
        <v>149</v>
      </c>
      <c r="CZ674" t="s">
        <v>7978</v>
      </c>
      <c r="DA674" t="s">
        <v>164</v>
      </c>
      <c r="DB674" t="s">
        <v>169</v>
      </c>
      <c r="DC674" t="s">
        <v>170</v>
      </c>
      <c r="DD674" t="s">
        <v>7985</v>
      </c>
      <c r="DE674" t="s">
        <v>7986</v>
      </c>
      <c r="DF674" t="s">
        <v>392</v>
      </c>
      <c r="DG674">
        <v>81316399585</v>
      </c>
      <c r="DJ674" t="b">
        <v>0</v>
      </c>
      <c r="DK674" s="1">
        <v>44662.690358796295</v>
      </c>
      <c r="DL674" t="b">
        <v>0</v>
      </c>
      <c r="DM674" t="b">
        <v>0</v>
      </c>
      <c r="DP674" t="s">
        <v>173</v>
      </c>
      <c r="DQ674">
        <v>513</v>
      </c>
      <c r="DR674" t="s">
        <v>149</v>
      </c>
      <c r="DT674" t="b">
        <v>0</v>
      </c>
      <c r="DU674" t="s">
        <v>149</v>
      </c>
      <c r="DV674" t="s">
        <v>149</v>
      </c>
      <c r="DW674">
        <v>1.33120280478622E+17</v>
      </c>
      <c r="DZ674" t="s">
        <v>7983</v>
      </c>
      <c r="EA674">
        <v>805306368</v>
      </c>
      <c r="EC674">
        <v>0</v>
      </c>
      <c r="ED674" t="s">
        <v>149</v>
      </c>
      <c r="EE674" t="s">
        <v>149</v>
      </c>
      <c r="EF674" t="s">
        <v>149</v>
      </c>
      <c r="EG674" t="s">
        <v>7986</v>
      </c>
      <c r="EH674" t="s">
        <v>149</v>
      </c>
      <c r="EI674" t="b">
        <v>0</v>
      </c>
      <c r="EL674" t="s">
        <v>7987</v>
      </c>
      <c r="EN674" t="s">
        <v>7426</v>
      </c>
      <c r="EO674" t="b">
        <v>0</v>
      </c>
      <c r="EP674" t="b">
        <v>0</v>
      </c>
      <c r="EQ674" t="b">
        <v>0</v>
      </c>
      <c r="ER674">
        <v>512</v>
      </c>
      <c r="ES674" t="s">
        <v>149</v>
      </c>
      <c r="EU674" t="s">
        <v>10042</v>
      </c>
      <c r="EV674">
        <v>2759603</v>
      </c>
      <c r="EW674">
        <v>36110</v>
      </c>
      <c r="EX674" s="1">
        <v>44845.486331018517</v>
      </c>
      <c r="EY674" t="s">
        <v>7979</v>
      </c>
    </row>
    <row r="675" spans="2:155" x14ac:dyDescent="0.2">
      <c r="B675">
        <v>9.2233720368547697E+18</v>
      </c>
      <c r="D675" t="b">
        <v>0</v>
      </c>
      <c r="F675" t="b">
        <v>0</v>
      </c>
      <c r="G675" t="s">
        <v>149</v>
      </c>
      <c r="H675" t="s">
        <v>149</v>
      </c>
      <c r="I675">
        <v>0</v>
      </c>
      <c r="J675">
        <v>1.33130692474782E+17</v>
      </c>
      <c r="K675">
        <v>0</v>
      </c>
      <c r="L675" t="b">
        <v>0</v>
      </c>
      <c r="M675" t="s">
        <v>7988</v>
      </c>
      <c r="N675" t="s">
        <v>149</v>
      </c>
      <c r="P675" t="s">
        <v>7989</v>
      </c>
      <c r="Q675">
        <v>0</v>
      </c>
      <c r="R675" t="s">
        <v>381</v>
      </c>
      <c r="S675" t="s">
        <v>149</v>
      </c>
      <c r="U675">
        <v>0</v>
      </c>
      <c r="V675" s="1">
        <v>44621.487523148149</v>
      </c>
      <c r="W675" s="1">
        <v>44621.487523148149</v>
      </c>
      <c r="Y675" t="s">
        <v>5667</v>
      </c>
      <c r="Z675" t="s">
        <v>7990</v>
      </c>
      <c r="AA675" t="s">
        <v>7989</v>
      </c>
      <c r="AB675" t="s">
        <v>9263</v>
      </c>
      <c r="AC675">
        <f t="shared" si="70"/>
        <v>18</v>
      </c>
      <c r="AD675">
        <f t="shared" si="71"/>
        <v>32</v>
      </c>
      <c r="AE675" t="str">
        <f t="shared" si="75"/>
        <v>OU=Jakarta MLC</v>
      </c>
      <c r="AF675" t="str">
        <f t="shared" si="72"/>
        <v/>
      </c>
      <c r="AG675">
        <f t="shared" si="73"/>
        <v>44</v>
      </c>
      <c r="AH675" t="str">
        <f t="shared" si="76"/>
        <v/>
      </c>
      <c r="AI675" t="str">
        <f t="shared" si="74"/>
        <v>OU=Jakarta MLC,DC=minilico,DC=xyz</v>
      </c>
      <c r="AK675" t="b">
        <v>0</v>
      </c>
      <c r="AL675" t="s">
        <v>149</v>
      </c>
      <c r="AM675" t="s">
        <v>10043</v>
      </c>
      <c r="AP675" t="b">
        <v>1</v>
      </c>
      <c r="AR675" t="s">
        <v>7992</v>
      </c>
      <c r="AT675" t="b">
        <v>0</v>
      </c>
      <c r="BA675">
        <v>4</v>
      </c>
      <c r="BD675" t="s">
        <v>149</v>
      </c>
      <c r="BE675" t="s">
        <v>7993</v>
      </c>
      <c r="BG675">
        <v>1.3313092364252499E+17</v>
      </c>
      <c r="BH675" s="1">
        <v>44876.573831018519</v>
      </c>
      <c r="BI675">
        <v>1.3312622779914301E+17</v>
      </c>
      <c r="BJ675" t="s">
        <v>7994</v>
      </c>
      <c r="BK675" t="b">
        <v>0</v>
      </c>
      <c r="BM675">
        <v>18</v>
      </c>
      <c r="BP675" t="s">
        <v>7991</v>
      </c>
      <c r="BQ675" t="s">
        <v>7995</v>
      </c>
      <c r="BR675" t="s">
        <v>149</v>
      </c>
      <c r="BU675" t="s">
        <v>149</v>
      </c>
      <c r="BV675" t="b">
        <v>0</v>
      </c>
      <c r="BX675" s="1">
        <v>44876.573831018519</v>
      </c>
      <c r="BY675" s="1">
        <v>44876.573831018519</v>
      </c>
      <c r="BZ675">
        <v>0</v>
      </c>
      <c r="CG675" t="s">
        <v>161</v>
      </c>
      <c r="CK675" t="s">
        <v>149</v>
      </c>
      <c r="CM675">
        <v>-2147483642</v>
      </c>
      <c r="CN675">
        <v>2147483648</v>
      </c>
      <c r="CO675" t="s">
        <v>149</v>
      </c>
      <c r="CQ675" t="s">
        <v>149</v>
      </c>
      <c r="CR675">
        <v>0</v>
      </c>
      <c r="CS675" t="s">
        <v>149</v>
      </c>
      <c r="CU675">
        <v>44220983382016</v>
      </c>
      <c r="CV675" s="1">
        <v>44621.495497685188</v>
      </c>
      <c r="CW675" t="s">
        <v>149</v>
      </c>
      <c r="CZ675" t="s">
        <v>7989</v>
      </c>
      <c r="DA675" t="s">
        <v>164</v>
      </c>
      <c r="DB675" t="s">
        <v>169</v>
      </c>
      <c r="DC675" t="s">
        <v>170</v>
      </c>
      <c r="DD675" t="s">
        <v>7996</v>
      </c>
      <c r="DE675" t="s">
        <v>7997</v>
      </c>
      <c r="DF675" t="s">
        <v>392</v>
      </c>
      <c r="DJ675" t="b">
        <v>0</v>
      </c>
      <c r="DK675" s="1">
        <v>44876.570798611108</v>
      </c>
      <c r="DL675" t="b">
        <v>0</v>
      </c>
      <c r="DM675" t="b">
        <v>0</v>
      </c>
      <c r="DP675" t="s">
        <v>173</v>
      </c>
      <c r="DQ675">
        <v>513</v>
      </c>
      <c r="DR675" t="s">
        <v>149</v>
      </c>
      <c r="DT675" t="b">
        <v>0</v>
      </c>
      <c r="DU675" t="s">
        <v>149</v>
      </c>
      <c r="DV675" t="s">
        <v>149</v>
      </c>
      <c r="DW675">
        <v>1.33126225177262E+17</v>
      </c>
      <c r="DZ675" t="s">
        <v>7995</v>
      </c>
      <c r="EA675">
        <v>805306368</v>
      </c>
      <c r="EC675">
        <v>0</v>
      </c>
      <c r="ED675" t="s">
        <v>149</v>
      </c>
      <c r="EE675" t="s">
        <v>149</v>
      </c>
      <c r="EF675" t="s">
        <v>149</v>
      </c>
      <c r="EG675" t="s">
        <v>7997</v>
      </c>
      <c r="EH675" t="s">
        <v>149</v>
      </c>
      <c r="EI675" t="b">
        <v>0</v>
      </c>
      <c r="EL675" t="s">
        <v>4949</v>
      </c>
      <c r="EN675" t="s">
        <v>7990</v>
      </c>
      <c r="EO675" t="b">
        <v>0</v>
      </c>
      <c r="EP675" t="b">
        <v>0</v>
      </c>
      <c r="EQ675" t="b">
        <v>0</v>
      </c>
      <c r="ER675">
        <v>512</v>
      </c>
      <c r="ES675" t="s">
        <v>149</v>
      </c>
      <c r="EU675" t="s">
        <v>7991</v>
      </c>
      <c r="EV675">
        <v>2865332</v>
      </c>
      <c r="EW675">
        <v>35600</v>
      </c>
      <c r="EX675" s="1">
        <v>44876.573831018519</v>
      </c>
      <c r="EY675" s="1">
        <v>44621.487523148149</v>
      </c>
    </row>
    <row r="676" spans="2:155" x14ac:dyDescent="0.2">
      <c r="B676">
        <v>9.2233720368547697E+18</v>
      </c>
      <c r="D676" t="b">
        <v>0</v>
      </c>
      <c r="F676" t="b">
        <v>0</v>
      </c>
      <c r="G676" t="s">
        <v>149</v>
      </c>
      <c r="H676" t="s">
        <v>149</v>
      </c>
      <c r="I676">
        <v>0</v>
      </c>
      <c r="J676">
        <v>1.33130676790012E+17</v>
      </c>
      <c r="K676">
        <v>0</v>
      </c>
      <c r="L676" t="b">
        <v>0</v>
      </c>
      <c r="M676" t="s">
        <v>7998</v>
      </c>
      <c r="N676" t="s">
        <v>149</v>
      </c>
      <c r="P676" t="s">
        <v>7999</v>
      </c>
      <c r="Q676">
        <v>0</v>
      </c>
      <c r="S676" t="s">
        <v>149</v>
      </c>
      <c r="U676">
        <v>0</v>
      </c>
      <c r="V676" s="1">
        <v>44257.822164351855</v>
      </c>
      <c r="W676" s="1">
        <v>44257.822164351855</v>
      </c>
      <c r="Z676" t="s">
        <v>8000</v>
      </c>
      <c r="AA676" t="s">
        <v>7999</v>
      </c>
      <c r="AB676" t="s">
        <v>9264</v>
      </c>
      <c r="AC676">
        <f t="shared" si="70"/>
        <v>15</v>
      </c>
      <c r="AD676">
        <f t="shared" si="71"/>
        <v>29</v>
      </c>
      <c r="AE676" t="str">
        <f t="shared" si="75"/>
        <v>OU=Jakarta MLC</v>
      </c>
      <c r="AF676" t="str">
        <f t="shared" si="72"/>
        <v/>
      </c>
      <c r="AG676">
        <f t="shared" si="73"/>
        <v>41</v>
      </c>
      <c r="AH676" t="str">
        <f t="shared" si="76"/>
        <v/>
      </c>
      <c r="AI676" t="str">
        <f t="shared" si="74"/>
        <v>OU=Jakarta MLC,DC=minilico,DC=xyz</v>
      </c>
      <c r="AK676" t="b">
        <v>0</v>
      </c>
      <c r="AL676" t="s">
        <v>149</v>
      </c>
      <c r="AM676" t="s">
        <v>10044</v>
      </c>
      <c r="AP676" t="b">
        <v>1</v>
      </c>
      <c r="AR676" t="s">
        <v>1160</v>
      </c>
      <c r="AT676" t="b">
        <v>0</v>
      </c>
      <c r="BA676">
        <v>4</v>
      </c>
      <c r="BD676" t="s">
        <v>149</v>
      </c>
      <c r="BE676" t="s">
        <v>8002</v>
      </c>
      <c r="BG676">
        <v>1.3313068584554E+17</v>
      </c>
      <c r="BH676" s="1">
        <v>44784.343449074076</v>
      </c>
      <c r="BI676">
        <v>1.3312343674512301E+17</v>
      </c>
      <c r="BJ676" t="s">
        <v>8003</v>
      </c>
      <c r="BK676" t="b">
        <v>0</v>
      </c>
      <c r="BM676">
        <v>12</v>
      </c>
      <c r="BP676" t="s">
        <v>8001</v>
      </c>
      <c r="BQ676" t="s">
        <v>8004</v>
      </c>
      <c r="BR676" t="s">
        <v>149</v>
      </c>
      <c r="BU676" t="s">
        <v>149</v>
      </c>
      <c r="BV676" t="b">
        <v>0</v>
      </c>
      <c r="BX676" t="s">
        <v>8005</v>
      </c>
      <c r="BY676" t="s">
        <v>8005</v>
      </c>
      <c r="BZ676">
        <v>0</v>
      </c>
      <c r="CG676" t="s">
        <v>161</v>
      </c>
      <c r="CK676" t="s">
        <v>149</v>
      </c>
      <c r="CM676">
        <v>-2147483642</v>
      </c>
      <c r="CN676">
        <v>2147483648</v>
      </c>
      <c r="CO676" t="s">
        <v>149</v>
      </c>
      <c r="CQ676" t="s">
        <v>149</v>
      </c>
      <c r="CR676">
        <v>0</v>
      </c>
      <c r="CS676" t="s">
        <v>149</v>
      </c>
      <c r="CU676">
        <v>44220983382016</v>
      </c>
      <c r="CV676" s="1">
        <v>44257.823796296296</v>
      </c>
      <c r="CW676" t="s">
        <v>149</v>
      </c>
      <c r="CZ676" t="s">
        <v>7999</v>
      </c>
      <c r="DA676" t="s">
        <v>164</v>
      </c>
      <c r="DB676" t="s">
        <v>169</v>
      </c>
      <c r="DC676" t="s">
        <v>170</v>
      </c>
      <c r="DD676" t="s">
        <v>8006</v>
      </c>
      <c r="DE676" t="s">
        <v>8007</v>
      </c>
      <c r="DF676" t="s">
        <v>6997</v>
      </c>
      <c r="DJ676" t="b">
        <v>0</v>
      </c>
      <c r="DK676" t="s">
        <v>8008</v>
      </c>
      <c r="DL676" t="b">
        <v>0</v>
      </c>
      <c r="DM676" t="b">
        <v>0</v>
      </c>
      <c r="DP676" t="s">
        <v>173</v>
      </c>
      <c r="DQ676">
        <v>513</v>
      </c>
      <c r="DR676" t="s">
        <v>149</v>
      </c>
      <c r="DT676" t="b">
        <v>0</v>
      </c>
      <c r="DU676" t="s">
        <v>149</v>
      </c>
      <c r="DV676" t="s">
        <v>149</v>
      </c>
      <c r="DW676">
        <v>1.3312880101905901E+17</v>
      </c>
      <c r="DZ676" t="s">
        <v>8004</v>
      </c>
      <c r="EA676">
        <v>805306368</v>
      </c>
      <c r="EC676">
        <v>0</v>
      </c>
      <c r="ED676" t="s">
        <v>149</v>
      </c>
      <c r="EE676" t="s">
        <v>149</v>
      </c>
      <c r="EF676" t="s">
        <v>149</v>
      </c>
      <c r="EG676" t="s">
        <v>8007</v>
      </c>
      <c r="EH676" t="s">
        <v>149</v>
      </c>
      <c r="EI676" t="b">
        <v>0</v>
      </c>
      <c r="EL676" t="s">
        <v>8009</v>
      </c>
      <c r="EO676" t="b">
        <v>0</v>
      </c>
      <c r="EP676" t="b">
        <v>0</v>
      </c>
      <c r="EQ676" t="b">
        <v>0</v>
      </c>
      <c r="ER676">
        <v>512</v>
      </c>
      <c r="ES676" t="s">
        <v>149</v>
      </c>
      <c r="EU676" t="s">
        <v>10044</v>
      </c>
      <c r="EV676">
        <v>3081438</v>
      </c>
      <c r="EW676">
        <v>36062</v>
      </c>
      <c r="EX676" t="s">
        <v>8005</v>
      </c>
      <c r="EY676" s="1">
        <v>44257.822164351855</v>
      </c>
    </row>
    <row r="677" spans="2:155" x14ac:dyDescent="0.2">
      <c r="B677">
        <v>9.2233720368547697E+18</v>
      </c>
      <c r="D677" t="b">
        <v>0</v>
      </c>
      <c r="F677" t="b">
        <v>0</v>
      </c>
      <c r="G677" t="s">
        <v>149</v>
      </c>
      <c r="H677" t="s">
        <v>149</v>
      </c>
      <c r="I677">
        <v>0</v>
      </c>
      <c r="J677">
        <v>1.3312283533524899E+17</v>
      </c>
      <c r="K677">
        <v>0</v>
      </c>
      <c r="L677" t="b">
        <v>0</v>
      </c>
      <c r="M677" t="s">
        <v>8010</v>
      </c>
      <c r="N677" t="s">
        <v>149</v>
      </c>
      <c r="P677" t="s">
        <v>8011</v>
      </c>
      <c r="Q677">
        <v>0</v>
      </c>
      <c r="R677" t="s">
        <v>381</v>
      </c>
      <c r="S677" t="s">
        <v>149</v>
      </c>
      <c r="U677">
        <v>0</v>
      </c>
      <c r="V677" t="s">
        <v>8012</v>
      </c>
      <c r="W677" t="s">
        <v>8012</v>
      </c>
      <c r="Y677" t="s">
        <v>3796</v>
      </c>
      <c r="Z677" t="s">
        <v>7956</v>
      </c>
      <c r="AA677" t="s">
        <v>8011</v>
      </c>
      <c r="AB677" t="s">
        <v>9265</v>
      </c>
      <c r="AC677">
        <f t="shared" si="70"/>
        <v>25</v>
      </c>
      <c r="AD677">
        <f t="shared" si="71"/>
        <v>39</v>
      </c>
      <c r="AE677" t="str">
        <f t="shared" si="75"/>
        <v>OU=Jakarta MLC</v>
      </c>
      <c r="AF677" t="str">
        <f t="shared" si="72"/>
        <v/>
      </c>
      <c r="AG677">
        <f t="shared" si="73"/>
        <v>51</v>
      </c>
      <c r="AH677" t="str">
        <f t="shared" si="76"/>
        <v/>
      </c>
      <c r="AI677" t="str">
        <f t="shared" si="74"/>
        <v>OU=Jakarta MLC,DC=minilico,DC=xyz</v>
      </c>
      <c r="AK677" t="b">
        <v>0</v>
      </c>
      <c r="AL677" t="s">
        <v>149</v>
      </c>
      <c r="AM677" t="s">
        <v>10045</v>
      </c>
      <c r="AP677" t="b">
        <v>1</v>
      </c>
      <c r="AR677" t="s">
        <v>8014</v>
      </c>
      <c r="AT677" t="b">
        <v>0</v>
      </c>
      <c r="BA677">
        <v>4</v>
      </c>
      <c r="BD677" t="s">
        <v>149</v>
      </c>
      <c r="BE677" s="1">
        <v>44753.647372685184</v>
      </c>
      <c r="BG677">
        <v>1.33130489876632E+17</v>
      </c>
      <c r="BH677" s="1">
        <v>44784.473009259258</v>
      </c>
      <c r="BI677">
        <v>1.3312354868577E+17</v>
      </c>
      <c r="BJ677" t="s">
        <v>8015</v>
      </c>
      <c r="BK677" t="b">
        <v>0</v>
      </c>
      <c r="BL677">
        <v>0</v>
      </c>
      <c r="BM677">
        <v>4</v>
      </c>
      <c r="BP677" t="s">
        <v>8013</v>
      </c>
      <c r="BQ677" t="s">
        <v>8016</v>
      </c>
      <c r="BR677" t="s">
        <v>149</v>
      </c>
      <c r="BU677" t="s">
        <v>149</v>
      </c>
      <c r="BV677" t="b">
        <v>0</v>
      </c>
      <c r="BX677" s="1">
        <v>44784.473101851851</v>
      </c>
      <c r="BY677" s="1">
        <v>44784.473101851851</v>
      </c>
      <c r="BZ677">
        <v>0</v>
      </c>
      <c r="CG677" t="s">
        <v>161</v>
      </c>
      <c r="CK677" t="s">
        <v>149</v>
      </c>
      <c r="CM677">
        <v>-2147483642</v>
      </c>
      <c r="CN677">
        <v>2147483648</v>
      </c>
      <c r="CO677" t="s">
        <v>149</v>
      </c>
      <c r="CQ677" t="s">
        <v>149</v>
      </c>
      <c r="CR677">
        <v>0</v>
      </c>
      <c r="CS677" t="s">
        <v>149</v>
      </c>
      <c r="CU677">
        <v>44220983382016</v>
      </c>
      <c r="CV677" t="s">
        <v>8017</v>
      </c>
      <c r="CW677" t="s">
        <v>149</v>
      </c>
      <c r="CZ677" t="s">
        <v>8011</v>
      </c>
      <c r="DA677" t="s">
        <v>164</v>
      </c>
      <c r="DB677" t="s">
        <v>169</v>
      </c>
      <c r="DC677" t="s">
        <v>170</v>
      </c>
      <c r="DD677" t="s">
        <v>8018</v>
      </c>
      <c r="DE677" t="s">
        <v>8019</v>
      </c>
      <c r="DF677" t="s">
        <v>392</v>
      </c>
      <c r="DG677">
        <v>89503660091</v>
      </c>
      <c r="DJ677" t="b">
        <v>0</v>
      </c>
      <c r="DK677" s="1">
        <v>44784.472928240742</v>
      </c>
      <c r="DL677" t="b">
        <v>0</v>
      </c>
      <c r="DM677" t="b">
        <v>0</v>
      </c>
      <c r="DP677" t="s">
        <v>173</v>
      </c>
      <c r="DQ677">
        <v>513</v>
      </c>
      <c r="DR677" t="s">
        <v>149</v>
      </c>
      <c r="DT677" t="b">
        <v>0</v>
      </c>
      <c r="DU677" t="s">
        <v>149</v>
      </c>
      <c r="DV677" t="s">
        <v>149</v>
      </c>
      <c r="DW677">
        <v>1.3312354861499299E+17</v>
      </c>
      <c r="DZ677" t="s">
        <v>8016</v>
      </c>
      <c r="EA677">
        <v>805306368</v>
      </c>
      <c r="EC677">
        <v>0</v>
      </c>
      <c r="ED677" t="s">
        <v>149</v>
      </c>
      <c r="EE677" t="s">
        <v>149</v>
      </c>
      <c r="EF677" t="s">
        <v>149</v>
      </c>
      <c r="EG677" t="s">
        <v>8019</v>
      </c>
      <c r="EH677" t="s">
        <v>149</v>
      </c>
      <c r="EI677" t="b">
        <v>0</v>
      </c>
      <c r="EL677" t="s">
        <v>8020</v>
      </c>
      <c r="EN677" t="s">
        <v>7956</v>
      </c>
      <c r="EO677" t="b">
        <v>0</v>
      </c>
      <c r="EP677" t="b">
        <v>0</v>
      </c>
      <c r="EQ677" t="b">
        <v>0</v>
      </c>
      <c r="ER677">
        <v>512</v>
      </c>
      <c r="ES677" t="s">
        <v>149</v>
      </c>
      <c r="EU677" t="s">
        <v>10045</v>
      </c>
      <c r="EV677">
        <v>2532240</v>
      </c>
      <c r="EW677">
        <v>36057</v>
      </c>
      <c r="EX677" s="1">
        <v>44784.473101851851</v>
      </c>
      <c r="EY677" t="s">
        <v>8012</v>
      </c>
    </row>
    <row r="678" spans="2:155" x14ac:dyDescent="0.2">
      <c r="B678">
        <v>9.2233720368547697E+18</v>
      </c>
      <c r="D678" t="b">
        <v>0</v>
      </c>
      <c r="F678" t="b">
        <v>0</v>
      </c>
      <c r="G678" t="s">
        <v>149</v>
      </c>
      <c r="H678" t="s">
        <v>149</v>
      </c>
      <c r="I678">
        <v>0</v>
      </c>
      <c r="J678">
        <v>1.3312283296106E+17</v>
      </c>
      <c r="K678">
        <v>0</v>
      </c>
      <c r="L678" t="b">
        <v>0</v>
      </c>
      <c r="M678" t="s">
        <v>8021</v>
      </c>
      <c r="N678" t="s">
        <v>149</v>
      </c>
      <c r="P678" t="s">
        <v>8022</v>
      </c>
      <c r="Q678">
        <v>0</v>
      </c>
      <c r="R678" t="s">
        <v>381</v>
      </c>
      <c r="S678" t="s">
        <v>149</v>
      </c>
      <c r="U678">
        <v>0</v>
      </c>
      <c r="V678" s="1">
        <v>44450.374814814815</v>
      </c>
      <c r="W678" s="1">
        <v>44450.374814814815</v>
      </c>
      <c r="Y678" t="s">
        <v>1084</v>
      </c>
      <c r="Z678" t="s">
        <v>7602</v>
      </c>
      <c r="AA678" t="s">
        <v>8022</v>
      </c>
      <c r="AB678" t="s">
        <v>9266</v>
      </c>
      <c r="AC678">
        <f t="shared" si="70"/>
        <v>22</v>
      </c>
      <c r="AD678">
        <f t="shared" si="71"/>
        <v>36</v>
      </c>
      <c r="AE678" t="str">
        <f t="shared" si="75"/>
        <v>OU=Jakarta MLC</v>
      </c>
      <c r="AF678" t="str">
        <f t="shared" si="72"/>
        <v/>
      </c>
      <c r="AG678">
        <f t="shared" si="73"/>
        <v>48</v>
      </c>
      <c r="AH678" t="str">
        <f t="shared" si="76"/>
        <v/>
      </c>
      <c r="AI678" t="str">
        <f t="shared" si="74"/>
        <v>OU=Jakarta MLC,DC=minilico,DC=xyz</v>
      </c>
      <c r="AK678" t="b">
        <v>0</v>
      </c>
      <c r="AL678" t="s">
        <v>149</v>
      </c>
      <c r="AM678" t="s">
        <v>10046</v>
      </c>
      <c r="AP678" t="b">
        <v>1</v>
      </c>
      <c r="AR678" t="s">
        <v>8024</v>
      </c>
      <c r="AT678" t="b">
        <v>0</v>
      </c>
      <c r="BA678">
        <v>4</v>
      </c>
      <c r="BD678" t="s">
        <v>149</v>
      </c>
      <c r="BE678" s="1">
        <v>44753.644629629627</v>
      </c>
      <c r="BG678">
        <v>1.3312970886883299E+17</v>
      </c>
      <c r="BH678" t="s">
        <v>8025</v>
      </c>
      <c r="BI678">
        <v>1.33128630471202E+17</v>
      </c>
      <c r="BJ678" t="s">
        <v>8026</v>
      </c>
      <c r="BK678" t="b">
        <v>0</v>
      </c>
      <c r="BL678">
        <v>0</v>
      </c>
      <c r="BM678">
        <v>4</v>
      </c>
      <c r="BP678" t="s">
        <v>8023</v>
      </c>
      <c r="BQ678" t="s">
        <v>8027</v>
      </c>
      <c r="BR678" t="s">
        <v>149</v>
      </c>
      <c r="BU678" t="s">
        <v>149</v>
      </c>
      <c r="BV678" t="b">
        <v>0</v>
      </c>
      <c r="BX678" t="s">
        <v>8028</v>
      </c>
      <c r="BY678" t="s">
        <v>8028</v>
      </c>
      <c r="BZ678">
        <v>0</v>
      </c>
      <c r="CG678" t="s">
        <v>161</v>
      </c>
      <c r="CK678" t="s">
        <v>149</v>
      </c>
      <c r="CM678">
        <v>-2147483642</v>
      </c>
      <c r="CN678">
        <v>2147483648</v>
      </c>
      <c r="CO678" t="s">
        <v>149</v>
      </c>
      <c r="CQ678" t="s">
        <v>149</v>
      </c>
      <c r="CR678">
        <v>0</v>
      </c>
      <c r="CS678" t="s">
        <v>149</v>
      </c>
      <c r="CU678">
        <v>44220983382016</v>
      </c>
      <c r="CV678" s="1">
        <v>44450.381666666668</v>
      </c>
      <c r="CW678" t="s">
        <v>149</v>
      </c>
      <c r="CZ678" t="s">
        <v>8022</v>
      </c>
      <c r="DA678" t="s">
        <v>164</v>
      </c>
      <c r="DB678" t="s">
        <v>169</v>
      </c>
      <c r="DC678" t="s">
        <v>170</v>
      </c>
      <c r="DD678" t="s">
        <v>8029</v>
      </c>
      <c r="DE678" t="s">
        <v>8030</v>
      </c>
      <c r="DF678" t="s">
        <v>392</v>
      </c>
      <c r="DG678">
        <v>85717092823</v>
      </c>
      <c r="DJ678" t="b">
        <v>0</v>
      </c>
      <c r="DK678" s="1">
        <v>44753.365972222222</v>
      </c>
      <c r="DL678" t="b">
        <v>0</v>
      </c>
      <c r="DM678" t="b">
        <v>0</v>
      </c>
      <c r="DP678" t="s">
        <v>173</v>
      </c>
      <c r="DQ678">
        <v>513</v>
      </c>
      <c r="DR678" t="s">
        <v>149</v>
      </c>
      <c r="DT678" t="b">
        <v>0</v>
      </c>
      <c r="DU678" t="s">
        <v>149</v>
      </c>
      <c r="DV678" t="s">
        <v>149</v>
      </c>
      <c r="DW678">
        <v>1.33122592205022E+17</v>
      </c>
      <c r="DZ678" t="s">
        <v>8027</v>
      </c>
      <c r="EA678">
        <v>805306368</v>
      </c>
      <c r="EC678">
        <v>0</v>
      </c>
      <c r="ED678" t="s">
        <v>149</v>
      </c>
      <c r="EE678" t="s">
        <v>149</v>
      </c>
      <c r="EF678" t="s">
        <v>149</v>
      </c>
      <c r="EG678" t="s">
        <v>8030</v>
      </c>
      <c r="EH678" t="s">
        <v>149</v>
      </c>
      <c r="EI678" t="b">
        <v>0</v>
      </c>
      <c r="EL678" t="s">
        <v>3089</v>
      </c>
      <c r="EN678" t="s">
        <v>7602</v>
      </c>
      <c r="EO678" t="b">
        <v>0</v>
      </c>
      <c r="EP678" t="b">
        <v>0</v>
      </c>
      <c r="EQ678" t="b">
        <v>0</v>
      </c>
      <c r="ER678">
        <v>512</v>
      </c>
      <c r="ES678" t="s">
        <v>149</v>
      </c>
      <c r="EU678" t="s">
        <v>10046</v>
      </c>
      <c r="EV678">
        <v>3057969</v>
      </c>
      <c r="EW678">
        <v>36067</v>
      </c>
      <c r="EX678" t="s">
        <v>8028</v>
      </c>
      <c r="EY678" s="1">
        <v>44450.374814814815</v>
      </c>
    </row>
    <row r="679" spans="2:155" x14ac:dyDescent="0.2">
      <c r="B679">
        <v>9.2233720368547697E+18</v>
      </c>
      <c r="D679" t="b">
        <v>0</v>
      </c>
      <c r="F679" t="b">
        <v>0</v>
      </c>
      <c r="G679" t="s">
        <v>149</v>
      </c>
      <c r="H679" t="s">
        <v>149</v>
      </c>
      <c r="I679">
        <v>0</v>
      </c>
      <c r="J679">
        <v>1.3312364780239699E+17</v>
      </c>
      <c r="K679">
        <v>0</v>
      </c>
      <c r="L679" t="b">
        <v>0</v>
      </c>
      <c r="M679" t="s">
        <v>8031</v>
      </c>
      <c r="N679" t="s">
        <v>149</v>
      </c>
      <c r="P679" t="s">
        <v>8032</v>
      </c>
      <c r="Q679">
        <v>0</v>
      </c>
      <c r="R679" t="s">
        <v>381</v>
      </c>
      <c r="S679" t="s">
        <v>149</v>
      </c>
      <c r="U679">
        <v>0</v>
      </c>
      <c r="V679" s="1">
        <v>44656.41033564815</v>
      </c>
      <c r="W679" s="1">
        <v>44656.41033564815</v>
      </c>
      <c r="Y679" t="s">
        <v>4695</v>
      </c>
      <c r="Z679" t="s">
        <v>8033</v>
      </c>
      <c r="AA679" t="s">
        <v>8032</v>
      </c>
      <c r="AB679" t="s">
        <v>9267</v>
      </c>
      <c r="AC679">
        <f t="shared" si="70"/>
        <v>30</v>
      </c>
      <c r="AD679">
        <f t="shared" si="71"/>
        <v>44</v>
      </c>
      <c r="AE679" t="str">
        <f t="shared" si="75"/>
        <v>OU=Jakarta MLC</v>
      </c>
      <c r="AF679" t="str">
        <f t="shared" si="72"/>
        <v/>
      </c>
      <c r="AG679">
        <f t="shared" si="73"/>
        <v>56</v>
      </c>
      <c r="AH679" t="str">
        <f t="shared" si="76"/>
        <v/>
      </c>
      <c r="AI679" t="str">
        <f t="shared" si="74"/>
        <v>OU=Jakarta MLC,DC=minilico,DC=xyz</v>
      </c>
      <c r="AK679" t="b">
        <v>0</v>
      </c>
      <c r="AL679" t="s">
        <v>149</v>
      </c>
      <c r="AM679" t="s">
        <v>10047</v>
      </c>
      <c r="AP679" t="b">
        <v>1</v>
      </c>
      <c r="AR679" t="s">
        <v>8035</v>
      </c>
      <c r="AT679" t="b">
        <v>0</v>
      </c>
      <c r="BA679">
        <v>4</v>
      </c>
      <c r="BD679" t="s">
        <v>149</v>
      </c>
      <c r="BE679" s="1">
        <v>44784.587731481479</v>
      </c>
      <c r="BG679">
        <v>1.33130343505404E+17</v>
      </c>
      <c r="BH679" s="1">
        <v>44784.546516203707</v>
      </c>
      <c r="BI679">
        <v>1.3312361219675699E+17</v>
      </c>
      <c r="BJ679" t="s">
        <v>8036</v>
      </c>
      <c r="BK679" t="b">
        <v>0</v>
      </c>
      <c r="BL679">
        <v>0</v>
      </c>
      <c r="BM679">
        <v>11</v>
      </c>
      <c r="BP679" t="s">
        <v>8034</v>
      </c>
      <c r="BQ679" t="s">
        <v>8037</v>
      </c>
      <c r="BR679" t="s">
        <v>149</v>
      </c>
      <c r="BU679" t="s">
        <v>149</v>
      </c>
      <c r="BV679" t="b">
        <v>0</v>
      </c>
      <c r="BX679" s="1">
        <v>44784.546689814815</v>
      </c>
      <c r="BY679" s="1">
        <v>44784.546689814815</v>
      </c>
      <c r="BZ679">
        <v>0</v>
      </c>
      <c r="CG679" t="s">
        <v>161</v>
      </c>
      <c r="CK679" t="s">
        <v>149</v>
      </c>
      <c r="CM679">
        <v>-2147483642</v>
      </c>
      <c r="CN679">
        <v>2147483648</v>
      </c>
      <c r="CO679" t="s">
        <v>149</v>
      </c>
      <c r="CQ679" t="s">
        <v>149</v>
      </c>
      <c r="CR679">
        <v>0</v>
      </c>
      <c r="CS679" t="s">
        <v>149</v>
      </c>
      <c r="CU679">
        <v>44220983382016</v>
      </c>
      <c r="CV679" s="1">
        <v>44656.424629629626</v>
      </c>
      <c r="CW679" t="s">
        <v>149</v>
      </c>
      <c r="CZ679" t="s">
        <v>8032</v>
      </c>
      <c r="DA679" t="s">
        <v>164</v>
      </c>
      <c r="DB679" t="s">
        <v>169</v>
      </c>
      <c r="DC679" t="s">
        <v>170</v>
      </c>
      <c r="DD679" t="s">
        <v>8038</v>
      </c>
      <c r="DE679" t="s">
        <v>8039</v>
      </c>
      <c r="DF679" t="s">
        <v>392</v>
      </c>
      <c r="DG679">
        <v>81229909976</v>
      </c>
      <c r="DJ679" t="b">
        <v>0</v>
      </c>
      <c r="DK679" s="1">
        <v>44784.511979166666</v>
      </c>
      <c r="DL679" t="b">
        <v>0</v>
      </c>
      <c r="DM679" t="b">
        <v>0</v>
      </c>
      <c r="DP679" t="s">
        <v>173</v>
      </c>
      <c r="DQ679">
        <v>513</v>
      </c>
      <c r="DR679" t="s">
        <v>149</v>
      </c>
      <c r="DT679" t="b">
        <v>0</v>
      </c>
      <c r="DU679" t="s">
        <v>149</v>
      </c>
      <c r="DV679" t="s">
        <v>149</v>
      </c>
      <c r="DW679">
        <v>1.33123582353996E+17</v>
      </c>
      <c r="DZ679" t="s">
        <v>8037</v>
      </c>
      <c r="EA679">
        <v>805306368</v>
      </c>
      <c r="EC679">
        <v>0</v>
      </c>
      <c r="ED679" t="s">
        <v>149</v>
      </c>
      <c r="EE679" t="s">
        <v>149</v>
      </c>
      <c r="EF679" t="s">
        <v>149</v>
      </c>
      <c r="EG679" t="s">
        <v>8039</v>
      </c>
      <c r="EH679" t="s">
        <v>149</v>
      </c>
      <c r="EI679" t="b">
        <v>0</v>
      </c>
      <c r="EL679" t="s">
        <v>8040</v>
      </c>
      <c r="EN679" t="s">
        <v>8033</v>
      </c>
      <c r="EO679" t="b">
        <v>0</v>
      </c>
      <c r="EP679" t="b">
        <v>0</v>
      </c>
      <c r="EQ679" t="b">
        <v>0</v>
      </c>
      <c r="ER679">
        <v>512</v>
      </c>
      <c r="ES679" t="s">
        <v>149</v>
      </c>
      <c r="EU679" t="s">
        <v>10047</v>
      </c>
      <c r="EV679">
        <v>2538031</v>
      </c>
      <c r="EW679">
        <v>33202</v>
      </c>
      <c r="EX679" s="1">
        <v>44784.546689814815</v>
      </c>
      <c r="EY679" s="1">
        <v>44656.41033564815</v>
      </c>
    </row>
    <row r="680" spans="2:155" x14ac:dyDescent="0.2">
      <c r="B680">
        <v>9.2233720368547697E+18</v>
      </c>
      <c r="D680" t="b">
        <v>0</v>
      </c>
      <c r="F680" t="b">
        <v>0</v>
      </c>
      <c r="G680" t="s">
        <v>149</v>
      </c>
      <c r="H680" t="s">
        <v>149</v>
      </c>
      <c r="I680">
        <v>252</v>
      </c>
      <c r="J680">
        <v>1.3312283438515901E+17</v>
      </c>
      <c r="K680">
        <v>252</v>
      </c>
      <c r="L680" t="b">
        <v>0</v>
      </c>
      <c r="M680" t="s">
        <v>8041</v>
      </c>
      <c r="N680" t="s">
        <v>149</v>
      </c>
      <c r="P680" t="s">
        <v>8042</v>
      </c>
      <c r="Q680">
        <v>0</v>
      </c>
      <c r="R680" t="s">
        <v>381</v>
      </c>
      <c r="S680" t="s">
        <v>149</v>
      </c>
      <c r="U680">
        <v>0</v>
      </c>
      <c r="V680" s="1">
        <v>44621.488981481481</v>
      </c>
      <c r="W680" s="1">
        <v>44621.488981481481</v>
      </c>
      <c r="Y680" t="s">
        <v>5737</v>
      </c>
      <c r="Z680" t="s">
        <v>8043</v>
      </c>
      <c r="AA680" t="s">
        <v>8042</v>
      </c>
      <c r="AB680" t="s">
        <v>9268</v>
      </c>
      <c r="AC680">
        <f t="shared" si="70"/>
        <v>24</v>
      </c>
      <c r="AD680">
        <f t="shared" si="71"/>
        <v>38</v>
      </c>
      <c r="AE680" t="str">
        <f t="shared" si="75"/>
        <v>OU=Jakarta MLC</v>
      </c>
      <c r="AF680" t="str">
        <f t="shared" si="72"/>
        <v/>
      </c>
      <c r="AG680">
        <f t="shared" si="73"/>
        <v>50</v>
      </c>
      <c r="AH680" t="str">
        <f t="shared" si="76"/>
        <v/>
      </c>
      <c r="AI680" t="str">
        <f t="shared" si="74"/>
        <v>OU=Jakarta MLC,DC=minilico,DC=xyz</v>
      </c>
      <c r="AK680" t="b">
        <v>0</v>
      </c>
      <c r="AL680" t="s">
        <v>149</v>
      </c>
      <c r="AM680" t="s">
        <v>10048</v>
      </c>
      <c r="AP680" t="b">
        <v>1</v>
      </c>
      <c r="AR680" t="s">
        <v>8045</v>
      </c>
      <c r="AT680" t="b">
        <v>0</v>
      </c>
      <c r="BA680">
        <v>4</v>
      </c>
      <c r="BD680" t="s">
        <v>149</v>
      </c>
      <c r="BE680" s="1">
        <v>44753.646273148152</v>
      </c>
      <c r="BH680" s="1">
        <v>44905.75141203704</v>
      </c>
      <c r="BI680">
        <v>1.3310046122791101E+17</v>
      </c>
      <c r="BJ680" t="s">
        <v>8046</v>
      </c>
      <c r="BK680" t="b">
        <v>0</v>
      </c>
      <c r="BP680" t="s">
        <v>8044</v>
      </c>
      <c r="BQ680" t="s">
        <v>8047</v>
      </c>
      <c r="BR680" t="s">
        <v>149</v>
      </c>
      <c r="BU680" t="s">
        <v>149</v>
      </c>
      <c r="BV680" t="b">
        <v>0</v>
      </c>
      <c r="BX680" s="1">
        <v>44692.726134259261</v>
      </c>
      <c r="BY680" s="1">
        <v>44692.726134259261</v>
      </c>
      <c r="BZ680">
        <v>8388608</v>
      </c>
      <c r="CG680" t="s">
        <v>161</v>
      </c>
      <c r="CK680" t="s">
        <v>149</v>
      </c>
      <c r="CM680">
        <v>-2147483642</v>
      </c>
      <c r="CN680">
        <v>2147483648</v>
      </c>
      <c r="CO680" t="s">
        <v>149</v>
      </c>
      <c r="CQ680" t="s">
        <v>149</v>
      </c>
      <c r="CR680">
        <v>0</v>
      </c>
      <c r="CS680" t="s">
        <v>149</v>
      </c>
      <c r="CU680">
        <v>44220983382016</v>
      </c>
      <c r="CV680" s="1">
        <v>44621.495844907404</v>
      </c>
      <c r="CW680" t="s">
        <v>149</v>
      </c>
      <c r="CZ680" t="s">
        <v>8042</v>
      </c>
      <c r="DA680" t="s">
        <v>164</v>
      </c>
      <c r="DB680" t="s">
        <v>169</v>
      </c>
      <c r="DC680" t="s">
        <v>170</v>
      </c>
      <c r="DD680" t="s">
        <v>8048</v>
      </c>
      <c r="DE680" t="s">
        <v>8049</v>
      </c>
      <c r="DF680" t="s">
        <v>392</v>
      </c>
      <c r="DJ680" t="b">
        <v>1</v>
      </c>
      <c r="DL680" t="b">
        <v>0</v>
      </c>
      <c r="DM680" t="b">
        <v>0</v>
      </c>
      <c r="DP680" t="s">
        <v>173</v>
      </c>
      <c r="DQ680">
        <v>513</v>
      </c>
      <c r="DR680" t="s">
        <v>149</v>
      </c>
      <c r="DT680" t="b">
        <v>0</v>
      </c>
      <c r="DU680" t="s">
        <v>149</v>
      </c>
      <c r="DV680" t="s">
        <v>149</v>
      </c>
      <c r="DW680">
        <v>0</v>
      </c>
      <c r="DZ680" t="s">
        <v>8047</v>
      </c>
      <c r="EA680">
        <v>805306368</v>
      </c>
      <c r="EC680">
        <v>0</v>
      </c>
      <c r="ED680" t="s">
        <v>149</v>
      </c>
      <c r="EE680" t="s">
        <v>149</v>
      </c>
      <c r="EF680" t="s">
        <v>149</v>
      </c>
      <c r="EG680" t="s">
        <v>8049</v>
      </c>
      <c r="EH680" t="s">
        <v>149</v>
      </c>
      <c r="EI680" t="b">
        <v>0</v>
      </c>
      <c r="EL680" t="s">
        <v>8050</v>
      </c>
      <c r="EN680" t="s">
        <v>8043</v>
      </c>
      <c r="EO680" t="b">
        <v>0</v>
      </c>
      <c r="EP680" t="b">
        <v>0</v>
      </c>
      <c r="EQ680" t="b">
        <v>0</v>
      </c>
      <c r="ER680">
        <v>512</v>
      </c>
      <c r="ES680" t="s">
        <v>149</v>
      </c>
      <c r="EU680" t="s">
        <v>8044</v>
      </c>
      <c r="EV680">
        <v>36096</v>
      </c>
      <c r="EW680">
        <v>36096</v>
      </c>
      <c r="EX680" s="1">
        <v>44692.726134259261</v>
      </c>
      <c r="EY680" s="1">
        <v>44621.488981481481</v>
      </c>
    </row>
    <row r="681" spans="2:155" x14ac:dyDescent="0.2">
      <c r="B681">
        <v>9.2233720368547697E+18</v>
      </c>
      <c r="D681" t="b">
        <v>0</v>
      </c>
      <c r="F681" t="b">
        <v>0</v>
      </c>
      <c r="G681" t="s">
        <v>149</v>
      </c>
      <c r="H681" t="s">
        <v>149</v>
      </c>
      <c r="I681">
        <v>252</v>
      </c>
      <c r="J681">
        <v>1.3312284039207299E+17</v>
      </c>
      <c r="K681">
        <v>252</v>
      </c>
      <c r="L681" t="b">
        <v>0</v>
      </c>
      <c r="M681" t="s">
        <v>8051</v>
      </c>
      <c r="N681" t="s">
        <v>149</v>
      </c>
      <c r="P681" t="s">
        <v>8052</v>
      </c>
      <c r="Q681">
        <v>0</v>
      </c>
      <c r="R681" t="s">
        <v>2525</v>
      </c>
      <c r="S681" t="s">
        <v>149</v>
      </c>
      <c r="U681">
        <v>0</v>
      </c>
      <c r="V681" s="1">
        <v>44656.41165509259</v>
      </c>
      <c r="W681" s="1">
        <v>44656.41165509259</v>
      </c>
      <c r="Y681" t="s">
        <v>3433</v>
      </c>
      <c r="Z681" t="s">
        <v>8053</v>
      </c>
      <c r="AA681" t="s">
        <v>8052</v>
      </c>
      <c r="AB681" t="s">
        <v>8951</v>
      </c>
      <c r="AC681">
        <f t="shared" si="70"/>
        <v>22</v>
      </c>
      <c r="AD681">
        <f t="shared" si="71"/>
        <v>36</v>
      </c>
      <c r="AE681" t="str">
        <f t="shared" si="75"/>
        <v>OU=Jakarta PLC</v>
      </c>
      <c r="AF681" t="str">
        <f t="shared" si="72"/>
        <v/>
      </c>
      <c r="AG681">
        <f t="shared" si="73"/>
        <v>48</v>
      </c>
      <c r="AH681" t="str">
        <f t="shared" si="76"/>
        <v/>
      </c>
      <c r="AI681" t="str">
        <f t="shared" si="74"/>
        <v>OU=Jakarta PLC,DC=minilico,DC=xyz</v>
      </c>
      <c r="AK681" t="b">
        <v>0</v>
      </c>
      <c r="AL681" t="s">
        <v>149</v>
      </c>
      <c r="AM681" t="s">
        <v>8054</v>
      </c>
      <c r="AP681" t="b">
        <v>1</v>
      </c>
      <c r="AR681" t="s">
        <v>8055</v>
      </c>
      <c r="AT681" t="b">
        <v>0</v>
      </c>
      <c r="BA681">
        <v>4</v>
      </c>
      <c r="BD681" t="s">
        <v>149</v>
      </c>
      <c r="BE681" s="1">
        <v>44753.653229166666</v>
      </c>
      <c r="BH681" t="s">
        <v>8056</v>
      </c>
      <c r="BI681">
        <v>1.3311133111539299E+17</v>
      </c>
      <c r="BJ681" t="s">
        <v>8057</v>
      </c>
      <c r="BK681" t="b">
        <v>0</v>
      </c>
      <c r="BP681" t="s">
        <v>8054</v>
      </c>
      <c r="BQ681" t="s">
        <v>8058</v>
      </c>
      <c r="BR681" t="s">
        <v>149</v>
      </c>
      <c r="BU681" t="s">
        <v>149</v>
      </c>
      <c r="BV681" t="b">
        <v>0</v>
      </c>
      <c r="BX681" s="1">
        <v>44753.502650462964</v>
      </c>
      <c r="BY681" s="1">
        <v>44753.502650462964</v>
      </c>
      <c r="BZ681">
        <v>0</v>
      </c>
      <c r="CG681" t="s">
        <v>161</v>
      </c>
      <c r="CK681" t="s">
        <v>149</v>
      </c>
      <c r="CM681">
        <v>-2147483642</v>
      </c>
      <c r="CN681">
        <v>2147483648</v>
      </c>
      <c r="CO681" t="s">
        <v>149</v>
      </c>
      <c r="CQ681" t="s">
        <v>149</v>
      </c>
      <c r="CR681">
        <v>0</v>
      </c>
      <c r="CS681" t="s">
        <v>149</v>
      </c>
      <c r="CU681">
        <v>44220983382016</v>
      </c>
      <c r="CV681" s="1">
        <v>44656.424687500003</v>
      </c>
      <c r="CW681" t="s">
        <v>149</v>
      </c>
      <c r="CZ681" t="s">
        <v>8052</v>
      </c>
      <c r="DA681" t="s">
        <v>164</v>
      </c>
      <c r="DB681" t="s">
        <v>169</v>
      </c>
      <c r="DC681" t="s">
        <v>170</v>
      </c>
      <c r="DD681" t="s">
        <v>8059</v>
      </c>
      <c r="DE681" t="s">
        <v>8060</v>
      </c>
      <c r="DF681" t="s">
        <v>688</v>
      </c>
      <c r="DG681">
        <v>85321889624</v>
      </c>
      <c r="DJ681" t="b">
        <v>0</v>
      </c>
      <c r="DK681" s="1">
        <v>44753.502615740741</v>
      </c>
      <c r="DL681" t="b">
        <v>0</v>
      </c>
      <c r="DM681" t="b">
        <v>0</v>
      </c>
      <c r="DP681" t="s">
        <v>173</v>
      </c>
      <c r="DQ681">
        <v>513</v>
      </c>
      <c r="DR681" t="s">
        <v>149</v>
      </c>
      <c r="DT681" t="b">
        <v>0</v>
      </c>
      <c r="DU681" t="s">
        <v>149</v>
      </c>
      <c r="DV681" t="s">
        <v>149</v>
      </c>
      <c r="DW681">
        <v>1.33122710264632E+17</v>
      </c>
      <c r="DZ681" t="s">
        <v>8058</v>
      </c>
      <c r="EA681">
        <v>805306368</v>
      </c>
      <c r="EC681">
        <v>0</v>
      </c>
      <c r="ED681" t="s">
        <v>149</v>
      </c>
      <c r="EE681" t="s">
        <v>149</v>
      </c>
      <c r="EF681" t="s">
        <v>149</v>
      </c>
      <c r="EG681" t="s">
        <v>8060</v>
      </c>
      <c r="EH681" t="s">
        <v>149</v>
      </c>
      <c r="EI681" t="b">
        <v>0</v>
      </c>
      <c r="EL681" t="s">
        <v>8061</v>
      </c>
      <c r="EN681" t="s">
        <v>8053</v>
      </c>
      <c r="EO681" t="b">
        <v>0</v>
      </c>
      <c r="EP681" t="b">
        <v>0</v>
      </c>
      <c r="EQ681" t="b">
        <v>0</v>
      </c>
      <c r="ER681">
        <v>512</v>
      </c>
      <c r="ES681" t="s">
        <v>149</v>
      </c>
      <c r="EU681" t="s">
        <v>10681</v>
      </c>
      <c r="EV681">
        <v>2126739</v>
      </c>
      <c r="EW681">
        <v>33556</v>
      </c>
      <c r="EX681" s="1">
        <v>44753.502650462964</v>
      </c>
      <c r="EY681" s="1">
        <v>44656.41165509259</v>
      </c>
    </row>
    <row r="682" spans="2:155" x14ac:dyDescent="0.2">
      <c r="B682">
        <v>9.2233720368547697E+18</v>
      </c>
      <c r="D682" t="b">
        <v>0</v>
      </c>
      <c r="F682" t="b">
        <v>0</v>
      </c>
      <c r="G682" t="s">
        <v>149</v>
      </c>
      <c r="H682" t="s">
        <v>149</v>
      </c>
      <c r="I682">
        <v>252</v>
      </c>
      <c r="J682">
        <v>1.3312283707306499E+17</v>
      </c>
      <c r="K682">
        <v>252</v>
      </c>
      <c r="L682" t="b">
        <v>0</v>
      </c>
      <c r="M682" t="s">
        <v>8062</v>
      </c>
      <c r="N682" t="s">
        <v>149</v>
      </c>
      <c r="P682" t="s">
        <v>8063</v>
      </c>
      <c r="Q682">
        <v>0</v>
      </c>
      <c r="R682" t="s">
        <v>2525</v>
      </c>
      <c r="S682" t="s">
        <v>149</v>
      </c>
      <c r="U682">
        <v>0</v>
      </c>
      <c r="V682" s="1">
        <v>44716.443715277775</v>
      </c>
      <c r="W682" s="1">
        <v>44716.443715277775</v>
      </c>
      <c r="Y682" t="s">
        <v>8064</v>
      </c>
      <c r="Z682" t="s">
        <v>8064</v>
      </c>
      <c r="AA682" t="s">
        <v>8063</v>
      </c>
      <c r="AB682" t="s">
        <v>8952</v>
      </c>
      <c r="AC682">
        <f t="shared" si="70"/>
        <v>23</v>
      </c>
      <c r="AD682">
        <f t="shared" si="71"/>
        <v>37</v>
      </c>
      <c r="AE682" t="str">
        <f t="shared" si="75"/>
        <v>OU=Jakarta PLC</v>
      </c>
      <c r="AF682" t="str">
        <f t="shared" si="72"/>
        <v/>
      </c>
      <c r="AG682">
        <f t="shared" si="73"/>
        <v>49</v>
      </c>
      <c r="AH682" t="str">
        <f t="shared" si="76"/>
        <v/>
      </c>
      <c r="AI682" t="str">
        <f t="shared" si="74"/>
        <v>OU=Jakarta PLC,DC=minilico,DC=xyz</v>
      </c>
      <c r="AK682" t="b">
        <v>0</v>
      </c>
      <c r="AL682" t="s">
        <v>149</v>
      </c>
      <c r="AM682" t="s">
        <v>8065</v>
      </c>
      <c r="AP682" t="b">
        <v>1</v>
      </c>
      <c r="AR682" t="s">
        <v>8064</v>
      </c>
      <c r="AT682" t="b">
        <v>0</v>
      </c>
      <c r="BA682">
        <v>4</v>
      </c>
      <c r="BD682" t="s">
        <v>149</v>
      </c>
      <c r="BE682" s="1">
        <v>44753.649386574078</v>
      </c>
      <c r="BH682" s="1">
        <v>44572.637245370373</v>
      </c>
      <c r="BI682">
        <v>1.3311764258511699E+17</v>
      </c>
      <c r="BJ682" t="s">
        <v>8066</v>
      </c>
      <c r="BK682" t="b">
        <v>0</v>
      </c>
      <c r="BP682" t="s">
        <v>8065</v>
      </c>
      <c r="BQ682" t="s">
        <v>8067</v>
      </c>
      <c r="BR682" t="s">
        <v>149</v>
      </c>
      <c r="BU682" t="s">
        <v>149</v>
      </c>
      <c r="BV682" t="b">
        <v>0</v>
      </c>
      <c r="BX682" s="1">
        <v>44692.726134259261</v>
      </c>
      <c r="BY682" s="1">
        <v>44692.726134259261</v>
      </c>
      <c r="BZ682">
        <v>8388608</v>
      </c>
      <c r="CG682" t="s">
        <v>161</v>
      </c>
      <c r="CK682" t="s">
        <v>149</v>
      </c>
      <c r="CM682">
        <v>-2147483642</v>
      </c>
      <c r="CN682">
        <v>2147483648</v>
      </c>
      <c r="CO682" t="s">
        <v>149</v>
      </c>
      <c r="CQ682" t="s">
        <v>149</v>
      </c>
      <c r="CR682">
        <v>0</v>
      </c>
      <c r="CS682" t="s">
        <v>149</v>
      </c>
      <c r="CU682">
        <v>44220983382016</v>
      </c>
      <c r="CV682" s="1">
        <v>44716.451817129629</v>
      </c>
      <c r="CW682" t="s">
        <v>149</v>
      </c>
      <c r="CZ682" t="s">
        <v>8063</v>
      </c>
      <c r="DA682" t="s">
        <v>164</v>
      </c>
      <c r="DB682" t="s">
        <v>169</v>
      </c>
      <c r="DC682" t="s">
        <v>170</v>
      </c>
      <c r="DD682" t="s">
        <v>8068</v>
      </c>
      <c r="DE682" t="s">
        <v>8069</v>
      </c>
      <c r="DF682" t="s">
        <v>688</v>
      </c>
      <c r="DJ682" t="b">
        <v>1</v>
      </c>
      <c r="DL682" t="b">
        <v>0</v>
      </c>
      <c r="DM682" t="b">
        <v>0</v>
      </c>
      <c r="DP682" t="s">
        <v>173</v>
      </c>
      <c r="DQ682">
        <v>513</v>
      </c>
      <c r="DR682" t="s">
        <v>149</v>
      </c>
      <c r="DT682" t="b">
        <v>0</v>
      </c>
      <c r="DU682" t="s">
        <v>149</v>
      </c>
      <c r="DV682" t="s">
        <v>149</v>
      </c>
      <c r="DW682">
        <v>0</v>
      </c>
      <c r="DZ682" t="s">
        <v>8067</v>
      </c>
      <c r="EA682">
        <v>805306368</v>
      </c>
      <c r="EC682">
        <v>0</v>
      </c>
      <c r="ED682" t="s">
        <v>149</v>
      </c>
      <c r="EE682" t="s">
        <v>149</v>
      </c>
      <c r="EF682" t="s">
        <v>149</v>
      </c>
      <c r="EG682" t="s">
        <v>8069</v>
      </c>
      <c r="EH682" t="s">
        <v>149</v>
      </c>
      <c r="EI682" t="b">
        <v>0</v>
      </c>
      <c r="EL682" t="e">
        <f>- SHN</f>
        <v>#NAME?</v>
      </c>
      <c r="EN682" t="s">
        <v>8064</v>
      </c>
      <c r="EO682" t="b">
        <v>0</v>
      </c>
      <c r="EP682" t="b">
        <v>0</v>
      </c>
      <c r="EQ682" t="b">
        <v>0</v>
      </c>
      <c r="ER682">
        <v>512</v>
      </c>
      <c r="ES682" t="s">
        <v>149</v>
      </c>
      <c r="EU682" t="s">
        <v>10682</v>
      </c>
      <c r="EV682">
        <v>36136</v>
      </c>
      <c r="EW682">
        <v>36136</v>
      </c>
      <c r="EX682" s="1">
        <v>44692.726134259261</v>
      </c>
      <c r="EY682" s="1">
        <v>44716.443715277775</v>
      </c>
    </row>
    <row r="683" spans="2:155" x14ac:dyDescent="0.2">
      <c r="B683">
        <v>9.2233720368547697E+18</v>
      </c>
      <c r="D683" t="b">
        <v>0</v>
      </c>
      <c r="F683" t="b">
        <v>0</v>
      </c>
      <c r="G683" t="s">
        <v>149</v>
      </c>
      <c r="H683" t="s">
        <v>149</v>
      </c>
      <c r="I683">
        <v>0</v>
      </c>
      <c r="J683">
        <v>1.3312429177590899E+17</v>
      </c>
      <c r="K683">
        <v>0</v>
      </c>
      <c r="L683" t="b">
        <v>0</v>
      </c>
      <c r="M683" t="s">
        <v>8070</v>
      </c>
      <c r="N683" t="s">
        <v>149</v>
      </c>
      <c r="P683" t="s">
        <v>8071</v>
      </c>
      <c r="Q683">
        <v>0</v>
      </c>
      <c r="R683" t="s">
        <v>919</v>
      </c>
      <c r="S683" t="s">
        <v>149</v>
      </c>
      <c r="U683">
        <v>0</v>
      </c>
      <c r="V683" t="s">
        <v>8072</v>
      </c>
      <c r="W683" t="s">
        <v>8072</v>
      </c>
      <c r="Y683" t="s">
        <v>920</v>
      </c>
      <c r="Z683" t="s">
        <v>8073</v>
      </c>
      <c r="AA683" t="s">
        <v>8071</v>
      </c>
      <c r="AB683" t="s">
        <v>9522</v>
      </c>
      <c r="AC683">
        <f t="shared" si="70"/>
        <v>19</v>
      </c>
      <c r="AD683">
        <f t="shared" si="71"/>
        <v>30</v>
      </c>
      <c r="AE683" t="str">
        <f t="shared" si="75"/>
        <v>OU=Surabaya</v>
      </c>
      <c r="AF683" t="str">
        <f t="shared" si="72"/>
        <v/>
      </c>
      <c r="AG683">
        <f t="shared" si="73"/>
        <v>42</v>
      </c>
      <c r="AH683" t="str">
        <f t="shared" si="76"/>
        <v/>
      </c>
      <c r="AI683" t="str">
        <f t="shared" si="74"/>
        <v>OU=Surabaya,DC=minilico,DC=xyz</v>
      </c>
      <c r="AK683" t="b">
        <v>0</v>
      </c>
      <c r="AL683" t="s">
        <v>149</v>
      </c>
      <c r="AM683" t="s">
        <v>10049</v>
      </c>
      <c r="AP683" t="b">
        <v>1</v>
      </c>
      <c r="AR683" t="s">
        <v>8075</v>
      </c>
      <c r="AT683" t="b">
        <v>0</v>
      </c>
      <c r="BA683">
        <v>4</v>
      </c>
      <c r="BD683" t="s">
        <v>149</v>
      </c>
      <c r="BE683" s="1">
        <v>44815.333067129628</v>
      </c>
      <c r="BG683">
        <v>1.33124292048084E+17</v>
      </c>
      <c r="BH683" s="1">
        <v>44784.441469907404</v>
      </c>
      <c r="BI683">
        <v>1.3312352143566301E+17</v>
      </c>
      <c r="BJ683" t="s">
        <v>8076</v>
      </c>
      <c r="BK683" t="b">
        <v>0</v>
      </c>
      <c r="BM683">
        <v>1</v>
      </c>
      <c r="BP683" t="s">
        <v>8074</v>
      </c>
      <c r="BQ683" t="s">
        <v>8077</v>
      </c>
      <c r="BR683" t="s">
        <v>149</v>
      </c>
      <c r="BU683" t="s">
        <v>149</v>
      </c>
      <c r="BV683" t="b">
        <v>0</v>
      </c>
      <c r="BX683" s="1">
        <v>44784.441504629627</v>
      </c>
      <c r="BY683" s="1">
        <v>44784.441504629627</v>
      </c>
      <c r="BZ683">
        <v>0</v>
      </c>
      <c r="CG683" t="s">
        <v>161</v>
      </c>
      <c r="CK683" t="s">
        <v>149</v>
      </c>
      <c r="CM683">
        <v>-2147483642</v>
      </c>
      <c r="CN683">
        <v>2147483648</v>
      </c>
      <c r="CO683" t="s">
        <v>149</v>
      </c>
      <c r="CQ683" t="s">
        <v>149</v>
      </c>
      <c r="CR683">
        <v>0</v>
      </c>
      <c r="CS683" t="s">
        <v>149</v>
      </c>
      <c r="CU683">
        <v>44220983382016</v>
      </c>
      <c r="CV683" t="s">
        <v>8078</v>
      </c>
      <c r="CW683" t="s">
        <v>149</v>
      </c>
      <c r="CZ683" t="s">
        <v>8071</v>
      </c>
      <c r="DA683" t="s">
        <v>164</v>
      </c>
      <c r="DB683" t="s">
        <v>169</v>
      </c>
      <c r="DC683" t="s">
        <v>170</v>
      </c>
      <c r="DD683" t="s">
        <v>8079</v>
      </c>
      <c r="DE683" t="s">
        <v>8080</v>
      </c>
      <c r="DF683" t="s">
        <v>5715</v>
      </c>
      <c r="DG683">
        <v>81249715917</v>
      </c>
      <c r="DJ683" t="b">
        <v>0</v>
      </c>
      <c r="DK683" s="1">
        <v>44784.401331018518</v>
      </c>
      <c r="DL683" t="b">
        <v>0</v>
      </c>
      <c r="DM683" t="b">
        <v>0</v>
      </c>
      <c r="DP683" t="s">
        <v>173</v>
      </c>
      <c r="DQ683">
        <v>513</v>
      </c>
      <c r="DR683" t="s">
        <v>149</v>
      </c>
      <c r="DT683" t="b">
        <v>0</v>
      </c>
      <c r="DU683" t="s">
        <v>149</v>
      </c>
      <c r="DV683" t="s">
        <v>149</v>
      </c>
      <c r="DW683">
        <v>1.3312348675052099E+17</v>
      </c>
      <c r="DZ683" t="s">
        <v>8077</v>
      </c>
      <c r="EA683">
        <v>805306368</v>
      </c>
      <c r="EC683">
        <v>0</v>
      </c>
      <c r="ED683" t="s">
        <v>149</v>
      </c>
      <c r="EE683" t="s">
        <v>149</v>
      </c>
      <c r="EF683" t="s">
        <v>149</v>
      </c>
      <c r="EG683" t="s">
        <v>8080</v>
      </c>
      <c r="EH683" t="s">
        <v>149</v>
      </c>
      <c r="EI683" t="b">
        <v>0</v>
      </c>
      <c r="EL683" t="s">
        <v>4487</v>
      </c>
      <c r="EN683" t="s">
        <v>8073</v>
      </c>
      <c r="EO683" t="b">
        <v>0</v>
      </c>
      <c r="EP683" t="b">
        <v>0</v>
      </c>
      <c r="EQ683" t="b">
        <v>0</v>
      </c>
      <c r="ER683">
        <v>512</v>
      </c>
      <c r="ES683" t="s">
        <v>149</v>
      </c>
      <c r="EU683" t="s">
        <v>10049</v>
      </c>
      <c r="EV683">
        <v>2529401</v>
      </c>
      <c r="EW683">
        <v>35993</v>
      </c>
      <c r="EX683" s="1">
        <v>44784.441504629627</v>
      </c>
      <c r="EY683" t="s">
        <v>8072</v>
      </c>
    </row>
    <row r="684" spans="2:155" x14ac:dyDescent="0.2">
      <c r="B684">
        <v>9.2233720368547697E+18</v>
      </c>
      <c r="D684" t="b">
        <v>0</v>
      </c>
      <c r="F684" t="b">
        <v>0</v>
      </c>
      <c r="G684" t="s">
        <v>149</v>
      </c>
      <c r="H684" t="s">
        <v>149</v>
      </c>
      <c r="I684">
        <v>0</v>
      </c>
      <c r="J684">
        <v>1.33129657121158E+17</v>
      </c>
      <c r="K684">
        <v>0</v>
      </c>
      <c r="L684" t="b">
        <v>0</v>
      </c>
      <c r="M684" t="s">
        <v>8081</v>
      </c>
      <c r="N684" t="s">
        <v>149</v>
      </c>
      <c r="P684" t="s">
        <v>8082</v>
      </c>
      <c r="Q684">
        <v>0</v>
      </c>
      <c r="R684" t="s">
        <v>381</v>
      </c>
      <c r="S684" t="s">
        <v>149</v>
      </c>
      <c r="U684">
        <v>0</v>
      </c>
      <c r="V684" t="s">
        <v>8083</v>
      </c>
      <c r="W684" t="s">
        <v>8083</v>
      </c>
      <c r="Y684" t="s">
        <v>1348</v>
      </c>
      <c r="Z684" t="s">
        <v>4392</v>
      </c>
      <c r="AA684" t="s">
        <v>8082</v>
      </c>
      <c r="AB684" t="s">
        <v>9269</v>
      </c>
      <c r="AC684">
        <f t="shared" si="70"/>
        <v>27</v>
      </c>
      <c r="AD684">
        <f t="shared" si="71"/>
        <v>41</v>
      </c>
      <c r="AE684" t="str">
        <f t="shared" si="75"/>
        <v>OU=Jakarta MLC</v>
      </c>
      <c r="AF684" t="str">
        <f t="shared" si="72"/>
        <v/>
      </c>
      <c r="AG684">
        <f t="shared" si="73"/>
        <v>53</v>
      </c>
      <c r="AH684" t="str">
        <f t="shared" si="76"/>
        <v/>
      </c>
      <c r="AI684" t="str">
        <f t="shared" si="74"/>
        <v>OU=Jakarta MLC,DC=minilico,DC=xyz</v>
      </c>
      <c r="AK684" t="b">
        <v>0</v>
      </c>
      <c r="AL684" t="s">
        <v>149</v>
      </c>
      <c r="AM684" t="s">
        <v>10050</v>
      </c>
      <c r="AP684" t="b">
        <v>1</v>
      </c>
      <c r="AR684" t="s">
        <v>8085</v>
      </c>
      <c r="AT684" t="b">
        <v>0</v>
      </c>
      <c r="BA684">
        <v>4</v>
      </c>
      <c r="BD684" t="s">
        <v>149</v>
      </c>
      <c r="BE684" t="s">
        <v>8086</v>
      </c>
      <c r="BG684">
        <v>1.3313073589365501E+17</v>
      </c>
      <c r="BH684" t="s">
        <v>8087</v>
      </c>
      <c r="BI684">
        <v>1.33129067457632E+17</v>
      </c>
      <c r="BJ684" t="s">
        <v>8088</v>
      </c>
      <c r="BK684" t="b">
        <v>0</v>
      </c>
      <c r="BM684">
        <v>33</v>
      </c>
      <c r="BP684" t="s">
        <v>8084</v>
      </c>
      <c r="BQ684" t="s">
        <v>8089</v>
      </c>
      <c r="BR684" t="s">
        <v>149</v>
      </c>
      <c r="BU684" t="s">
        <v>149</v>
      </c>
      <c r="BV684" t="b">
        <v>0</v>
      </c>
      <c r="BX684" t="s">
        <v>8090</v>
      </c>
      <c r="BY684" t="s">
        <v>8090</v>
      </c>
      <c r="BZ684">
        <v>0</v>
      </c>
      <c r="CG684" t="s">
        <v>161</v>
      </c>
      <c r="CK684" t="s">
        <v>149</v>
      </c>
      <c r="CM684">
        <v>-2147483642</v>
      </c>
      <c r="CN684">
        <v>2147483648</v>
      </c>
      <c r="CO684" t="s">
        <v>149</v>
      </c>
      <c r="CQ684" t="s">
        <v>149</v>
      </c>
      <c r="CR684">
        <v>0</v>
      </c>
      <c r="CS684" t="s">
        <v>149</v>
      </c>
      <c r="CU684">
        <v>44220983382016</v>
      </c>
      <c r="CV684" t="s">
        <v>7519</v>
      </c>
      <c r="CW684" t="s">
        <v>149</v>
      </c>
      <c r="CZ684" t="s">
        <v>8082</v>
      </c>
      <c r="DA684" t="s">
        <v>164</v>
      </c>
      <c r="DB684" t="s">
        <v>169</v>
      </c>
      <c r="DC684" t="s">
        <v>170</v>
      </c>
      <c r="DD684" s="3" t="s">
        <v>8091</v>
      </c>
      <c r="DE684" t="s">
        <v>8092</v>
      </c>
      <c r="DF684" t="s">
        <v>392</v>
      </c>
      <c r="DG684">
        <v>82244820742</v>
      </c>
      <c r="DJ684" t="b">
        <v>0</v>
      </c>
      <c r="DK684" s="1">
        <v>44662.828865740739</v>
      </c>
      <c r="DL684" t="b">
        <v>0</v>
      </c>
      <c r="DM684" t="b">
        <v>0</v>
      </c>
      <c r="DP684" t="s">
        <v>173</v>
      </c>
      <c r="DQ684">
        <v>513</v>
      </c>
      <c r="DR684" t="s">
        <v>149</v>
      </c>
      <c r="DT684" t="b">
        <v>0</v>
      </c>
      <c r="DU684" t="s">
        <v>149</v>
      </c>
      <c r="DV684" t="s">
        <v>149</v>
      </c>
      <c r="DW684">
        <v>1.33120400149172E+17</v>
      </c>
      <c r="DZ684" t="s">
        <v>8089</v>
      </c>
      <c r="EA684">
        <v>805306368</v>
      </c>
      <c r="EC684">
        <v>0</v>
      </c>
      <c r="ED684" t="s">
        <v>149</v>
      </c>
      <c r="EE684" t="s">
        <v>149</v>
      </c>
      <c r="EF684" t="s">
        <v>149</v>
      </c>
      <c r="EG684" t="s">
        <v>8092</v>
      </c>
      <c r="EH684" t="s">
        <v>149</v>
      </c>
      <c r="EI684" t="b">
        <v>0</v>
      </c>
      <c r="EL684" t="s">
        <v>8093</v>
      </c>
      <c r="EN684" t="s">
        <v>4392</v>
      </c>
      <c r="EO684" t="b">
        <v>0</v>
      </c>
      <c r="EP684" t="b">
        <v>0</v>
      </c>
      <c r="EQ684" t="b">
        <v>0</v>
      </c>
      <c r="ER684">
        <v>512</v>
      </c>
      <c r="ES684" t="s">
        <v>149</v>
      </c>
      <c r="EU684" t="s">
        <v>10050</v>
      </c>
      <c r="EV684">
        <v>3109033</v>
      </c>
      <c r="EW684">
        <v>36148</v>
      </c>
      <c r="EX684" t="s">
        <v>8090</v>
      </c>
      <c r="EY684" t="s">
        <v>8083</v>
      </c>
    </row>
    <row r="685" spans="2:155" x14ac:dyDescent="0.2">
      <c r="B685">
        <v>9.2233720368547697E+18</v>
      </c>
      <c r="D685" t="b">
        <v>0</v>
      </c>
      <c r="F685" t="b">
        <v>0</v>
      </c>
      <c r="G685" t="s">
        <v>149</v>
      </c>
      <c r="H685" t="s">
        <v>149</v>
      </c>
      <c r="I685">
        <v>252</v>
      </c>
      <c r="J685">
        <v>1.3312283659927699E+17</v>
      </c>
      <c r="K685">
        <v>252</v>
      </c>
      <c r="L685" t="b">
        <v>0</v>
      </c>
      <c r="M685" t="s">
        <v>8094</v>
      </c>
      <c r="N685" t="s">
        <v>149</v>
      </c>
      <c r="P685" t="s">
        <v>8095</v>
      </c>
      <c r="Q685">
        <v>0</v>
      </c>
      <c r="R685" t="s">
        <v>1937</v>
      </c>
      <c r="S685" t="s">
        <v>149</v>
      </c>
      <c r="U685">
        <v>0</v>
      </c>
      <c r="V685" t="s">
        <v>8096</v>
      </c>
      <c r="W685" t="s">
        <v>8096</v>
      </c>
      <c r="Y685" t="s">
        <v>1939</v>
      </c>
      <c r="Z685" t="s">
        <v>1038</v>
      </c>
      <c r="AA685" t="s">
        <v>8095</v>
      </c>
      <c r="AB685" t="s">
        <v>9523</v>
      </c>
      <c r="AC685">
        <f t="shared" si="70"/>
        <v>21</v>
      </c>
      <c r="AD685">
        <f t="shared" si="71"/>
        <v>33</v>
      </c>
      <c r="AE685" t="str">
        <f t="shared" si="75"/>
        <v>OU=Samarinda</v>
      </c>
      <c r="AF685" t="str">
        <f t="shared" si="72"/>
        <v/>
      </c>
      <c r="AG685">
        <f t="shared" si="73"/>
        <v>45</v>
      </c>
      <c r="AH685" t="str">
        <f t="shared" si="76"/>
        <v/>
      </c>
      <c r="AI685" t="str">
        <f t="shared" si="74"/>
        <v>OU=Samarinda,DC=minilico,DC=xyz</v>
      </c>
      <c r="AK685" t="b">
        <v>0</v>
      </c>
      <c r="AL685" t="s">
        <v>149</v>
      </c>
      <c r="AM685" t="s">
        <v>10051</v>
      </c>
      <c r="AP685" t="b">
        <v>1</v>
      </c>
      <c r="AR685" t="s">
        <v>8098</v>
      </c>
      <c r="AT685" t="b">
        <v>0</v>
      </c>
      <c r="BA685">
        <v>4</v>
      </c>
      <c r="BD685" t="s">
        <v>149</v>
      </c>
      <c r="BE685" s="1">
        <v>44753.648831018516</v>
      </c>
      <c r="BH685" t="s">
        <v>8099</v>
      </c>
      <c r="BI685">
        <v>1.3311667408754499E+17</v>
      </c>
      <c r="BJ685" t="s">
        <v>8100</v>
      </c>
      <c r="BK685" t="b">
        <v>0</v>
      </c>
      <c r="BP685" t="s">
        <v>8097</v>
      </c>
      <c r="BQ685" t="s">
        <v>8101</v>
      </c>
      <c r="BR685" t="s">
        <v>149</v>
      </c>
      <c r="BU685" t="s">
        <v>149</v>
      </c>
      <c r="BV685" t="b">
        <v>0</v>
      </c>
      <c r="BX685" s="1">
        <v>44753.425069444442</v>
      </c>
      <c r="BY685" s="1">
        <v>44753.425069444442</v>
      </c>
      <c r="BZ685">
        <v>0</v>
      </c>
      <c r="CG685" t="s">
        <v>161</v>
      </c>
      <c r="CK685" t="s">
        <v>149</v>
      </c>
      <c r="CM685">
        <v>-2147483642</v>
      </c>
      <c r="CN685">
        <v>2147483648</v>
      </c>
      <c r="CO685" t="s">
        <v>149</v>
      </c>
      <c r="CQ685" t="s">
        <v>149</v>
      </c>
      <c r="CR685">
        <v>0</v>
      </c>
      <c r="CS685" t="s">
        <v>149</v>
      </c>
      <c r="CU685">
        <v>44220983382016</v>
      </c>
      <c r="CV685" t="s">
        <v>7722</v>
      </c>
      <c r="CW685" t="s">
        <v>149</v>
      </c>
      <c r="CZ685" t="s">
        <v>8095</v>
      </c>
      <c r="DA685" t="s">
        <v>164</v>
      </c>
      <c r="DB685" t="s">
        <v>169</v>
      </c>
      <c r="DC685" t="s">
        <v>170</v>
      </c>
      <c r="DD685" t="s">
        <v>8102</v>
      </c>
      <c r="DE685" t="s">
        <v>8103</v>
      </c>
      <c r="DF685" t="s">
        <v>1437</v>
      </c>
      <c r="DG685">
        <v>8777783320</v>
      </c>
      <c r="DJ685" t="b">
        <v>0</v>
      </c>
      <c r="DK685" s="1">
        <v>44753.425046296295</v>
      </c>
      <c r="DL685" t="b">
        <v>0</v>
      </c>
      <c r="DM685" t="b">
        <v>0</v>
      </c>
      <c r="DP685" t="s">
        <v>173</v>
      </c>
      <c r="DQ685">
        <v>513</v>
      </c>
      <c r="DR685" t="s">
        <v>149</v>
      </c>
      <c r="DT685" t="b">
        <v>0</v>
      </c>
      <c r="DU685" t="s">
        <v>149</v>
      </c>
      <c r="DV685" t="s">
        <v>149</v>
      </c>
      <c r="DW685">
        <v>1.33122643241912E+17</v>
      </c>
      <c r="DZ685" t="s">
        <v>8101</v>
      </c>
      <c r="EA685">
        <v>805306368</v>
      </c>
      <c r="EC685">
        <v>0</v>
      </c>
      <c r="ED685" t="s">
        <v>149</v>
      </c>
      <c r="EE685" t="s">
        <v>149</v>
      </c>
      <c r="EF685" t="s">
        <v>149</v>
      </c>
      <c r="EG685" t="s">
        <v>8103</v>
      </c>
      <c r="EH685" t="s">
        <v>149</v>
      </c>
      <c r="EI685" t="b">
        <v>0</v>
      </c>
      <c r="EL685" t="s">
        <v>8104</v>
      </c>
      <c r="EN685" t="s">
        <v>1038</v>
      </c>
      <c r="EO685" t="b">
        <v>0</v>
      </c>
      <c r="EP685" t="b">
        <v>0</v>
      </c>
      <c r="EQ685" t="b">
        <v>0</v>
      </c>
      <c r="ER685">
        <v>512</v>
      </c>
      <c r="ES685" t="s">
        <v>149</v>
      </c>
      <c r="EU685" t="s">
        <v>10051</v>
      </c>
      <c r="EV685">
        <v>2009690</v>
      </c>
      <c r="EW685">
        <v>33208</v>
      </c>
      <c r="EX685" s="1">
        <v>44753.425069444442</v>
      </c>
      <c r="EY685" t="s">
        <v>8096</v>
      </c>
    </row>
    <row r="686" spans="2:155" x14ac:dyDescent="0.2">
      <c r="B686">
        <v>9.2233720368547697E+18</v>
      </c>
      <c r="D686" t="b">
        <v>0</v>
      </c>
      <c r="F686" t="b">
        <v>0</v>
      </c>
      <c r="G686" t="s">
        <v>149</v>
      </c>
      <c r="H686" t="s">
        <v>149</v>
      </c>
      <c r="I686">
        <v>252</v>
      </c>
      <c r="J686">
        <v>1.3312284244948E+17</v>
      </c>
      <c r="K686">
        <v>252</v>
      </c>
      <c r="L686" t="b">
        <v>0</v>
      </c>
      <c r="M686" t="s">
        <v>8105</v>
      </c>
      <c r="N686" t="s">
        <v>149</v>
      </c>
      <c r="P686" t="s">
        <v>8106</v>
      </c>
      <c r="Q686">
        <v>0</v>
      </c>
      <c r="R686" t="s">
        <v>381</v>
      </c>
      <c r="S686" t="s">
        <v>149</v>
      </c>
      <c r="U686">
        <v>0</v>
      </c>
      <c r="V686" t="s">
        <v>8107</v>
      </c>
      <c r="W686" t="s">
        <v>8107</v>
      </c>
      <c r="Y686" t="s">
        <v>838</v>
      </c>
      <c r="Z686" t="s">
        <v>1317</v>
      </c>
      <c r="AA686" t="s">
        <v>8106</v>
      </c>
      <c r="AB686" t="s">
        <v>9270</v>
      </c>
      <c r="AC686">
        <f t="shared" si="70"/>
        <v>18</v>
      </c>
      <c r="AD686">
        <f t="shared" si="71"/>
        <v>32</v>
      </c>
      <c r="AE686" t="str">
        <f t="shared" si="75"/>
        <v>OU=Jakarta MLC</v>
      </c>
      <c r="AF686" t="str">
        <f t="shared" si="72"/>
        <v/>
      </c>
      <c r="AG686">
        <f t="shared" si="73"/>
        <v>44</v>
      </c>
      <c r="AH686" t="str">
        <f t="shared" si="76"/>
        <v/>
      </c>
      <c r="AI686" t="str">
        <f t="shared" si="74"/>
        <v>OU=Jakarta MLC,DC=minilico,DC=xyz</v>
      </c>
      <c r="AK686" t="b">
        <v>0</v>
      </c>
      <c r="AL686" t="s">
        <v>149</v>
      </c>
      <c r="AM686" t="s">
        <v>10052</v>
      </c>
      <c r="AP686" t="b">
        <v>1</v>
      </c>
      <c r="AR686" t="s">
        <v>8109</v>
      </c>
      <c r="AT686" t="b">
        <v>0</v>
      </c>
      <c r="BA686">
        <v>4</v>
      </c>
      <c r="BD686" t="s">
        <v>149</v>
      </c>
      <c r="BE686" s="1">
        <v>44753.655601851853</v>
      </c>
      <c r="BH686" s="1">
        <v>44876.614328703705</v>
      </c>
      <c r="BI686">
        <v>1.3312626278134499E+17</v>
      </c>
      <c r="BJ686" t="s">
        <v>8110</v>
      </c>
      <c r="BK686" t="b">
        <v>0</v>
      </c>
      <c r="BP686" t="s">
        <v>8108</v>
      </c>
      <c r="BQ686" t="s">
        <v>8111</v>
      </c>
      <c r="BR686" t="s">
        <v>149</v>
      </c>
      <c r="BU686" t="s">
        <v>149</v>
      </c>
      <c r="BV686" t="b">
        <v>0</v>
      </c>
      <c r="BX686" s="1">
        <v>44876.614374999997</v>
      </c>
      <c r="BY686" s="1">
        <v>44876.614374999997</v>
      </c>
      <c r="BZ686">
        <v>0</v>
      </c>
      <c r="CG686" t="s">
        <v>161</v>
      </c>
      <c r="CK686" t="s">
        <v>149</v>
      </c>
      <c r="CM686">
        <v>-2147483642</v>
      </c>
      <c r="CN686">
        <v>2147483648</v>
      </c>
      <c r="CO686" t="s">
        <v>149</v>
      </c>
      <c r="CQ686" t="s">
        <v>149</v>
      </c>
      <c r="CR686">
        <v>0</v>
      </c>
      <c r="CS686" t="s">
        <v>149</v>
      </c>
      <c r="CU686">
        <v>44220983382016</v>
      </c>
      <c r="CV686" t="s">
        <v>8112</v>
      </c>
      <c r="CW686" t="s">
        <v>149</v>
      </c>
      <c r="CZ686" t="s">
        <v>8106</v>
      </c>
      <c r="DA686" t="s">
        <v>164</v>
      </c>
      <c r="DB686" t="s">
        <v>169</v>
      </c>
      <c r="DC686" t="s">
        <v>170</v>
      </c>
      <c r="DD686" t="s">
        <v>8113</v>
      </c>
      <c r="DE686" t="s">
        <v>8114</v>
      </c>
      <c r="DF686" t="s">
        <v>392</v>
      </c>
      <c r="DG686">
        <v>81297007448</v>
      </c>
      <c r="DJ686" t="b">
        <v>0</v>
      </c>
      <c r="DK686" s="1">
        <v>44753.786990740744</v>
      </c>
      <c r="DL686" t="b">
        <v>0</v>
      </c>
      <c r="DM686" t="b">
        <v>0</v>
      </c>
      <c r="DP686" t="s">
        <v>173</v>
      </c>
      <c r="DQ686">
        <v>513</v>
      </c>
      <c r="DR686" t="s">
        <v>149</v>
      </c>
      <c r="DT686" t="b">
        <v>0</v>
      </c>
      <c r="DU686" t="s">
        <v>149</v>
      </c>
      <c r="DV686" t="s">
        <v>149</v>
      </c>
      <c r="DW686">
        <v>1.3312295596321699E+17</v>
      </c>
      <c r="DZ686" t="s">
        <v>8111</v>
      </c>
      <c r="EA686">
        <v>805306368</v>
      </c>
      <c r="EC686">
        <v>0</v>
      </c>
      <c r="ED686" t="s">
        <v>149</v>
      </c>
      <c r="EE686" t="s">
        <v>149</v>
      </c>
      <c r="EF686" t="s">
        <v>149</v>
      </c>
      <c r="EG686" t="s">
        <v>8114</v>
      </c>
      <c r="EH686" t="s">
        <v>149</v>
      </c>
      <c r="EI686" t="b">
        <v>0</v>
      </c>
      <c r="EL686" t="s">
        <v>8115</v>
      </c>
      <c r="EN686" t="s">
        <v>1317</v>
      </c>
      <c r="EO686" t="b">
        <v>0</v>
      </c>
      <c r="EP686" t="b">
        <v>0</v>
      </c>
      <c r="EQ686" t="b">
        <v>0</v>
      </c>
      <c r="ER686">
        <v>512</v>
      </c>
      <c r="ES686" t="s">
        <v>149</v>
      </c>
      <c r="EU686" t="s">
        <v>10052</v>
      </c>
      <c r="EV686">
        <v>2870278</v>
      </c>
      <c r="EW686">
        <v>32882</v>
      </c>
      <c r="EX686" s="1">
        <v>44876.614374999997</v>
      </c>
      <c r="EY686" t="s">
        <v>8107</v>
      </c>
    </row>
    <row r="687" spans="2:155" x14ac:dyDescent="0.2">
      <c r="B687">
        <v>9.2233720368547697E+18</v>
      </c>
      <c r="D687" t="b">
        <v>0</v>
      </c>
      <c r="F687" t="b">
        <v>0</v>
      </c>
      <c r="G687" t="s">
        <v>149</v>
      </c>
      <c r="H687" t="s">
        <v>149</v>
      </c>
      <c r="I687">
        <v>252</v>
      </c>
      <c r="J687">
        <v>1.33122842291584E+17</v>
      </c>
      <c r="K687">
        <v>252</v>
      </c>
      <c r="L687" t="b">
        <v>0</v>
      </c>
      <c r="M687" t="s">
        <v>8116</v>
      </c>
      <c r="N687" t="s">
        <v>149</v>
      </c>
      <c r="P687" t="s">
        <v>8117</v>
      </c>
      <c r="Q687">
        <v>0</v>
      </c>
      <c r="R687" t="s">
        <v>1937</v>
      </c>
      <c r="S687" t="s">
        <v>149</v>
      </c>
      <c r="U687">
        <v>0</v>
      </c>
      <c r="V687" t="s">
        <v>8118</v>
      </c>
      <c r="W687" t="s">
        <v>8118</v>
      </c>
      <c r="Y687" t="s">
        <v>1939</v>
      </c>
      <c r="Z687" t="s">
        <v>8119</v>
      </c>
      <c r="AA687" t="s">
        <v>8117</v>
      </c>
      <c r="AB687" t="s">
        <v>9524</v>
      </c>
      <c r="AC687">
        <f t="shared" si="70"/>
        <v>31</v>
      </c>
      <c r="AD687">
        <f t="shared" si="71"/>
        <v>43</v>
      </c>
      <c r="AE687" t="str">
        <f t="shared" si="75"/>
        <v>OU=Samarinda</v>
      </c>
      <c r="AF687" t="str">
        <f t="shared" si="72"/>
        <v/>
      </c>
      <c r="AG687">
        <f t="shared" si="73"/>
        <v>55</v>
      </c>
      <c r="AH687" t="str">
        <f t="shared" si="76"/>
        <v/>
      </c>
      <c r="AI687" t="str">
        <f t="shared" si="74"/>
        <v>OU=Samarinda,DC=minilico,DC=xyz</v>
      </c>
      <c r="AK687" t="b">
        <v>0</v>
      </c>
      <c r="AL687" t="s">
        <v>149</v>
      </c>
      <c r="AM687" t="s">
        <v>10053</v>
      </c>
      <c r="AP687" t="b">
        <v>1</v>
      </c>
      <c r="AR687" t="s">
        <v>8121</v>
      </c>
      <c r="AT687" t="b">
        <v>0</v>
      </c>
      <c r="BA687">
        <v>4</v>
      </c>
      <c r="BD687" t="s">
        <v>149</v>
      </c>
      <c r="BE687" s="1">
        <v>44753.655428240738</v>
      </c>
      <c r="BH687" s="1">
        <v>44845.436099537037</v>
      </c>
      <c r="BI687">
        <v>1.3312524479656499E+17</v>
      </c>
      <c r="BJ687" t="s">
        <v>8122</v>
      </c>
      <c r="BK687" t="b">
        <v>0</v>
      </c>
      <c r="BP687" t="s">
        <v>8120</v>
      </c>
      <c r="BQ687" t="s">
        <v>8123</v>
      </c>
      <c r="BR687" t="s">
        <v>149</v>
      </c>
      <c r="BU687" t="s">
        <v>149</v>
      </c>
      <c r="BV687" t="b">
        <v>0</v>
      </c>
      <c r="BX687" s="1">
        <v>44845.436122685183</v>
      </c>
      <c r="BY687" s="1">
        <v>44845.436122685183</v>
      </c>
      <c r="BZ687">
        <v>0</v>
      </c>
      <c r="CG687" t="s">
        <v>161</v>
      </c>
      <c r="CK687" t="s">
        <v>149</v>
      </c>
      <c r="CM687">
        <v>-2147483642</v>
      </c>
      <c r="CN687">
        <v>2147483648</v>
      </c>
      <c r="CO687" t="s">
        <v>149</v>
      </c>
      <c r="CQ687" t="s">
        <v>149</v>
      </c>
      <c r="CR687">
        <v>0</v>
      </c>
      <c r="CS687" t="s">
        <v>149</v>
      </c>
      <c r="CU687">
        <v>44220983382016</v>
      </c>
      <c r="CV687" t="s">
        <v>8124</v>
      </c>
      <c r="CW687" t="s">
        <v>149</v>
      </c>
      <c r="CZ687" t="s">
        <v>8117</v>
      </c>
      <c r="DA687" t="s">
        <v>164</v>
      </c>
      <c r="DB687" t="s">
        <v>169</v>
      </c>
      <c r="DC687" t="s">
        <v>170</v>
      </c>
      <c r="DD687" t="s">
        <v>8125</v>
      </c>
      <c r="DE687" t="s">
        <v>8126</v>
      </c>
      <c r="DF687" t="s">
        <v>1437</v>
      </c>
      <c r="DG687">
        <v>82117247469</v>
      </c>
      <c r="DJ687" t="b">
        <v>0</v>
      </c>
      <c r="DK687" s="1">
        <v>44815.69809027778</v>
      </c>
      <c r="DL687" t="b">
        <v>0</v>
      </c>
      <c r="DM687" t="b">
        <v>0</v>
      </c>
      <c r="DP687" t="s">
        <v>173</v>
      </c>
      <c r="DQ687">
        <v>513</v>
      </c>
      <c r="DR687" t="s">
        <v>149</v>
      </c>
      <c r="DT687" t="b">
        <v>0</v>
      </c>
      <c r="DU687" t="s">
        <v>149</v>
      </c>
      <c r="DV687" t="s">
        <v>149</v>
      </c>
      <c r="DW687">
        <v>1.33124607155826E+17</v>
      </c>
      <c r="DZ687" t="s">
        <v>8123</v>
      </c>
      <c r="EA687">
        <v>805306368</v>
      </c>
      <c r="EC687">
        <v>0</v>
      </c>
      <c r="ED687" t="s">
        <v>149</v>
      </c>
      <c r="EE687" t="s">
        <v>149</v>
      </c>
      <c r="EF687" t="s">
        <v>149</v>
      </c>
      <c r="EG687" t="s">
        <v>8126</v>
      </c>
      <c r="EH687" t="s">
        <v>149</v>
      </c>
      <c r="EI687" t="b">
        <v>0</v>
      </c>
      <c r="EL687" t="s">
        <v>8127</v>
      </c>
      <c r="EN687" t="s">
        <v>8119</v>
      </c>
      <c r="EO687" t="b">
        <v>0</v>
      </c>
      <c r="EP687" t="b">
        <v>0</v>
      </c>
      <c r="EQ687" t="b">
        <v>0</v>
      </c>
      <c r="ER687">
        <v>512</v>
      </c>
      <c r="ES687" t="s">
        <v>149</v>
      </c>
      <c r="EU687" t="s">
        <v>10053</v>
      </c>
      <c r="EV687">
        <v>2747263</v>
      </c>
      <c r="EW687">
        <v>32898</v>
      </c>
      <c r="EX687" s="1">
        <v>44845.436122685183</v>
      </c>
      <c r="EY687" t="s">
        <v>8118</v>
      </c>
    </row>
    <row r="688" spans="2:155" x14ac:dyDescent="0.2">
      <c r="B688">
        <v>9.2233720368547697E+18</v>
      </c>
      <c r="D688" t="b">
        <v>0</v>
      </c>
      <c r="F688" t="b">
        <v>0</v>
      </c>
      <c r="G688" t="s">
        <v>149</v>
      </c>
      <c r="H688" t="s">
        <v>149</v>
      </c>
      <c r="I688">
        <v>252</v>
      </c>
      <c r="J688">
        <v>1.3312284213321E+17</v>
      </c>
      <c r="K688">
        <v>252</v>
      </c>
      <c r="L688" t="b">
        <v>0</v>
      </c>
      <c r="M688" t="s">
        <v>8128</v>
      </c>
      <c r="N688" t="s">
        <v>149</v>
      </c>
      <c r="P688" t="s">
        <v>8129</v>
      </c>
      <c r="Q688">
        <v>0</v>
      </c>
      <c r="R688" t="s">
        <v>2347</v>
      </c>
      <c r="S688" t="s">
        <v>149</v>
      </c>
      <c r="U688">
        <v>0</v>
      </c>
      <c r="V688" t="s">
        <v>8130</v>
      </c>
      <c r="W688" t="s">
        <v>8130</v>
      </c>
      <c r="Y688" t="s">
        <v>2348</v>
      </c>
      <c r="Z688" t="s">
        <v>1022</v>
      </c>
      <c r="AA688" t="s">
        <v>8129</v>
      </c>
      <c r="AB688" t="s">
        <v>9525</v>
      </c>
      <c r="AC688">
        <f t="shared" si="70"/>
        <v>35</v>
      </c>
      <c r="AD688">
        <f t="shared" si="71"/>
        <v>44</v>
      </c>
      <c r="AE688" t="str">
        <f t="shared" si="75"/>
        <v>OU=Sampit</v>
      </c>
      <c r="AF688" t="str">
        <f t="shared" si="72"/>
        <v/>
      </c>
      <c r="AG688">
        <f t="shared" si="73"/>
        <v>56</v>
      </c>
      <c r="AH688" t="str">
        <f t="shared" si="76"/>
        <v/>
      </c>
      <c r="AI688" t="str">
        <f t="shared" si="74"/>
        <v>OU=Sampit,DC=minilico,DC=xyz</v>
      </c>
      <c r="AK688" t="b">
        <v>0</v>
      </c>
      <c r="AL688" t="s">
        <v>149</v>
      </c>
      <c r="AM688" t="s">
        <v>10054</v>
      </c>
      <c r="AP688" t="b">
        <v>1</v>
      </c>
      <c r="AR688" t="s">
        <v>8132</v>
      </c>
      <c r="AT688" t="b">
        <v>0</v>
      </c>
      <c r="BA688">
        <v>4</v>
      </c>
      <c r="BD688" t="s">
        <v>149</v>
      </c>
      <c r="BE688" s="1">
        <v>44753.655243055553</v>
      </c>
      <c r="BH688" s="1">
        <v>44753.749224537038</v>
      </c>
      <c r="BI688">
        <v>1.3312292333471501E+17</v>
      </c>
      <c r="BJ688" t="s">
        <v>8133</v>
      </c>
      <c r="BK688" t="b">
        <v>0</v>
      </c>
      <c r="BP688" t="s">
        <v>8131</v>
      </c>
      <c r="BQ688" t="s">
        <v>8134</v>
      </c>
      <c r="BR688" t="s">
        <v>149</v>
      </c>
      <c r="BU688" t="s">
        <v>149</v>
      </c>
      <c r="BV688" t="b">
        <v>0</v>
      </c>
      <c r="BX688" s="1">
        <v>44784.532326388886</v>
      </c>
      <c r="BY688" s="1">
        <v>44784.532326388886</v>
      </c>
      <c r="BZ688">
        <v>0</v>
      </c>
      <c r="CG688" t="s">
        <v>161</v>
      </c>
      <c r="CK688" t="s">
        <v>149</v>
      </c>
      <c r="CM688">
        <v>-2147483642</v>
      </c>
      <c r="CN688">
        <v>2147483648</v>
      </c>
      <c r="CO688" t="s">
        <v>149</v>
      </c>
      <c r="CQ688" t="s">
        <v>149</v>
      </c>
      <c r="CR688">
        <v>0</v>
      </c>
      <c r="CS688" t="s">
        <v>149</v>
      </c>
      <c r="CU688">
        <v>44220983382016</v>
      </c>
      <c r="CV688" t="s">
        <v>8135</v>
      </c>
      <c r="CW688" t="s">
        <v>149</v>
      </c>
      <c r="CZ688" t="s">
        <v>8129</v>
      </c>
      <c r="DA688" t="s">
        <v>164</v>
      </c>
      <c r="DB688" t="s">
        <v>169</v>
      </c>
      <c r="DC688" t="s">
        <v>170</v>
      </c>
      <c r="DD688" t="s">
        <v>8136</v>
      </c>
      <c r="DE688" t="s">
        <v>8137</v>
      </c>
      <c r="DF688" t="s">
        <v>2329</v>
      </c>
      <c r="DG688">
        <v>81316396650</v>
      </c>
      <c r="DJ688" t="b">
        <v>0</v>
      </c>
      <c r="DK688" s="1">
        <v>44753.749212962961</v>
      </c>
      <c r="DL688" t="b">
        <v>0</v>
      </c>
      <c r="DM688" t="b">
        <v>0</v>
      </c>
      <c r="DP688" t="s">
        <v>173</v>
      </c>
      <c r="DQ688">
        <v>513</v>
      </c>
      <c r="DR688" t="s">
        <v>149</v>
      </c>
      <c r="DT688" t="b">
        <v>0</v>
      </c>
      <c r="DU688" t="s">
        <v>149</v>
      </c>
      <c r="DV688" t="s">
        <v>149</v>
      </c>
      <c r="DW688">
        <v>1.33122923328078E+17</v>
      </c>
      <c r="DZ688" t="s">
        <v>8134</v>
      </c>
      <c r="EA688">
        <v>805306368</v>
      </c>
      <c r="EC688">
        <v>0</v>
      </c>
      <c r="ED688" t="s">
        <v>149</v>
      </c>
      <c r="EE688" t="s">
        <v>149</v>
      </c>
      <c r="EF688" t="s">
        <v>149</v>
      </c>
      <c r="EG688" t="s">
        <v>8137</v>
      </c>
      <c r="EH688" t="s">
        <v>149</v>
      </c>
      <c r="EI688" t="b">
        <v>0</v>
      </c>
      <c r="EL688" t="s">
        <v>8138</v>
      </c>
      <c r="EN688" t="s">
        <v>1022</v>
      </c>
      <c r="EO688" t="b">
        <v>0</v>
      </c>
      <c r="EP688" t="b">
        <v>0</v>
      </c>
      <c r="EQ688" t="b">
        <v>0</v>
      </c>
      <c r="ER688">
        <v>512</v>
      </c>
      <c r="ES688" t="s">
        <v>149</v>
      </c>
      <c r="EU688" t="s">
        <v>10054</v>
      </c>
      <c r="EV688">
        <v>2536947</v>
      </c>
      <c r="EW688">
        <v>33196</v>
      </c>
      <c r="EX688" s="1">
        <v>44784.532326388886</v>
      </c>
      <c r="EY688" t="s">
        <v>8130</v>
      </c>
    </row>
    <row r="689" spans="2:155" x14ac:dyDescent="0.2">
      <c r="B689">
        <v>9.2233720368547697E+18</v>
      </c>
      <c r="D689" t="b">
        <v>0</v>
      </c>
      <c r="F689" t="b">
        <v>0</v>
      </c>
      <c r="G689" t="s">
        <v>149</v>
      </c>
      <c r="H689" t="s">
        <v>149</v>
      </c>
      <c r="I689">
        <v>252</v>
      </c>
      <c r="J689">
        <v>1.3312284339929299E+17</v>
      </c>
      <c r="K689">
        <v>252</v>
      </c>
      <c r="L689" t="b">
        <v>0</v>
      </c>
      <c r="M689" t="s">
        <v>8139</v>
      </c>
      <c r="N689" t="s">
        <v>149</v>
      </c>
      <c r="P689" t="s">
        <v>8140</v>
      </c>
      <c r="Q689">
        <v>0</v>
      </c>
      <c r="S689" t="s">
        <v>149</v>
      </c>
      <c r="U689">
        <v>0</v>
      </c>
      <c r="V689" t="s">
        <v>8141</v>
      </c>
      <c r="W689" t="s">
        <v>8141</v>
      </c>
      <c r="AA689" t="s">
        <v>8140</v>
      </c>
      <c r="AB689" t="s">
        <v>8881</v>
      </c>
      <c r="AC689" t="str">
        <f t="shared" si="70"/>
        <v/>
      </c>
      <c r="AD689" t="str">
        <f t="shared" si="71"/>
        <v/>
      </c>
      <c r="AE689" t="str">
        <f t="shared" si="75"/>
        <v/>
      </c>
      <c r="AF689" t="str">
        <f t="shared" si="72"/>
        <v/>
      </c>
      <c r="AG689" t="str">
        <f t="shared" si="73"/>
        <v/>
      </c>
      <c r="AH689" t="str">
        <f t="shared" si="76"/>
        <v/>
      </c>
      <c r="AI689" t="str">
        <f t="shared" si="74"/>
        <v>DC=minilico,DC=xyz</v>
      </c>
      <c r="AK689" t="b">
        <v>0</v>
      </c>
      <c r="AL689" t="s">
        <v>149</v>
      </c>
      <c r="AM689" t="s">
        <v>10104</v>
      </c>
      <c r="AP689" t="b">
        <v>1</v>
      </c>
      <c r="AR689" t="s">
        <v>341</v>
      </c>
      <c r="AT689" t="b">
        <v>0</v>
      </c>
      <c r="BA689">
        <v>4</v>
      </c>
      <c r="BD689" t="s">
        <v>149</v>
      </c>
      <c r="BE689" s="1">
        <v>44753.656701388885</v>
      </c>
      <c r="BK689" t="b">
        <v>0</v>
      </c>
      <c r="BR689" t="s">
        <v>149</v>
      </c>
      <c r="BU689" t="s">
        <v>149</v>
      </c>
      <c r="BV689" t="b">
        <v>0</v>
      </c>
      <c r="BX689" s="1">
        <v>44692.726041666669</v>
      </c>
      <c r="BY689" s="1">
        <v>44692.726041666669</v>
      </c>
      <c r="BZ689">
        <v>8388608</v>
      </c>
      <c r="CF689" t="b">
        <v>0</v>
      </c>
      <c r="CK689" t="s">
        <v>149</v>
      </c>
      <c r="CO689" t="s">
        <v>149</v>
      </c>
      <c r="CQ689" t="s">
        <v>149</v>
      </c>
      <c r="CR689">
        <v>0</v>
      </c>
      <c r="CS689" t="s">
        <v>149</v>
      </c>
      <c r="CW689" t="s">
        <v>149</v>
      </c>
      <c r="CZ689" t="s">
        <v>8140</v>
      </c>
      <c r="DA689" t="s">
        <v>164</v>
      </c>
      <c r="DB689" t="s">
        <v>169</v>
      </c>
      <c r="DC689" t="s">
        <v>170</v>
      </c>
      <c r="DD689" t="s">
        <v>8142</v>
      </c>
      <c r="DE689" t="s">
        <v>8143</v>
      </c>
      <c r="DJ689" t="b">
        <v>1</v>
      </c>
      <c r="DK689" t="s">
        <v>8141</v>
      </c>
      <c r="DL689" t="b">
        <v>0</v>
      </c>
      <c r="DM689" t="b">
        <v>0</v>
      </c>
      <c r="DP689" t="s">
        <v>173</v>
      </c>
      <c r="DQ689">
        <v>513</v>
      </c>
      <c r="DR689" t="s">
        <v>149</v>
      </c>
      <c r="DT689" t="b">
        <v>0</v>
      </c>
      <c r="DU689" t="s">
        <v>149</v>
      </c>
      <c r="DV689" t="s">
        <v>149</v>
      </c>
      <c r="DW689">
        <v>1.3300257149799501E+17</v>
      </c>
      <c r="DZ689" t="s">
        <v>8144</v>
      </c>
      <c r="EA689">
        <v>805306368</v>
      </c>
      <c r="EC689">
        <v>0</v>
      </c>
      <c r="ED689" t="s">
        <v>149</v>
      </c>
      <c r="EE689" t="s">
        <v>149</v>
      </c>
      <c r="EF689" t="s">
        <v>149</v>
      </c>
      <c r="EG689" t="s">
        <v>8143</v>
      </c>
      <c r="EH689" t="s">
        <v>149</v>
      </c>
      <c r="EI689" t="b">
        <v>0</v>
      </c>
      <c r="EL689">
        <v>365</v>
      </c>
      <c r="EO689" t="b">
        <v>0</v>
      </c>
      <c r="EP689" t="b">
        <v>0</v>
      </c>
      <c r="EQ689" t="b">
        <v>0</v>
      </c>
      <c r="ER689">
        <v>512</v>
      </c>
      <c r="ES689" t="s">
        <v>149</v>
      </c>
      <c r="EU689" t="s">
        <v>8145</v>
      </c>
      <c r="EV689">
        <v>33210</v>
      </c>
      <c r="EW689">
        <v>33210</v>
      </c>
      <c r="EX689" s="1">
        <v>44692.726041666669</v>
      </c>
      <c r="EY689" t="s">
        <v>8141</v>
      </c>
    </row>
    <row r="690" spans="2:155" x14ac:dyDescent="0.2">
      <c r="B690">
        <v>0</v>
      </c>
      <c r="D690" t="b">
        <v>0</v>
      </c>
      <c r="F690" t="b">
        <v>0</v>
      </c>
      <c r="G690" t="s">
        <v>149</v>
      </c>
      <c r="H690" t="s">
        <v>149</v>
      </c>
      <c r="I690">
        <v>252</v>
      </c>
      <c r="J690">
        <v>1.3312283565132301E+17</v>
      </c>
      <c r="K690">
        <v>252</v>
      </c>
      <c r="L690" t="b">
        <v>0</v>
      </c>
      <c r="M690" t="s">
        <v>8146</v>
      </c>
      <c r="N690" t="s">
        <v>149</v>
      </c>
      <c r="P690" t="s">
        <v>8147</v>
      </c>
      <c r="Q690">
        <v>0</v>
      </c>
      <c r="R690" t="s">
        <v>4043</v>
      </c>
      <c r="S690" t="s">
        <v>149</v>
      </c>
      <c r="U690">
        <v>0</v>
      </c>
      <c r="V690" t="s">
        <v>8148</v>
      </c>
      <c r="W690" t="s">
        <v>8148</v>
      </c>
      <c r="Y690" t="s">
        <v>6987</v>
      </c>
      <c r="Z690" t="s">
        <v>8147</v>
      </c>
      <c r="AA690" t="s">
        <v>8147</v>
      </c>
      <c r="AB690" t="s">
        <v>8953</v>
      </c>
      <c r="AC690">
        <f t="shared" si="70"/>
        <v>23</v>
      </c>
      <c r="AD690">
        <f t="shared" si="71"/>
        <v>37</v>
      </c>
      <c r="AE690" t="str">
        <f t="shared" si="75"/>
        <v>OU=Jakarta PLC</v>
      </c>
      <c r="AF690" t="str">
        <f t="shared" si="72"/>
        <v/>
      </c>
      <c r="AG690">
        <f t="shared" si="73"/>
        <v>49</v>
      </c>
      <c r="AH690" t="str">
        <f t="shared" si="76"/>
        <v/>
      </c>
      <c r="AI690" t="str">
        <f t="shared" si="74"/>
        <v>OU=Jakarta PLC,DC=minilico,DC=xyz</v>
      </c>
      <c r="AK690" t="b">
        <v>0</v>
      </c>
      <c r="AL690" t="s">
        <v>149</v>
      </c>
      <c r="AM690" t="s">
        <v>8149</v>
      </c>
      <c r="AP690" t="b">
        <v>1</v>
      </c>
      <c r="AR690" t="s">
        <v>6991</v>
      </c>
      <c r="AT690" t="b">
        <v>0</v>
      </c>
      <c r="BA690">
        <v>4</v>
      </c>
      <c r="BD690" t="s">
        <v>149</v>
      </c>
      <c r="BE690" s="1">
        <v>44753.647743055553</v>
      </c>
      <c r="BH690" t="s">
        <v>8150</v>
      </c>
      <c r="BI690">
        <v>1.3310223732119699E+17</v>
      </c>
      <c r="BJ690" t="s">
        <v>8151</v>
      </c>
      <c r="BK690" t="b">
        <v>0</v>
      </c>
      <c r="BP690" t="s">
        <v>8149</v>
      </c>
      <c r="BQ690" t="s">
        <v>8152</v>
      </c>
      <c r="BR690" t="s">
        <v>149</v>
      </c>
      <c r="BU690" t="s">
        <v>149</v>
      </c>
      <c r="BV690" t="b">
        <v>0</v>
      </c>
      <c r="BX690" s="1">
        <v>44723.88480324074</v>
      </c>
      <c r="BY690" s="1">
        <v>44723.88480324074</v>
      </c>
      <c r="BZ690">
        <v>0</v>
      </c>
      <c r="CG690" t="s">
        <v>161</v>
      </c>
      <c r="CK690" t="s">
        <v>149</v>
      </c>
      <c r="CM690">
        <v>-2147483642</v>
      </c>
      <c r="CN690">
        <v>2147483648</v>
      </c>
      <c r="CO690" t="s">
        <v>149</v>
      </c>
      <c r="CQ690" t="s">
        <v>149</v>
      </c>
      <c r="CR690">
        <v>0</v>
      </c>
      <c r="CS690" t="s">
        <v>149</v>
      </c>
      <c r="CU690">
        <v>44220983382016</v>
      </c>
      <c r="CV690" s="1">
        <v>44564.385567129626</v>
      </c>
      <c r="CW690" t="s">
        <v>149</v>
      </c>
      <c r="CZ690" t="s">
        <v>8147</v>
      </c>
      <c r="DA690" t="s">
        <v>164</v>
      </c>
      <c r="DB690" t="s">
        <v>169</v>
      </c>
      <c r="DC690" t="s">
        <v>170</v>
      </c>
      <c r="DD690" t="s">
        <v>8153</v>
      </c>
      <c r="DE690" t="s">
        <v>8154</v>
      </c>
      <c r="DF690" t="s">
        <v>688</v>
      </c>
      <c r="DJ690" t="b">
        <v>0</v>
      </c>
      <c r="DK690" s="1">
        <v>44723.88480324074</v>
      </c>
      <c r="DL690" t="b">
        <v>1</v>
      </c>
      <c r="DM690" t="b">
        <v>0</v>
      </c>
      <c r="DP690" t="s">
        <v>173</v>
      </c>
      <c r="DQ690">
        <v>513</v>
      </c>
      <c r="DR690" t="s">
        <v>149</v>
      </c>
      <c r="DT690" t="b">
        <v>0</v>
      </c>
      <c r="DU690" t="s">
        <v>149</v>
      </c>
      <c r="DV690" t="s">
        <v>149</v>
      </c>
      <c r="DW690">
        <v>1.3312217647073699E+17</v>
      </c>
      <c r="DZ690" t="s">
        <v>8152</v>
      </c>
      <c r="EA690">
        <v>805306368</v>
      </c>
      <c r="EC690">
        <v>0</v>
      </c>
      <c r="ED690" t="s">
        <v>149</v>
      </c>
      <c r="EE690" t="s">
        <v>149</v>
      </c>
      <c r="EF690" t="s">
        <v>149</v>
      </c>
      <c r="EG690" t="s">
        <v>8154</v>
      </c>
      <c r="EH690" t="s">
        <v>149</v>
      </c>
      <c r="EI690" t="b">
        <v>0</v>
      </c>
      <c r="EL690" t="s">
        <v>8155</v>
      </c>
      <c r="EN690" t="s">
        <v>8147</v>
      </c>
      <c r="EO690" t="b">
        <v>0</v>
      </c>
      <c r="EP690" t="b">
        <v>0</v>
      </c>
      <c r="EQ690" t="b">
        <v>0</v>
      </c>
      <c r="ER690">
        <v>66048</v>
      </c>
      <c r="ES690" t="s">
        <v>149</v>
      </c>
      <c r="EU690" t="s">
        <v>10683</v>
      </c>
      <c r="EV690">
        <v>1352651</v>
      </c>
      <c r="EW690">
        <v>33219</v>
      </c>
      <c r="EX690" s="1">
        <v>44723.88480324074</v>
      </c>
      <c r="EY690" t="s">
        <v>8148</v>
      </c>
    </row>
    <row r="691" spans="2:155" x14ac:dyDescent="0.2">
      <c r="B691">
        <v>9.2233720368547697E+18</v>
      </c>
      <c r="D691" t="b">
        <v>0</v>
      </c>
      <c r="F691" t="b">
        <v>0</v>
      </c>
      <c r="G691" t="s">
        <v>149</v>
      </c>
      <c r="H691" t="s">
        <v>149</v>
      </c>
      <c r="I691">
        <v>252</v>
      </c>
      <c r="J691">
        <v>1.33122843872356E+17</v>
      </c>
      <c r="K691">
        <v>252</v>
      </c>
      <c r="L691" t="b">
        <v>0</v>
      </c>
      <c r="M691" t="s">
        <v>8156</v>
      </c>
      <c r="N691" t="s">
        <v>149</v>
      </c>
      <c r="P691" t="s">
        <v>8157</v>
      </c>
      <c r="Q691">
        <v>0</v>
      </c>
      <c r="R691" t="s">
        <v>381</v>
      </c>
      <c r="S691" t="s">
        <v>149</v>
      </c>
      <c r="U691">
        <v>0</v>
      </c>
      <c r="V691" t="s">
        <v>8158</v>
      </c>
      <c r="W691" t="s">
        <v>8158</v>
      </c>
      <c r="Y691" t="s">
        <v>838</v>
      </c>
      <c r="Z691" t="s">
        <v>1317</v>
      </c>
      <c r="AA691" t="s">
        <v>8157</v>
      </c>
      <c r="AB691" t="s">
        <v>9271</v>
      </c>
      <c r="AC691">
        <f t="shared" si="70"/>
        <v>22</v>
      </c>
      <c r="AD691">
        <f t="shared" si="71"/>
        <v>36</v>
      </c>
      <c r="AE691" t="str">
        <f t="shared" si="75"/>
        <v>OU=Jakarta MLC</v>
      </c>
      <c r="AF691" t="str">
        <f t="shared" si="72"/>
        <v/>
      </c>
      <c r="AG691">
        <f t="shared" si="73"/>
        <v>48</v>
      </c>
      <c r="AH691" t="str">
        <f t="shared" si="76"/>
        <v/>
      </c>
      <c r="AI691" t="str">
        <f t="shared" si="74"/>
        <v>OU=Jakarta MLC,DC=minilico,DC=xyz</v>
      </c>
      <c r="AK691" t="b">
        <v>0</v>
      </c>
      <c r="AL691" t="s">
        <v>149</v>
      </c>
      <c r="AM691" t="s">
        <v>10055</v>
      </c>
      <c r="AP691" t="b">
        <v>1</v>
      </c>
      <c r="AR691" t="s">
        <v>8160</v>
      </c>
      <c r="AT691" t="b">
        <v>0</v>
      </c>
      <c r="BA691">
        <v>4</v>
      </c>
      <c r="BD691" t="s">
        <v>149</v>
      </c>
      <c r="BE691" s="1">
        <v>44753.657256944447</v>
      </c>
      <c r="BH691" t="s">
        <v>8161</v>
      </c>
      <c r="BI691">
        <v>1.33129491543352E+17</v>
      </c>
      <c r="BJ691" t="s">
        <v>8162</v>
      </c>
      <c r="BK691" t="b">
        <v>0</v>
      </c>
      <c r="BP691" t="s">
        <v>8159</v>
      </c>
      <c r="BQ691" t="s">
        <v>8163</v>
      </c>
      <c r="BR691" t="s">
        <v>149</v>
      </c>
      <c r="BU691" t="s">
        <v>149</v>
      </c>
      <c r="BV691" t="b">
        <v>0</v>
      </c>
      <c r="BX691" t="s">
        <v>8164</v>
      </c>
      <c r="BY691" t="s">
        <v>8164</v>
      </c>
      <c r="BZ691">
        <v>0</v>
      </c>
      <c r="CG691" t="s">
        <v>161</v>
      </c>
      <c r="CK691" t="s">
        <v>149</v>
      </c>
      <c r="CM691">
        <v>-2147483642</v>
      </c>
      <c r="CN691">
        <v>2147483648</v>
      </c>
      <c r="CO691" t="s">
        <v>149</v>
      </c>
      <c r="CQ691" t="s">
        <v>149</v>
      </c>
      <c r="CR691">
        <v>0</v>
      </c>
      <c r="CS691" t="s">
        <v>149</v>
      </c>
      <c r="CU691">
        <v>44220983382016</v>
      </c>
      <c r="CV691" t="s">
        <v>8165</v>
      </c>
      <c r="CW691" t="s">
        <v>149</v>
      </c>
      <c r="CZ691" t="s">
        <v>8157</v>
      </c>
      <c r="DA691" t="s">
        <v>164</v>
      </c>
      <c r="DB691" t="s">
        <v>169</v>
      </c>
      <c r="DC691" t="s">
        <v>170</v>
      </c>
      <c r="DD691" t="s">
        <v>8166</v>
      </c>
      <c r="DE691" t="s">
        <v>8167</v>
      </c>
      <c r="DF691" t="s">
        <v>392</v>
      </c>
      <c r="DG691">
        <v>83877808454</v>
      </c>
      <c r="DJ691" t="b">
        <v>0</v>
      </c>
      <c r="DK691" s="1">
        <v>44784.433553240742</v>
      </c>
      <c r="DL691" t="b">
        <v>0</v>
      </c>
      <c r="DM691" t="b">
        <v>0</v>
      </c>
      <c r="DP691" t="s">
        <v>173</v>
      </c>
      <c r="DQ691">
        <v>513</v>
      </c>
      <c r="DR691" t="s">
        <v>149</v>
      </c>
      <c r="DT691" t="b">
        <v>0</v>
      </c>
      <c r="DU691" t="s">
        <v>149</v>
      </c>
      <c r="DV691" t="s">
        <v>149</v>
      </c>
      <c r="DW691">
        <v>1.33123514591244E+17</v>
      </c>
      <c r="DZ691" t="s">
        <v>8163</v>
      </c>
      <c r="EA691">
        <v>805306368</v>
      </c>
      <c r="EC691">
        <v>0</v>
      </c>
      <c r="ED691" t="s">
        <v>149</v>
      </c>
      <c r="EE691" t="s">
        <v>149</v>
      </c>
      <c r="EF691" t="s">
        <v>149</v>
      </c>
      <c r="EG691" t="s">
        <v>8167</v>
      </c>
      <c r="EH691" t="s">
        <v>149</v>
      </c>
      <c r="EI691" t="b">
        <v>0</v>
      </c>
      <c r="EL691" t="s">
        <v>8168</v>
      </c>
      <c r="EN691" t="s">
        <v>1317</v>
      </c>
      <c r="EO691" t="b">
        <v>0</v>
      </c>
      <c r="EP691" t="b">
        <v>0</v>
      </c>
      <c r="EQ691" t="b">
        <v>0</v>
      </c>
      <c r="ER691">
        <v>512</v>
      </c>
      <c r="ES691" t="s">
        <v>149</v>
      </c>
      <c r="EU691" t="s">
        <v>10055</v>
      </c>
      <c r="EV691">
        <v>3158574</v>
      </c>
      <c r="EW691">
        <v>33236</v>
      </c>
      <c r="EX691" t="s">
        <v>8164</v>
      </c>
      <c r="EY691" t="s">
        <v>8158</v>
      </c>
    </row>
    <row r="692" spans="2:155" x14ac:dyDescent="0.2">
      <c r="B692">
        <v>9.2233720368547697E+18</v>
      </c>
      <c r="D692" t="b">
        <v>0</v>
      </c>
      <c r="F692" t="b">
        <v>0</v>
      </c>
      <c r="G692" t="s">
        <v>149</v>
      </c>
      <c r="H692" t="s">
        <v>149</v>
      </c>
      <c r="I692">
        <v>252</v>
      </c>
      <c r="J692">
        <v>1.3312284466240701E+17</v>
      </c>
      <c r="K692">
        <v>252</v>
      </c>
      <c r="L692" t="b">
        <v>0</v>
      </c>
      <c r="M692" t="s">
        <v>8169</v>
      </c>
      <c r="N692" t="s">
        <v>149</v>
      </c>
      <c r="P692" t="s">
        <v>8170</v>
      </c>
      <c r="Q692">
        <v>0</v>
      </c>
      <c r="R692" t="s">
        <v>1035</v>
      </c>
      <c r="S692" t="s">
        <v>149</v>
      </c>
      <c r="U692">
        <v>0</v>
      </c>
      <c r="V692" s="1">
        <v>44780.737546296295</v>
      </c>
      <c r="W692" s="1">
        <v>44780.737546296295</v>
      </c>
      <c r="Y692" t="s">
        <v>1037</v>
      </c>
      <c r="Z692" t="s">
        <v>1022</v>
      </c>
      <c r="AA692" t="s">
        <v>8170</v>
      </c>
      <c r="AB692" t="s">
        <v>9526</v>
      </c>
      <c r="AC692">
        <f t="shared" si="70"/>
        <v>36</v>
      </c>
      <c r="AD692">
        <f t="shared" si="71"/>
        <v>44</v>
      </c>
      <c r="AE692" t="str">
        <f t="shared" si="75"/>
        <v>OU=Medan</v>
      </c>
      <c r="AF692" t="str">
        <f t="shared" si="72"/>
        <v/>
      </c>
      <c r="AG692">
        <f t="shared" si="73"/>
        <v>56</v>
      </c>
      <c r="AH692" t="str">
        <f t="shared" si="76"/>
        <v/>
      </c>
      <c r="AI692" t="str">
        <f t="shared" si="74"/>
        <v>OU=Medan,DC=minilico,DC=xyz</v>
      </c>
      <c r="AK692" t="b">
        <v>0</v>
      </c>
      <c r="AL692" t="s">
        <v>149</v>
      </c>
      <c r="AM692" t="s">
        <v>10056</v>
      </c>
      <c r="AP692" t="b">
        <v>1</v>
      </c>
      <c r="AR692" t="s">
        <v>8172</v>
      </c>
      <c r="AT692" t="b">
        <v>0</v>
      </c>
      <c r="BA692">
        <v>4</v>
      </c>
      <c r="BD692" t="s">
        <v>149</v>
      </c>
      <c r="BE692" s="1">
        <v>44753.658171296294</v>
      </c>
      <c r="BH692" s="1">
        <v>44571.000289351854</v>
      </c>
      <c r="BI692">
        <v>1.33090308251818E+17</v>
      </c>
      <c r="BJ692" t="s">
        <v>8173</v>
      </c>
      <c r="BK692" t="b">
        <v>0</v>
      </c>
      <c r="BP692" t="s">
        <v>8171</v>
      </c>
      <c r="BQ692" t="s">
        <v>8174</v>
      </c>
      <c r="BR692" t="s">
        <v>149</v>
      </c>
      <c r="BU692" t="s">
        <v>149</v>
      </c>
      <c r="BV692" t="b">
        <v>0</v>
      </c>
      <c r="BX692" s="1">
        <v>44692.726099537038</v>
      </c>
      <c r="BY692" s="1">
        <v>44692.726099537038</v>
      </c>
      <c r="BZ692">
        <v>8388608</v>
      </c>
      <c r="CG692" t="s">
        <v>161</v>
      </c>
      <c r="CK692" t="s">
        <v>149</v>
      </c>
      <c r="CM692">
        <v>-2147483642</v>
      </c>
      <c r="CN692">
        <v>2147483648</v>
      </c>
      <c r="CO692" t="s">
        <v>149</v>
      </c>
      <c r="CQ692" t="s">
        <v>149</v>
      </c>
      <c r="CR692">
        <v>0</v>
      </c>
      <c r="CS692" t="s">
        <v>149</v>
      </c>
      <c r="CU692">
        <v>44220983382016</v>
      </c>
      <c r="CV692" s="1">
        <v>44780.741203703707</v>
      </c>
      <c r="CW692" t="s">
        <v>149</v>
      </c>
      <c r="CZ692" t="s">
        <v>8170</v>
      </c>
      <c r="DA692" t="s">
        <v>164</v>
      </c>
      <c r="DB692" t="s">
        <v>169</v>
      </c>
      <c r="DC692" t="s">
        <v>170</v>
      </c>
      <c r="DD692" t="s">
        <v>8175</v>
      </c>
      <c r="DE692" t="s">
        <v>8176</v>
      </c>
      <c r="DF692" t="s">
        <v>1048</v>
      </c>
      <c r="DG692">
        <v>81294627747</v>
      </c>
      <c r="DJ692" t="b">
        <v>1</v>
      </c>
      <c r="DL692" t="b">
        <v>0</v>
      </c>
      <c r="DM692" t="b">
        <v>0</v>
      </c>
      <c r="DP692" t="s">
        <v>173</v>
      </c>
      <c r="DQ692">
        <v>513</v>
      </c>
      <c r="DR692" t="s">
        <v>149</v>
      </c>
      <c r="DT692" t="b">
        <v>0</v>
      </c>
      <c r="DU692" t="s">
        <v>149</v>
      </c>
      <c r="DV692" t="s">
        <v>149</v>
      </c>
      <c r="DW692">
        <v>0</v>
      </c>
      <c r="DZ692" t="s">
        <v>8174</v>
      </c>
      <c r="EA692">
        <v>805306368</v>
      </c>
      <c r="EC692">
        <v>0</v>
      </c>
      <c r="ED692" t="s">
        <v>149</v>
      </c>
      <c r="EE692" t="s">
        <v>149</v>
      </c>
      <c r="EF692" t="s">
        <v>149</v>
      </c>
      <c r="EG692" t="s">
        <v>8176</v>
      </c>
      <c r="EH692" t="s">
        <v>149</v>
      </c>
      <c r="EI692" t="b">
        <v>0</v>
      </c>
      <c r="EL692" t="s">
        <v>8177</v>
      </c>
      <c r="EN692" t="s">
        <v>1022</v>
      </c>
      <c r="EO692" t="b">
        <v>0</v>
      </c>
      <c r="EP692" t="b">
        <v>0</v>
      </c>
      <c r="EQ692" t="b">
        <v>0</v>
      </c>
      <c r="ER692">
        <v>512</v>
      </c>
      <c r="ES692" t="s">
        <v>149</v>
      </c>
      <c r="EU692" t="s">
        <v>10056</v>
      </c>
      <c r="EV692">
        <v>35312</v>
      </c>
      <c r="EW692">
        <v>33654</v>
      </c>
      <c r="EX692" s="1">
        <v>44692.726099537038</v>
      </c>
      <c r="EY692" s="1">
        <v>44780.737546296295</v>
      </c>
    </row>
    <row r="693" spans="2:155" x14ac:dyDescent="0.2">
      <c r="B693">
        <v>9.2233720368547697E+18</v>
      </c>
      <c r="D693" t="b">
        <v>0</v>
      </c>
      <c r="F693" t="b">
        <v>0</v>
      </c>
      <c r="G693" t="s">
        <v>149</v>
      </c>
      <c r="H693" t="s">
        <v>149</v>
      </c>
      <c r="I693">
        <v>252</v>
      </c>
      <c r="J693">
        <v>1.33122844346142E+17</v>
      </c>
      <c r="K693">
        <v>252</v>
      </c>
      <c r="L693" t="b">
        <v>0</v>
      </c>
      <c r="M693" t="s">
        <v>8178</v>
      </c>
      <c r="N693" t="s">
        <v>149</v>
      </c>
      <c r="P693" t="s">
        <v>8179</v>
      </c>
      <c r="Q693">
        <v>0</v>
      </c>
      <c r="R693" t="s">
        <v>2399</v>
      </c>
      <c r="S693" t="s">
        <v>149</v>
      </c>
      <c r="U693">
        <v>0</v>
      </c>
      <c r="V693" s="1">
        <v>44688.805277777778</v>
      </c>
      <c r="W693" s="1">
        <v>44688.805277777778</v>
      </c>
      <c r="Y693" t="s">
        <v>7707</v>
      </c>
      <c r="Z693" t="s">
        <v>8180</v>
      </c>
      <c r="AA693" t="s">
        <v>8179</v>
      </c>
      <c r="AB693" t="s">
        <v>9527</v>
      </c>
      <c r="AC693">
        <f t="shared" si="70"/>
        <v>34</v>
      </c>
      <c r="AD693">
        <f t="shared" si="71"/>
        <v>44</v>
      </c>
      <c r="AE693" t="str">
        <f t="shared" si="75"/>
        <v>OU=Bandung</v>
      </c>
      <c r="AF693" t="str">
        <f t="shared" si="72"/>
        <v/>
      </c>
      <c r="AG693">
        <f t="shared" si="73"/>
        <v>56</v>
      </c>
      <c r="AH693" t="str">
        <f t="shared" si="76"/>
        <v/>
      </c>
      <c r="AI693" t="str">
        <f t="shared" si="74"/>
        <v>OU=Bandung,DC=minilico,DC=xyz</v>
      </c>
      <c r="AK693" t="b">
        <v>0</v>
      </c>
      <c r="AL693" t="s">
        <v>149</v>
      </c>
      <c r="AM693" t="s">
        <v>10057</v>
      </c>
      <c r="AP693" t="b">
        <v>1</v>
      </c>
      <c r="AR693" t="s">
        <v>8182</v>
      </c>
      <c r="AT693" t="b">
        <v>0</v>
      </c>
      <c r="BA693">
        <v>4</v>
      </c>
      <c r="BD693" t="s">
        <v>149</v>
      </c>
      <c r="BE693" s="1">
        <v>44753.657800925925</v>
      </c>
      <c r="BH693" s="1">
        <v>44815.916990740741</v>
      </c>
      <c r="BI693">
        <v>1.3312479628298499E+17</v>
      </c>
      <c r="BJ693" t="s">
        <v>8183</v>
      </c>
      <c r="BK693" t="b">
        <v>0</v>
      </c>
      <c r="BP693" t="s">
        <v>8181</v>
      </c>
      <c r="BQ693" t="s">
        <v>8184</v>
      </c>
      <c r="BR693" t="s">
        <v>149</v>
      </c>
      <c r="BU693" t="s">
        <v>149</v>
      </c>
      <c r="BV693" t="b">
        <v>0</v>
      </c>
      <c r="BX693" s="1">
        <v>44815.917037037034</v>
      </c>
      <c r="BY693" s="1">
        <v>44815.917037037034</v>
      </c>
      <c r="BZ693">
        <v>0</v>
      </c>
      <c r="CG693" t="s">
        <v>161</v>
      </c>
      <c r="CK693" t="s">
        <v>149</v>
      </c>
      <c r="CM693">
        <v>-2147483642</v>
      </c>
      <c r="CN693">
        <v>2147483648</v>
      </c>
      <c r="CO693" t="s">
        <v>149</v>
      </c>
      <c r="CQ693" t="s">
        <v>149</v>
      </c>
      <c r="CR693">
        <v>0</v>
      </c>
      <c r="CS693" t="s">
        <v>149</v>
      </c>
      <c r="CU693">
        <v>44220983382016</v>
      </c>
      <c r="CV693" s="1">
        <v>44688.806956018518</v>
      </c>
      <c r="CW693" t="s">
        <v>149</v>
      </c>
      <c r="CZ693" t="s">
        <v>8179</v>
      </c>
      <c r="DA693" t="s">
        <v>164</v>
      </c>
      <c r="DB693" t="s">
        <v>169</v>
      </c>
      <c r="DC693" t="s">
        <v>170</v>
      </c>
      <c r="DD693" t="s">
        <v>8185</v>
      </c>
      <c r="DE693" t="s">
        <v>8186</v>
      </c>
      <c r="DF693" t="s">
        <v>1472</v>
      </c>
      <c r="DG693">
        <v>895708158138</v>
      </c>
      <c r="DJ693" t="b">
        <v>0</v>
      </c>
      <c r="DK693" s="1">
        <v>44784.612256944441</v>
      </c>
      <c r="DL693" t="b">
        <v>0</v>
      </c>
      <c r="DM693" t="b">
        <v>0</v>
      </c>
      <c r="DP693" t="s">
        <v>173</v>
      </c>
      <c r="DQ693">
        <v>513</v>
      </c>
      <c r="DR693" t="s">
        <v>149</v>
      </c>
      <c r="DT693" t="b">
        <v>0</v>
      </c>
      <c r="DU693" t="s">
        <v>149</v>
      </c>
      <c r="DV693" t="s">
        <v>149</v>
      </c>
      <c r="DW693">
        <v>1.3312366899646899E+17</v>
      </c>
      <c r="DZ693" t="s">
        <v>8184</v>
      </c>
      <c r="EA693">
        <v>805306368</v>
      </c>
      <c r="EC693">
        <v>0</v>
      </c>
      <c r="ED693" t="s">
        <v>149</v>
      </c>
      <c r="EE693" t="s">
        <v>149</v>
      </c>
      <c r="EF693" t="s">
        <v>149</v>
      </c>
      <c r="EG693" t="s">
        <v>8186</v>
      </c>
      <c r="EH693" t="s">
        <v>149</v>
      </c>
      <c r="EI693" t="b">
        <v>0</v>
      </c>
      <c r="EL693" t="s">
        <v>8187</v>
      </c>
      <c r="EN693" t="s">
        <v>8180</v>
      </c>
      <c r="EO693" t="b">
        <v>0</v>
      </c>
      <c r="EP693" t="b">
        <v>0</v>
      </c>
      <c r="EQ693" t="b">
        <v>0</v>
      </c>
      <c r="ER693">
        <v>512</v>
      </c>
      <c r="ES693" t="s">
        <v>149</v>
      </c>
      <c r="EU693" t="s">
        <v>10057</v>
      </c>
      <c r="EV693">
        <v>2681268</v>
      </c>
      <c r="EW693">
        <v>33657</v>
      </c>
      <c r="EX693" s="1">
        <v>44815.917037037034</v>
      </c>
      <c r="EY693" s="1">
        <v>44688.805277777778</v>
      </c>
    </row>
    <row r="694" spans="2:155" x14ac:dyDescent="0.2">
      <c r="B694">
        <v>9.2233720368547697E+18</v>
      </c>
      <c r="D694" t="b">
        <v>0</v>
      </c>
      <c r="F694" t="b">
        <v>0</v>
      </c>
      <c r="G694" t="s">
        <v>149</v>
      </c>
      <c r="H694" t="s">
        <v>149</v>
      </c>
      <c r="I694">
        <v>0</v>
      </c>
      <c r="J694">
        <v>1.33122844504732E+17</v>
      </c>
      <c r="K694">
        <v>0</v>
      </c>
      <c r="L694" t="b">
        <v>0</v>
      </c>
      <c r="M694" t="s">
        <v>8188</v>
      </c>
      <c r="N694" t="s">
        <v>149</v>
      </c>
      <c r="P694" t="s">
        <v>8189</v>
      </c>
      <c r="Q694">
        <v>0</v>
      </c>
      <c r="R694" t="s">
        <v>381</v>
      </c>
      <c r="S694" t="s">
        <v>149</v>
      </c>
      <c r="U694">
        <v>0</v>
      </c>
      <c r="V694" s="1">
        <v>44688.809270833335</v>
      </c>
      <c r="W694" s="1">
        <v>44688.809270833335</v>
      </c>
      <c r="Y694" t="s">
        <v>1698</v>
      </c>
      <c r="Z694" t="s">
        <v>1278</v>
      </c>
      <c r="AA694" t="s">
        <v>8189</v>
      </c>
      <c r="AB694" t="s">
        <v>9272</v>
      </c>
      <c r="AC694">
        <f t="shared" si="70"/>
        <v>23</v>
      </c>
      <c r="AD694">
        <f t="shared" si="71"/>
        <v>37</v>
      </c>
      <c r="AE694" t="str">
        <f t="shared" si="75"/>
        <v>OU=Jakarta MLC</v>
      </c>
      <c r="AF694" t="str">
        <f t="shared" si="72"/>
        <v/>
      </c>
      <c r="AG694">
        <f t="shared" si="73"/>
        <v>49</v>
      </c>
      <c r="AH694" t="str">
        <f t="shared" si="76"/>
        <v/>
      </c>
      <c r="AI694" t="str">
        <f t="shared" si="74"/>
        <v>OU=Jakarta MLC,DC=minilico,DC=xyz</v>
      </c>
      <c r="AK694" t="b">
        <v>0</v>
      </c>
      <c r="AL694" t="s">
        <v>149</v>
      </c>
      <c r="AM694" t="s">
        <v>10058</v>
      </c>
      <c r="AP694" t="b">
        <v>1</v>
      </c>
      <c r="AR694" t="s">
        <v>1070</v>
      </c>
      <c r="AT694" t="b">
        <v>0</v>
      </c>
      <c r="BA694">
        <v>4</v>
      </c>
      <c r="BD694" t="s">
        <v>149</v>
      </c>
      <c r="BE694" s="1">
        <v>44753.657986111109</v>
      </c>
      <c r="BG694">
        <v>1.33131206086364E+17</v>
      </c>
      <c r="BH694" s="1">
        <v>44845.373680555553</v>
      </c>
      <c r="BI694">
        <v>1.3312519086692499E+17</v>
      </c>
      <c r="BJ694" t="s">
        <v>8191</v>
      </c>
      <c r="BK694" t="b">
        <v>0</v>
      </c>
      <c r="BM694">
        <v>234</v>
      </c>
      <c r="BP694" t="s">
        <v>8190</v>
      </c>
      <c r="BQ694" t="s">
        <v>8192</v>
      </c>
      <c r="BR694" t="s">
        <v>149</v>
      </c>
      <c r="BU694" t="s">
        <v>149</v>
      </c>
      <c r="BV694" t="b">
        <v>0</v>
      </c>
      <c r="BX694" s="1">
        <v>44845.373807870368</v>
      </c>
      <c r="BY694" s="1">
        <v>44845.373807870368</v>
      </c>
      <c r="BZ694">
        <v>0</v>
      </c>
      <c r="CG694" t="s">
        <v>161</v>
      </c>
      <c r="CK694" t="s">
        <v>149</v>
      </c>
      <c r="CM694">
        <v>-2147483642</v>
      </c>
      <c r="CN694">
        <v>2147483648</v>
      </c>
      <c r="CO694" t="s">
        <v>149</v>
      </c>
      <c r="CQ694" t="s">
        <v>149</v>
      </c>
      <c r="CR694">
        <v>0</v>
      </c>
      <c r="CS694" t="s">
        <v>149</v>
      </c>
      <c r="CU694">
        <v>44220983382016</v>
      </c>
      <c r="CV694" s="1">
        <v>44688.810266203705</v>
      </c>
      <c r="CW694" t="s">
        <v>149</v>
      </c>
      <c r="CZ694" t="s">
        <v>8189</v>
      </c>
      <c r="DA694" t="s">
        <v>164</v>
      </c>
      <c r="DB694" t="s">
        <v>169</v>
      </c>
      <c r="DC694" t="s">
        <v>170</v>
      </c>
      <c r="DD694" t="s">
        <v>8193</v>
      </c>
      <c r="DE694" t="s">
        <v>8194</v>
      </c>
      <c r="DF694" t="s">
        <v>392</v>
      </c>
      <c r="DG694">
        <v>85334115553</v>
      </c>
      <c r="DJ694" t="b">
        <v>0</v>
      </c>
      <c r="DK694" s="1">
        <v>44753.380358796298</v>
      </c>
      <c r="DL694" t="b">
        <v>0</v>
      </c>
      <c r="DM694" t="b">
        <v>0</v>
      </c>
      <c r="DP694" t="s">
        <v>173</v>
      </c>
      <c r="DQ694">
        <v>513</v>
      </c>
      <c r="DR694" t="s">
        <v>149</v>
      </c>
      <c r="DT694" t="b">
        <v>0</v>
      </c>
      <c r="DU694" t="s">
        <v>149</v>
      </c>
      <c r="DV694" t="s">
        <v>149</v>
      </c>
      <c r="DW694">
        <v>1.3312260463793299E+17</v>
      </c>
      <c r="DZ694" t="s">
        <v>8192</v>
      </c>
      <c r="EA694">
        <v>805306368</v>
      </c>
      <c r="EC694">
        <v>0</v>
      </c>
      <c r="ED694" t="s">
        <v>149</v>
      </c>
      <c r="EE694" t="s">
        <v>149</v>
      </c>
      <c r="EF694" t="s">
        <v>149</v>
      </c>
      <c r="EG694" t="s">
        <v>8194</v>
      </c>
      <c r="EH694" t="s">
        <v>149</v>
      </c>
      <c r="EI694" t="b">
        <v>0</v>
      </c>
      <c r="EL694" t="s">
        <v>8195</v>
      </c>
      <c r="EN694" t="s">
        <v>1278</v>
      </c>
      <c r="EO694" t="b">
        <v>0</v>
      </c>
      <c r="EP694" t="b">
        <v>0</v>
      </c>
      <c r="EQ694" t="b">
        <v>0</v>
      </c>
      <c r="ER694">
        <v>512</v>
      </c>
      <c r="ES694" t="s">
        <v>149</v>
      </c>
      <c r="EU694" t="s">
        <v>10058</v>
      </c>
      <c r="EV694">
        <v>2736888</v>
      </c>
      <c r="EW694">
        <v>35157</v>
      </c>
      <c r="EX694" s="1">
        <v>44845.373807870368</v>
      </c>
      <c r="EY694" s="1">
        <v>44688.809270833335</v>
      </c>
    </row>
    <row r="695" spans="2:155" x14ac:dyDescent="0.2">
      <c r="B695">
        <v>9.2233720368547697E+18</v>
      </c>
      <c r="D695" t="b">
        <v>0</v>
      </c>
      <c r="F695" t="b">
        <v>0</v>
      </c>
      <c r="G695" t="s">
        <v>149</v>
      </c>
      <c r="H695" t="s">
        <v>149</v>
      </c>
      <c r="I695">
        <v>252</v>
      </c>
      <c r="J695">
        <v>1.3312284260747699E+17</v>
      </c>
      <c r="K695">
        <v>252</v>
      </c>
      <c r="L695" t="b">
        <v>0</v>
      </c>
      <c r="M695" t="s">
        <v>8196</v>
      </c>
      <c r="N695" t="s">
        <v>149</v>
      </c>
      <c r="P695" t="s">
        <v>8197</v>
      </c>
      <c r="Q695">
        <v>0</v>
      </c>
      <c r="R695" t="s">
        <v>392</v>
      </c>
      <c r="S695" t="s">
        <v>149</v>
      </c>
      <c r="U695">
        <v>0</v>
      </c>
      <c r="V695" t="s">
        <v>8198</v>
      </c>
      <c r="W695" t="s">
        <v>8198</v>
      </c>
      <c r="Y695" t="s">
        <v>838</v>
      </c>
      <c r="Z695" t="s">
        <v>1317</v>
      </c>
      <c r="AA695" t="s">
        <v>8197</v>
      </c>
      <c r="AB695" t="s">
        <v>9273</v>
      </c>
      <c r="AC695">
        <f t="shared" si="70"/>
        <v>21</v>
      </c>
      <c r="AD695">
        <f t="shared" si="71"/>
        <v>35</v>
      </c>
      <c r="AE695" t="str">
        <f t="shared" si="75"/>
        <v>OU=Jakarta MLC</v>
      </c>
      <c r="AF695" t="str">
        <f t="shared" si="72"/>
        <v/>
      </c>
      <c r="AG695">
        <f t="shared" si="73"/>
        <v>47</v>
      </c>
      <c r="AH695" t="str">
        <f t="shared" si="76"/>
        <v/>
      </c>
      <c r="AI695" t="str">
        <f t="shared" si="74"/>
        <v>OU=Jakarta MLC,DC=minilico,DC=xyz</v>
      </c>
      <c r="AK695" t="b">
        <v>0</v>
      </c>
      <c r="AL695" t="s">
        <v>149</v>
      </c>
      <c r="AM695" t="s">
        <v>10059</v>
      </c>
      <c r="AP695" t="b">
        <v>1</v>
      </c>
      <c r="AR695" t="s">
        <v>8200</v>
      </c>
      <c r="AT695" t="b">
        <v>0</v>
      </c>
      <c r="BA695">
        <v>4</v>
      </c>
      <c r="BD695" t="s">
        <v>149</v>
      </c>
      <c r="BE695" s="1">
        <v>44753.655787037038</v>
      </c>
      <c r="BH695" t="s">
        <v>8201</v>
      </c>
      <c r="BI695">
        <v>1.3312956875599901E+17</v>
      </c>
      <c r="BJ695" t="s">
        <v>8202</v>
      </c>
      <c r="BK695" t="b">
        <v>0</v>
      </c>
      <c r="BP695" t="s">
        <v>8199</v>
      </c>
      <c r="BQ695" t="s">
        <v>8203</v>
      </c>
      <c r="BR695" t="s">
        <v>149</v>
      </c>
      <c r="BU695" t="s">
        <v>149</v>
      </c>
      <c r="BV695" t="b">
        <v>0</v>
      </c>
      <c r="BX695" t="s">
        <v>8204</v>
      </c>
      <c r="BY695" t="s">
        <v>8204</v>
      </c>
      <c r="BZ695">
        <v>0</v>
      </c>
      <c r="CG695" t="s">
        <v>161</v>
      </c>
      <c r="CK695" t="s">
        <v>149</v>
      </c>
      <c r="CM695">
        <v>-2147483642</v>
      </c>
      <c r="CN695">
        <v>2147483648</v>
      </c>
      <c r="CO695" t="s">
        <v>149</v>
      </c>
      <c r="CQ695" t="s">
        <v>149</v>
      </c>
      <c r="CR695">
        <v>0</v>
      </c>
      <c r="CS695" t="s">
        <v>149</v>
      </c>
      <c r="CU695">
        <v>44220983382016</v>
      </c>
      <c r="CV695" t="s">
        <v>8205</v>
      </c>
      <c r="CW695" t="s">
        <v>149</v>
      </c>
      <c r="CZ695" t="s">
        <v>8197</v>
      </c>
      <c r="DA695" t="s">
        <v>164</v>
      </c>
      <c r="DB695" t="s">
        <v>169</v>
      </c>
      <c r="DC695" t="s">
        <v>170</v>
      </c>
      <c r="DD695" t="s">
        <v>8206</v>
      </c>
      <c r="DE695" t="s">
        <v>8207</v>
      </c>
      <c r="DF695" t="s">
        <v>392</v>
      </c>
      <c r="DG695">
        <v>81328810016</v>
      </c>
      <c r="DJ695" t="b">
        <v>0</v>
      </c>
      <c r="DK695" s="1">
        <v>44753.584733796299</v>
      </c>
      <c r="DL695" t="b">
        <v>0</v>
      </c>
      <c r="DM695" t="b">
        <v>0</v>
      </c>
      <c r="DP695" t="s">
        <v>173</v>
      </c>
      <c r="DQ695">
        <v>513</v>
      </c>
      <c r="DR695" t="s">
        <v>149</v>
      </c>
      <c r="DT695" t="b">
        <v>0</v>
      </c>
      <c r="DU695" t="s">
        <v>149</v>
      </c>
      <c r="DV695" t="s">
        <v>149</v>
      </c>
      <c r="DW695">
        <v>1.3312278121017E+17</v>
      </c>
      <c r="DZ695" t="s">
        <v>8203</v>
      </c>
      <c r="EA695">
        <v>805306368</v>
      </c>
      <c r="EC695">
        <v>0</v>
      </c>
      <c r="ED695" t="s">
        <v>149</v>
      </c>
      <c r="EE695" t="s">
        <v>149</v>
      </c>
      <c r="EF695" t="s">
        <v>149</v>
      </c>
      <c r="EG695" t="s">
        <v>8207</v>
      </c>
      <c r="EH695" t="s">
        <v>149</v>
      </c>
      <c r="EI695" t="b">
        <v>0</v>
      </c>
      <c r="EL695" t="s">
        <v>6019</v>
      </c>
      <c r="EN695" t="s">
        <v>1317</v>
      </c>
      <c r="EO695" t="b">
        <v>0</v>
      </c>
      <c r="EP695" t="b">
        <v>0</v>
      </c>
      <c r="EQ695" t="b">
        <v>0</v>
      </c>
      <c r="ER695">
        <v>512</v>
      </c>
      <c r="ES695" t="s">
        <v>149</v>
      </c>
      <c r="EU695" t="s">
        <v>10059</v>
      </c>
      <c r="EV695">
        <v>3168760</v>
      </c>
      <c r="EW695">
        <v>35149</v>
      </c>
      <c r="EX695" t="s">
        <v>8204</v>
      </c>
      <c r="EY695" t="s">
        <v>8198</v>
      </c>
    </row>
    <row r="696" spans="2:155" x14ac:dyDescent="0.2">
      <c r="B696">
        <v>9.2233720368547697E+18</v>
      </c>
      <c r="D696" t="b">
        <v>0</v>
      </c>
      <c r="F696" t="b">
        <v>0</v>
      </c>
      <c r="G696" t="s">
        <v>149</v>
      </c>
      <c r="H696" t="s">
        <v>149</v>
      </c>
      <c r="I696">
        <v>0</v>
      </c>
      <c r="J696">
        <v>1.3312623727357699E+17</v>
      </c>
      <c r="K696">
        <v>0</v>
      </c>
      <c r="L696" t="b">
        <v>0</v>
      </c>
      <c r="M696" t="s">
        <v>8208</v>
      </c>
      <c r="N696" t="s">
        <v>149</v>
      </c>
      <c r="P696" t="s">
        <v>8209</v>
      </c>
      <c r="Q696">
        <v>0</v>
      </c>
      <c r="R696" t="s">
        <v>381</v>
      </c>
      <c r="S696" t="s">
        <v>149</v>
      </c>
      <c r="U696">
        <v>0</v>
      </c>
      <c r="V696" s="1">
        <v>44688.776863425926</v>
      </c>
      <c r="W696" s="1">
        <v>44688.776863425926</v>
      </c>
      <c r="Y696" t="s">
        <v>1348</v>
      </c>
      <c r="Z696" t="s">
        <v>8209</v>
      </c>
      <c r="AA696" t="s">
        <v>8209</v>
      </c>
      <c r="AB696" t="s">
        <v>9274</v>
      </c>
      <c r="AC696">
        <f t="shared" si="70"/>
        <v>21</v>
      </c>
      <c r="AD696">
        <f t="shared" si="71"/>
        <v>35</v>
      </c>
      <c r="AE696" t="str">
        <f t="shared" si="75"/>
        <v>OU=Jakarta MLC</v>
      </c>
      <c r="AF696" t="str">
        <f t="shared" si="72"/>
        <v/>
      </c>
      <c r="AG696">
        <f t="shared" si="73"/>
        <v>47</v>
      </c>
      <c r="AH696" t="str">
        <f t="shared" si="76"/>
        <v/>
      </c>
      <c r="AI696" t="str">
        <f t="shared" si="74"/>
        <v>OU=Jakarta MLC,DC=minilico,DC=xyz</v>
      </c>
      <c r="AK696" t="b">
        <v>0</v>
      </c>
      <c r="AL696" t="s">
        <v>149</v>
      </c>
      <c r="AM696" t="s">
        <v>10060</v>
      </c>
      <c r="AP696" t="b">
        <v>1</v>
      </c>
      <c r="AR696" t="s">
        <v>3335</v>
      </c>
      <c r="AT696" t="b">
        <v>0</v>
      </c>
      <c r="BA696">
        <v>4</v>
      </c>
      <c r="BD696" t="s">
        <v>149</v>
      </c>
      <c r="BE696" s="1">
        <v>44876.584803240738</v>
      </c>
      <c r="BG696">
        <v>1.33131208334586E+17</v>
      </c>
      <c r="BH696" t="s">
        <v>8211</v>
      </c>
      <c r="BI696">
        <v>1.33131208334586E+17</v>
      </c>
      <c r="BJ696" t="s">
        <v>8212</v>
      </c>
      <c r="BK696" t="b">
        <v>0</v>
      </c>
      <c r="BM696">
        <v>41</v>
      </c>
      <c r="BP696" t="s">
        <v>8210</v>
      </c>
      <c r="BQ696" t="s">
        <v>8213</v>
      </c>
      <c r="BR696" t="s">
        <v>149</v>
      </c>
      <c r="BU696" t="s">
        <v>149</v>
      </c>
      <c r="BV696" t="b">
        <v>0</v>
      </c>
      <c r="BX696" t="s">
        <v>8211</v>
      </c>
      <c r="BY696" t="s">
        <v>8211</v>
      </c>
      <c r="BZ696">
        <v>0</v>
      </c>
      <c r="CG696" t="s">
        <v>161</v>
      </c>
      <c r="CK696" t="s">
        <v>149</v>
      </c>
      <c r="CM696">
        <v>-2147483642</v>
      </c>
      <c r="CN696">
        <v>2147483648</v>
      </c>
      <c r="CO696" t="s">
        <v>149</v>
      </c>
      <c r="CQ696" t="s">
        <v>149</v>
      </c>
      <c r="CR696">
        <v>0</v>
      </c>
      <c r="CS696" t="s">
        <v>149</v>
      </c>
      <c r="CU696">
        <v>44220983382016</v>
      </c>
      <c r="CV696" s="1">
        <v>44688.77983796296</v>
      </c>
      <c r="CW696" t="s">
        <v>149</v>
      </c>
      <c r="CZ696" t="s">
        <v>8209</v>
      </c>
      <c r="DA696" t="s">
        <v>164</v>
      </c>
      <c r="DB696" t="s">
        <v>169</v>
      </c>
      <c r="DC696" t="s">
        <v>170</v>
      </c>
      <c r="DD696" t="s">
        <v>8214</v>
      </c>
      <c r="DE696" t="s">
        <v>8215</v>
      </c>
      <c r="DF696" t="s">
        <v>392</v>
      </c>
      <c r="DG696">
        <v>85771077802</v>
      </c>
      <c r="DJ696" t="b">
        <v>0</v>
      </c>
      <c r="DK696" s="1">
        <v>44753.680902777778</v>
      </c>
      <c r="DL696" t="b">
        <v>0</v>
      </c>
      <c r="DM696" t="b">
        <v>0</v>
      </c>
      <c r="DP696" t="s">
        <v>173</v>
      </c>
      <c r="DQ696">
        <v>513</v>
      </c>
      <c r="DR696" t="s">
        <v>149</v>
      </c>
      <c r="DT696" t="b">
        <v>0</v>
      </c>
      <c r="DU696" t="s">
        <v>149</v>
      </c>
      <c r="DV696" t="s">
        <v>149</v>
      </c>
      <c r="DW696">
        <v>1.33122864301608E+17</v>
      </c>
      <c r="DZ696" t="s">
        <v>8213</v>
      </c>
      <c r="EA696">
        <v>805306368</v>
      </c>
      <c r="EC696">
        <v>0</v>
      </c>
      <c r="ED696" t="s">
        <v>149</v>
      </c>
      <c r="EE696" t="s">
        <v>149</v>
      </c>
      <c r="EF696" t="s">
        <v>149</v>
      </c>
      <c r="EG696" t="s">
        <v>8215</v>
      </c>
      <c r="EH696" t="s">
        <v>149</v>
      </c>
      <c r="EI696" t="b">
        <v>0</v>
      </c>
      <c r="EL696" t="s">
        <v>8216</v>
      </c>
      <c r="EN696" t="s">
        <v>8209</v>
      </c>
      <c r="EO696" t="b">
        <v>0</v>
      </c>
      <c r="EP696" t="b">
        <v>0</v>
      </c>
      <c r="EQ696" t="b">
        <v>0</v>
      </c>
      <c r="ER696">
        <v>512</v>
      </c>
      <c r="ES696" t="s">
        <v>149</v>
      </c>
      <c r="EU696" t="s">
        <v>10060</v>
      </c>
      <c r="EV696">
        <v>3326865</v>
      </c>
      <c r="EW696">
        <v>34882</v>
      </c>
      <c r="EX696" t="s">
        <v>8211</v>
      </c>
      <c r="EY696" s="1">
        <v>44688.776863425926</v>
      </c>
    </row>
    <row r="697" spans="2:155" x14ac:dyDescent="0.2">
      <c r="B697">
        <v>9.2233720368547697E+18</v>
      </c>
      <c r="D697" t="b">
        <v>0</v>
      </c>
      <c r="F697" t="b">
        <v>0</v>
      </c>
      <c r="G697" t="s">
        <v>149</v>
      </c>
      <c r="H697" t="s">
        <v>149</v>
      </c>
      <c r="I697">
        <v>0</v>
      </c>
      <c r="J697">
        <v>1.33130578898014E+17</v>
      </c>
      <c r="K697">
        <v>0</v>
      </c>
      <c r="L697" t="b">
        <v>0</v>
      </c>
      <c r="M697" t="s">
        <v>8217</v>
      </c>
      <c r="N697" t="s">
        <v>149</v>
      </c>
      <c r="P697" t="s">
        <v>8218</v>
      </c>
      <c r="Q697">
        <v>0</v>
      </c>
      <c r="R697" t="s">
        <v>381</v>
      </c>
      <c r="S697" t="s">
        <v>149</v>
      </c>
      <c r="U697">
        <v>0</v>
      </c>
      <c r="V697" s="1">
        <v>44688.798333333332</v>
      </c>
      <c r="W697" s="1">
        <v>44688.798333333332</v>
      </c>
      <c r="Y697" t="s">
        <v>1348</v>
      </c>
      <c r="Z697" t="s">
        <v>8219</v>
      </c>
      <c r="AA697" t="s">
        <v>8218</v>
      </c>
      <c r="AB697" t="s">
        <v>9275</v>
      </c>
      <c r="AC697">
        <f t="shared" si="70"/>
        <v>30</v>
      </c>
      <c r="AD697">
        <f t="shared" si="71"/>
        <v>44</v>
      </c>
      <c r="AE697" t="str">
        <f t="shared" si="75"/>
        <v>OU=Jakarta MLC</v>
      </c>
      <c r="AF697" t="str">
        <f t="shared" si="72"/>
        <v/>
      </c>
      <c r="AG697">
        <f t="shared" si="73"/>
        <v>56</v>
      </c>
      <c r="AH697" t="str">
        <f t="shared" si="76"/>
        <v/>
      </c>
      <c r="AI697" t="str">
        <f t="shared" si="74"/>
        <v>OU=Jakarta MLC,DC=minilico,DC=xyz</v>
      </c>
      <c r="AK697" t="b">
        <v>0</v>
      </c>
      <c r="AL697" t="s">
        <v>149</v>
      </c>
      <c r="AM697" t="s">
        <v>10061</v>
      </c>
      <c r="AP697" t="b">
        <v>1</v>
      </c>
      <c r="AR697" t="s">
        <v>8221</v>
      </c>
      <c r="AT697" t="b">
        <v>0</v>
      </c>
      <c r="BA697">
        <v>4</v>
      </c>
      <c r="BD697" t="s">
        <v>149</v>
      </c>
      <c r="BE697" t="s">
        <v>8222</v>
      </c>
      <c r="BG697">
        <v>1.3313128093917E+17</v>
      </c>
      <c r="BH697" t="s">
        <v>8223</v>
      </c>
      <c r="BI697">
        <v>1.3312879324938701E+17</v>
      </c>
      <c r="BJ697" t="s">
        <v>8224</v>
      </c>
      <c r="BK697" t="b">
        <v>0</v>
      </c>
      <c r="BM697">
        <v>16</v>
      </c>
      <c r="BP697" t="s">
        <v>8220</v>
      </c>
      <c r="BQ697" t="s">
        <v>8225</v>
      </c>
      <c r="BR697" t="s">
        <v>149</v>
      </c>
      <c r="BU697" t="s">
        <v>149</v>
      </c>
      <c r="BV697" t="b">
        <v>0</v>
      </c>
      <c r="BX697" t="s">
        <v>8223</v>
      </c>
      <c r="BY697" t="s">
        <v>8223</v>
      </c>
      <c r="BZ697">
        <v>0</v>
      </c>
      <c r="CG697" t="s">
        <v>161</v>
      </c>
      <c r="CK697" t="s">
        <v>149</v>
      </c>
      <c r="CM697">
        <v>-2147483642</v>
      </c>
      <c r="CN697">
        <v>2147483648</v>
      </c>
      <c r="CO697" t="s">
        <v>149</v>
      </c>
      <c r="CQ697" t="s">
        <v>149</v>
      </c>
      <c r="CR697">
        <v>0</v>
      </c>
      <c r="CS697" t="s">
        <v>149</v>
      </c>
      <c r="CU697">
        <v>44220983382016</v>
      </c>
      <c r="CV697" s="1">
        <v>44688.803124999999</v>
      </c>
      <c r="CW697" t="s">
        <v>149</v>
      </c>
      <c r="CZ697" t="s">
        <v>8218</v>
      </c>
      <c r="DA697" t="s">
        <v>164</v>
      </c>
      <c r="DB697" t="s">
        <v>169</v>
      </c>
      <c r="DC697" t="s">
        <v>170</v>
      </c>
      <c r="DD697" t="s">
        <v>8226</v>
      </c>
      <c r="DE697" t="s">
        <v>8227</v>
      </c>
      <c r="DF697" t="s">
        <v>392</v>
      </c>
      <c r="DG697">
        <v>89528790302</v>
      </c>
      <c r="DJ697" t="b">
        <v>0</v>
      </c>
      <c r="DK697" s="1">
        <v>44662.801087962966</v>
      </c>
      <c r="DL697" t="b">
        <v>0</v>
      </c>
      <c r="DM697" t="b">
        <v>0</v>
      </c>
      <c r="DP697" t="s">
        <v>173</v>
      </c>
      <c r="DQ697">
        <v>513</v>
      </c>
      <c r="DR697" t="s">
        <v>149</v>
      </c>
      <c r="DT697" t="b">
        <v>0</v>
      </c>
      <c r="DU697" t="s">
        <v>149</v>
      </c>
      <c r="DV697" t="s">
        <v>149</v>
      </c>
      <c r="DW697">
        <v>1.3312037614378301E+17</v>
      </c>
      <c r="DZ697" t="s">
        <v>8225</v>
      </c>
      <c r="EA697">
        <v>805306368</v>
      </c>
      <c r="EC697">
        <v>0</v>
      </c>
      <c r="ED697" t="s">
        <v>149</v>
      </c>
      <c r="EE697" t="s">
        <v>149</v>
      </c>
      <c r="EF697" t="s">
        <v>149</v>
      </c>
      <c r="EG697" t="s">
        <v>8227</v>
      </c>
      <c r="EH697" t="s">
        <v>149</v>
      </c>
      <c r="EI697" t="b">
        <v>0</v>
      </c>
      <c r="EL697" t="s">
        <v>8228</v>
      </c>
      <c r="EN697" t="s">
        <v>8219</v>
      </c>
      <c r="EO697" t="b">
        <v>0</v>
      </c>
      <c r="EP697" t="b">
        <v>0</v>
      </c>
      <c r="EQ697" t="b">
        <v>0</v>
      </c>
      <c r="ER697">
        <v>512</v>
      </c>
      <c r="ES697" t="s">
        <v>149</v>
      </c>
      <c r="EU697" t="s">
        <v>10061</v>
      </c>
      <c r="EV697">
        <v>3080770</v>
      </c>
      <c r="EW697">
        <v>35153</v>
      </c>
      <c r="EX697" t="s">
        <v>8223</v>
      </c>
      <c r="EY697" s="1">
        <v>44688.798333333332</v>
      </c>
    </row>
    <row r="698" spans="2:155" x14ac:dyDescent="0.2">
      <c r="B698">
        <v>9.2233720368547697E+18</v>
      </c>
      <c r="D698" t="b">
        <v>0</v>
      </c>
      <c r="F698" t="b">
        <v>0</v>
      </c>
      <c r="G698" t="s">
        <v>149</v>
      </c>
      <c r="H698" t="s">
        <v>149</v>
      </c>
      <c r="I698">
        <v>0</v>
      </c>
      <c r="J698">
        <v>1.3312284355693E+17</v>
      </c>
      <c r="K698">
        <v>0</v>
      </c>
      <c r="L698" t="b">
        <v>0</v>
      </c>
      <c r="M698" t="s">
        <v>8229</v>
      </c>
      <c r="N698" t="s">
        <v>149</v>
      </c>
      <c r="P698" t="s">
        <v>8230</v>
      </c>
      <c r="Q698">
        <v>0</v>
      </c>
      <c r="R698" t="s">
        <v>381</v>
      </c>
      <c r="S698" t="s">
        <v>149</v>
      </c>
      <c r="U698">
        <v>0</v>
      </c>
      <c r="V698" t="s">
        <v>8231</v>
      </c>
      <c r="W698" t="s">
        <v>8231</v>
      </c>
      <c r="Y698" t="s">
        <v>4590</v>
      </c>
      <c r="Z698" t="s">
        <v>8232</v>
      </c>
      <c r="AA698" t="s">
        <v>8230</v>
      </c>
      <c r="AB698" t="s">
        <v>9276</v>
      </c>
      <c r="AC698">
        <f t="shared" si="70"/>
        <v>21</v>
      </c>
      <c r="AD698">
        <f t="shared" si="71"/>
        <v>35</v>
      </c>
      <c r="AE698" t="str">
        <f t="shared" si="75"/>
        <v>OU=Jakarta MLC</v>
      </c>
      <c r="AF698" t="str">
        <f t="shared" si="72"/>
        <v/>
      </c>
      <c r="AG698">
        <f t="shared" si="73"/>
        <v>47</v>
      </c>
      <c r="AH698" t="str">
        <f t="shared" si="76"/>
        <v/>
      </c>
      <c r="AI698" t="str">
        <f t="shared" si="74"/>
        <v>OU=Jakarta MLC,DC=minilico,DC=xyz</v>
      </c>
      <c r="AK698" t="b">
        <v>0</v>
      </c>
      <c r="AL698" t="s">
        <v>149</v>
      </c>
      <c r="AM698" t="s">
        <v>10062</v>
      </c>
      <c r="AP698" t="b">
        <v>1</v>
      </c>
      <c r="AR698" t="s">
        <v>8234</v>
      </c>
      <c r="AT698" t="b">
        <v>0</v>
      </c>
      <c r="BA698">
        <v>4</v>
      </c>
      <c r="BD698" t="s">
        <v>149</v>
      </c>
      <c r="BE698" s="1">
        <v>44753.656886574077</v>
      </c>
      <c r="BG698">
        <v>1.3313127572487299E+17</v>
      </c>
      <c r="BH698" t="s">
        <v>8235</v>
      </c>
      <c r="BI698">
        <v>1.3312865806719901E+17</v>
      </c>
      <c r="BJ698" t="s">
        <v>8236</v>
      </c>
      <c r="BK698" t="b">
        <v>0</v>
      </c>
      <c r="BM698">
        <v>12</v>
      </c>
      <c r="BP698" t="s">
        <v>8233</v>
      </c>
      <c r="BQ698" t="s">
        <v>8237</v>
      </c>
      <c r="BR698" t="s">
        <v>149</v>
      </c>
      <c r="BU698" t="s">
        <v>149</v>
      </c>
      <c r="BV698" t="b">
        <v>0</v>
      </c>
      <c r="BX698" t="s">
        <v>8238</v>
      </c>
      <c r="BY698" t="s">
        <v>8238</v>
      </c>
      <c r="BZ698">
        <v>0</v>
      </c>
      <c r="CG698" t="s">
        <v>161</v>
      </c>
      <c r="CK698" t="s">
        <v>149</v>
      </c>
      <c r="CM698">
        <v>-2147483642</v>
      </c>
      <c r="CN698">
        <v>2147483648</v>
      </c>
      <c r="CO698" t="s">
        <v>149</v>
      </c>
      <c r="CQ698" t="s">
        <v>149</v>
      </c>
      <c r="CR698">
        <v>0</v>
      </c>
      <c r="CS698" t="s">
        <v>149</v>
      </c>
      <c r="CU698">
        <v>44220983382016</v>
      </c>
      <c r="CV698" t="s">
        <v>8239</v>
      </c>
      <c r="CW698" t="s">
        <v>149</v>
      </c>
      <c r="CZ698" t="s">
        <v>8230</v>
      </c>
      <c r="DA698" t="s">
        <v>164</v>
      </c>
      <c r="DB698" t="s">
        <v>169</v>
      </c>
      <c r="DC698" t="s">
        <v>170</v>
      </c>
      <c r="DD698" t="s">
        <v>8240</v>
      </c>
      <c r="DE698" t="s">
        <v>8241</v>
      </c>
      <c r="DF698" t="s">
        <v>392</v>
      </c>
      <c r="DG698">
        <v>81934190194</v>
      </c>
      <c r="DJ698" t="b">
        <v>0</v>
      </c>
      <c r="DK698" s="1">
        <v>44753.422511574077</v>
      </c>
      <c r="DL698" t="b">
        <v>0</v>
      </c>
      <c r="DM698" t="b">
        <v>0</v>
      </c>
      <c r="DP698" t="s">
        <v>173</v>
      </c>
      <c r="DQ698">
        <v>513</v>
      </c>
      <c r="DR698" t="s">
        <v>149</v>
      </c>
      <c r="DT698" t="b">
        <v>0</v>
      </c>
      <c r="DU698" t="s">
        <v>149</v>
      </c>
      <c r="DV698" t="s">
        <v>149</v>
      </c>
      <c r="DW698">
        <v>1.3312264105116301E+17</v>
      </c>
      <c r="DZ698" t="s">
        <v>8237</v>
      </c>
      <c r="EA698">
        <v>805306368</v>
      </c>
      <c r="EC698">
        <v>0</v>
      </c>
      <c r="ED698" t="s">
        <v>149</v>
      </c>
      <c r="EE698" t="s">
        <v>149</v>
      </c>
      <c r="EF698" t="s">
        <v>149</v>
      </c>
      <c r="EG698" t="s">
        <v>8241</v>
      </c>
      <c r="EH698" t="s">
        <v>149</v>
      </c>
      <c r="EI698" t="b">
        <v>0</v>
      </c>
      <c r="EL698" t="s">
        <v>8242</v>
      </c>
      <c r="EN698" t="s">
        <v>8232</v>
      </c>
      <c r="EO698" t="b">
        <v>0</v>
      </c>
      <c r="EP698" t="b">
        <v>0</v>
      </c>
      <c r="EQ698" t="b">
        <v>0</v>
      </c>
      <c r="ER698">
        <v>512</v>
      </c>
      <c r="ES698" t="s">
        <v>149</v>
      </c>
      <c r="EU698" t="s">
        <v>10062</v>
      </c>
      <c r="EV698">
        <v>3061231</v>
      </c>
      <c r="EW698">
        <v>36088</v>
      </c>
      <c r="EX698" t="s">
        <v>8238</v>
      </c>
      <c r="EY698" t="s">
        <v>8231</v>
      </c>
    </row>
    <row r="699" spans="2:155" x14ac:dyDescent="0.2">
      <c r="B699">
        <v>9.2233720368547697E+18</v>
      </c>
      <c r="D699" t="b">
        <v>0</v>
      </c>
      <c r="F699" t="b">
        <v>0</v>
      </c>
      <c r="G699" t="s">
        <v>149</v>
      </c>
      <c r="H699" t="s">
        <v>149</v>
      </c>
      <c r="I699">
        <v>0</v>
      </c>
      <c r="J699">
        <v>1.3312631872188499E+17</v>
      </c>
      <c r="K699">
        <v>0</v>
      </c>
      <c r="L699" t="b">
        <v>0</v>
      </c>
      <c r="M699" t="s">
        <v>8243</v>
      </c>
      <c r="N699" t="s">
        <v>149</v>
      </c>
      <c r="P699" t="s">
        <v>8244</v>
      </c>
      <c r="Q699">
        <v>0</v>
      </c>
      <c r="R699" t="s">
        <v>381</v>
      </c>
      <c r="S699" t="s">
        <v>149</v>
      </c>
      <c r="U699">
        <v>0</v>
      </c>
      <c r="V699" s="1">
        <v>44748.403148148151</v>
      </c>
      <c r="W699" s="1">
        <v>44748.403148148151</v>
      </c>
      <c r="Y699" t="s">
        <v>970</v>
      </c>
      <c r="Z699" t="s">
        <v>7203</v>
      </c>
      <c r="AA699" t="s">
        <v>8244</v>
      </c>
      <c r="AB699" t="s">
        <v>9277</v>
      </c>
      <c r="AC699">
        <f t="shared" si="70"/>
        <v>18</v>
      </c>
      <c r="AD699">
        <f t="shared" si="71"/>
        <v>32</v>
      </c>
      <c r="AE699" t="str">
        <f t="shared" si="75"/>
        <v>OU=Jakarta MLC</v>
      </c>
      <c r="AF699" t="str">
        <f t="shared" si="72"/>
        <v/>
      </c>
      <c r="AG699">
        <f t="shared" si="73"/>
        <v>44</v>
      </c>
      <c r="AH699" t="str">
        <f t="shared" si="76"/>
        <v/>
      </c>
      <c r="AI699" t="str">
        <f t="shared" si="74"/>
        <v>OU=Jakarta MLC,DC=minilico,DC=xyz</v>
      </c>
      <c r="AK699" t="b">
        <v>0</v>
      </c>
      <c r="AL699" t="s">
        <v>149</v>
      </c>
      <c r="AM699" t="s">
        <v>10063</v>
      </c>
      <c r="AP699" t="b">
        <v>1</v>
      </c>
      <c r="AR699" t="s">
        <v>1586</v>
      </c>
      <c r="AT699" t="b">
        <v>0</v>
      </c>
      <c r="BA699">
        <v>4</v>
      </c>
      <c r="BD699" t="s">
        <v>149</v>
      </c>
      <c r="BE699" s="1">
        <v>44876.679074074076</v>
      </c>
      <c r="BG699">
        <v>1.33128924867962E+17</v>
      </c>
      <c r="BH699" t="s">
        <v>8246</v>
      </c>
      <c r="BI699">
        <v>1.33129482901826E+17</v>
      </c>
      <c r="BJ699" t="s">
        <v>8247</v>
      </c>
      <c r="BK699" t="b">
        <v>0</v>
      </c>
      <c r="BM699">
        <v>28</v>
      </c>
      <c r="BP699" t="s">
        <v>8245</v>
      </c>
      <c r="BQ699" t="s">
        <v>8248</v>
      </c>
      <c r="BR699" t="s">
        <v>149</v>
      </c>
      <c r="BU699" t="s">
        <v>149</v>
      </c>
      <c r="BV699" t="b">
        <v>0</v>
      </c>
      <c r="BX699" t="s">
        <v>8249</v>
      </c>
      <c r="BY699" t="s">
        <v>8249</v>
      </c>
      <c r="BZ699">
        <v>0</v>
      </c>
      <c r="CG699" t="s">
        <v>161</v>
      </c>
      <c r="CK699" t="s">
        <v>149</v>
      </c>
      <c r="CM699">
        <v>-2147483642</v>
      </c>
      <c r="CN699">
        <v>2147483648</v>
      </c>
      <c r="CO699" t="s">
        <v>149</v>
      </c>
      <c r="CQ699" t="s">
        <v>149</v>
      </c>
      <c r="CR699">
        <v>0</v>
      </c>
      <c r="CS699" t="s">
        <v>149</v>
      </c>
      <c r="CU699">
        <v>44220983382016</v>
      </c>
      <c r="CV699" s="1">
        <v>44748.406377314815</v>
      </c>
      <c r="CW699" t="s">
        <v>149</v>
      </c>
      <c r="CZ699" t="s">
        <v>8244</v>
      </c>
      <c r="DA699" t="s">
        <v>164</v>
      </c>
      <c r="DB699" t="s">
        <v>169</v>
      </c>
      <c r="DC699" t="s">
        <v>170</v>
      </c>
      <c r="DD699" t="s">
        <v>8250</v>
      </c>
      <c r="DE699" t="s">
        <v>8251</v>
      </c>
      <c r="DF699" t="s">
        <v>392</v>
      </c>
      <c r="DG699">
        <v>83194426443</v>
      </c>
      <c r="DJ699" t="b">
        <v>0</v>
      </c>
      <c r="DK699" s="1">
        <v>44662.679606481484</v>
      </c>
      <c r="DL699" t="b">
        <v>0</v>
      </c>
      <c r="DM699" t="b">
        <v>0</v>
      </c>
      <c r="DP699" t="s">
        <v>173</v>
      </c>
      <c r="DQ699">
        <v>513</v>
      </c>
      <c r="DR699" t="s">
        <v>149</v>
      </c>
      <c r="DT699" t="b">
        <v>0</v>
      </c>
      <c r="DU699" t="s">
        <v>149</v>
      </c>
      <c r="DV699" t="s">
        <v>149</v>
      </c>
      <c r="DW699">
        <v>1.3312027118120301E+17</v>
      </c>
      <c r="DZ699" t="s">
        <v>8248</v>
      </c>
      <c r="EA699">
        <v>805306368</v>
      </c>
      <c r="EC699">
        <v>0</v>
      </c>
      <c r="ED699" t="s">
        <v>149</v>
      </c>
      <c r="EE699" t="s">
        <v>149</v>
      </c>
      <c r="EF699" t="s">
        <v>149</v>
      </c>
      <c r="EG699" t="s">
        <v>8251</v>
      </c>
      <c r="EH699" t="s">
        <v>149</v>
      </c>
      <c r="EI699" t="b">
        <v>0</v>
      </c>
      <c r="EL699" t="s">
        <v>8252</v>
      </c>
      <c r="EN699" t="s">
        <v>7203</v>
      </c>
      <c r="EO699" t="b">
        <v>0</v>
      </c>
      <c r="EP699" t="b">
        <v>0</v>
      </c>
      <c r="EQ699" t="b">
        <v>0</v>
      </c>
      <c r="ER699">
        <v>512</v>
      </c>
      <c r="ES699" t="s">
        <v>149</v>
      </c>
      <c r="EU699" t="s">
        <v>10063</v>
      </c>
      <c r="EV699">
        <v>3156910</v>
      </c>
      <c r="EW699">
        <v>35155</v>
      </c>
      <c r="EX699" t="s">
        <v>8249</v>
      </c>
      <c r="EY699" s="1">
        <v>44748.403148148151</v>
      </c>
    </row>
    <row r="700" spans="2:155" x14ac:dyDescent="0.2">
      <c r="B700">
        <v>9.2233720368547697E+18</v>
      </c>
      <c r="D700" t="b">
        <v>0</v>
      </c>
      <c r="F700" t="b">
        <v>0</v>
      </c>
      <c r="G700" t="s">
        <v>149</v>
      </c>
      <c r="H700" t="s">
        <v>149</v>
      </c>
      <c r="I700">
        <v>0</v>
      </c>
      <c r="J700">
        <v>1.33125357164116E+17</v>
      </c>
      <c r="K700">
        <v>0</v>
      </c>
      <c r="L700" t="b">
        <v>0</v>
      </c>
      <c r="M700" t="s">
        <v>8253</v>
      </c>
      <c r="N700" t="s">
        <v>149</v>
      </c>
      <c r="P700" t="s">
        <v>8254</v>
      </c>
      <c r="Q700">
        <v>0</v>
      </c>
      <c r="R700" t="s">
        <v>381</v>
      </c>
      <c r="S700" t="s">
        <v>149</v>
      </c>
      <c r="U700">
        <v>0</v>
      </c>
      <c r="V700" t="s">
        <v>8255</v>
      </c>
      <c r="W700" t="s">
        <v>8255</v>
      </c>
      <c r="Y700" t="s">
        <v>4180</v>
      </c>
      <c r="Z700" t="s">
        <v>7058</v>
      </c>
      <c r="AA700" t="s">
        <v>8254</v>
      </c>
      <c r="AB700" t="s">
        <v>9278</v>
      </c>
      <c r="AC700">
        <f t="shared" si="70"/>
        <v>27</v>
      </c>
      <c r="AD700">
        <f t="shared" si="71"/>
        <v>41</v>
      </c>
      <c r="AE700" t="str">
        <f t="shared" si="75"/>
        <v>OU=Jakarta MLC</v>
      </c>
      <c r="AF700" t="str">
        <f t="shared" si="72"/>
        <v/>
      </c>
      <c r="AG700">
        <f t="shared" si="73"/>
        <v>53</v>
      </c>
      <c r="AH700" t="str">
        <f t="shared" si="76"/>
        <v/>
      </c>
      <c r="AI700" t="str">
        <f t="shared" si="74"/>
        <v>OU=Jakarta MLC,DC=minilico,DC=xyz</v>
      </c>
      <c r="AK700" t="b">
        <v>0</v>
      </c>
      <c r="AL700" t="s">
        <v>149</v>
      </c>
      <c r="AM700" t="s">
        <v>10064</v>
      </c>
      <c r="AP700" t="b">
        <v>1</v>
      </c>
      <c r="AR700" t="s">
        <v>8257</v>
      </c>
      <c r="AT700" t="b">
        <v>0</v>
      </c>
      <c r="BA700">
        <v>4</v>
      </c>
      <c r="BD700" t="s">
        <v>149</v>
      </c>
      <c r="BE700" s="1">
        <v>44845.566157407404</v>
      </c>
      <c r="BG700">
        <v>1.3312620772111699E+17</v>
      </c>
      <c r="BH700" s="1">
        <v>44845.566261574073</v>
      </c>
      <c r="BI700">
        <v>1.3312535725334099E+17</v>
      </c>
      <c r="BJ700" t="s">
        <v>8258</v>
      </c>
      <c r="BK700" t="b">
        <v>0</v>
      </c>
      <c r="BM700">
        <v>6</v>
      </c>
      <c r="BP700" t="s">
        <v>8256</v>
      </c>
      <c r="BQ700" t="s">
        <v>8259</v>
      </c>
      <c r="BR700" t="s">
        <v>149</v>
      </c>
      <c r="BU700" t="s">
        <v>149</v>
      </c>
      <c r="BV700" t="b">
        <v>0</v>
      </c>
      <c r="BX700" s="1">
        <v>44845.566261574073</v>
      </c>
      <c r="BY700" s="1">
        <v>44845.566261574073</v>
      </c>
      <c r="BZ700">
        <v>0</v>
      </c>
      <c r="CG700" t="s">
        <v>161</v>
      </c>
      <c r="CK700" t="s">
        <v>149</v>
      </c>
      <c r="CM700">
        <v>-2147483642</v>
      </c>
      <c r="CN700">
        <v>2147483648</v>
      </c>
      <c r="CO700" t="s">
        <v>149</v>
      </c>
      <c r="CQ700" t="s">
        <v>149</v>
      </c>
      <c r="CR700">
        <v>2</v>
      </c>
      <c r="CS700" t="s">
        <v>149</v>
      </c>
      <c r="CU700">
        <v>44220983382016</v>
      </c>
      <c r="CV700" t="s">
        <v>8260</v>
      </c>
      <c r="CW700" t="s">
        <v>149</v>
      </c>
      <c r="CZ700" t="s">
        <v>8254</v>
      </c>
      <c r="DA700" t="s">
        <v>164</v>
      </c>
      <c r="DB700" t="s">
        <v>169</v>
      </c>
      <c r="DC700" t="s">
        <v>170</v>
      </c>
      <c r="DD700" t="s">
        <v>8261</v>
      </c>
      <c r="DE700" t="s">
        <v>8262</v>
      </c>
      <c r="DF700" t="s">
        <v>392</v>
      </c>
      <c r="DG700">
        <v>87726266273</v>
      </c>
      <c r="DJ700" t="b">
        <v>0</v>
      </c>
      <c r="DK700" s="1">
        <v>44753.692152777781</v>
      </c>
      <c r="DL700" t="b">
        <v>0</v>
      </c>
      <c r="DM700" t="b">
        <v>0</v>
      </c>
      <c r="DP700" t="s">
        <v>173</v>
      </c>
      <c r="DQ700">
        <v>513</v>
      </c>
      <c r="DR700" t="s">
        <v>149</v>
      </c>
      <c r="DT700" t="b">
        <v>0</v>
      </c>
      <c r="DU700" t="s">
        <v>149</v>
      </c>
      <c r="DV700" t="s">
        <v>149</v>
      </c>
      <c r="DW700">
        <v>1.33122874028214E+17</v>
      </c>
      <c r="DZ700" t="s">
        <v>8259</v>
      </c>
      <c r="EA700">
        <v>805306368</v>
      </c>
      <c r="EC700">
        <v>0</v>
      </c>
      <c r="ED700" t="s">
        <v>149</v>
      </c>
      <c r="EE700" t="s">
        <v>149</v>
      </c>
      <c r="EF700" t="s">
        <v>149</v>
      </c>
      <c r="EG700" t="s">
        <v>8262</v>
      </c>
      <c r="EH700" t="s">
        <v>149</v>
      </c>
      <c r="EI700" t="b">
        <v>0</v>
      </c>
      <c r="EL700" t="s">
        <v>8263</v>
      </c>
      <c r="EN700" t="s">
        <v>7058</v>
      </c>
      <c r="EO700" t="b">
        <v>0</v>
      </c>
      <c r="EP700" t="b">
        <v>0</v>
      </c>
      <c r="EQ700" t="b">
        <v>0</v>
      </c>
      <c r="ER700">
        <v>512</v>
      </c>
      <c r="ES700" t="s">
        <v>149</v>
      </c>
      <c r="EU700" t="s">
        <v>10064</v>
      </c>
      <c r="EV700">
        <v>2775383</v>
      </c>
      <c r="EW700">
        <v>33603</v>
      </c>
      <c r="EX700" s="1">
        <v>44845.566261574073</v>
      </c>
      <c r="EY700" t="s">
        <v>8255</v>
      </c>
    </row>
    <row r="701" spans="2:155" x14ac:dyDescent="0.2">
      <c r="B701">
        <v>9.2233720368547697E+18</v>
      </c>
      <c r="D701" t="b">
        <v>0</v>
      </c>
      <c r="F701" t="b">
        <v>0</v>
      </c>
      <c r="G701" t="s">
        <v>149</v>
      </c>
      <c r="H701" t="s">
        <v>149</v>
      </c>
      <c r="I701">
        <v>0</v>
      </c>
      <c r="J701">
        <v>1.3312284371466099E+17</v>
      </c>
      <c r="K701">
        <v>0</v>
      </c>
      <c r="L701" t="b">
        <v>0</v>
      </c>
      <c r="M701" t="s">
        <v>8264</v>
      </c>
      <c r="N701" t="s">
        <v>149</v>
      </c>
      <c r="P701" t="s">
        <v>8265</v>
      </c>
      <c r="Q701">
        <v>0</v>
      </c>
      <c r="R701" t="s">
        <v>5715</v>
      </c>
      <c r="S701" t="s">
        <v>149</v>
      </c>
      <c r="U701">
        <v>0</v>
      </c>
      <c r="V701" t="s">
        <v>8266</v>
      </c>
      <c r="W701" t="s">
        <v>8266</v>
      </c>
      <c r="Y701" t="s">
        <v>920</v>
      </c>
      <c r="Z701" t="s">
        <v>3639</v>
      </c>
      <c r="AA701" t="s">
        <v>8265</v>
      </c>
      <c r="AB701" t="s">
        <v>9528</v>
      </c>
      <c r="AC701">
        <f t="shared" si="70"/>
        <v>22</v>
      </c>
      <c r="AD701">
        <f t="shared" si="71"/>
        <v>33</v>
      </c>
      <c r="AE701" t="str">
        <f t="shared" si="75"/>
        <v>OU=Surabaya</v>
      </c>
      <c r="AF701" t="str">
        <f t="shared" si="72"/>
        <v/>
      </c>
      <c r="AG701">
        <f t="shared" si="73"/>
        <v>45</v>
      </c>
      <c r="AH701" t="str">
        <f t="shared" si="76"/>
        <v/>
      </c>
      <c r="AI701" t="str">
        <f t="shared" si="74"/>
        <v>OU=Surabaya,DC=minilico,DC=xyz</v>
      </c>
      <c r="AK701" t="b">
        <v>0</v>
      </c>
      <c r="AL701" t="s">
        <v>149</v>
      </c>
      <c r="AM701" t="s">
        <v>10065</v>
      </c>
      <c r="AP701" t="b">
        <v>1</v>
      </c>
      <c r="AR701" t="s">
        <v>8268</v>
      </c>
      <c r="AT701" t="b">
        <v>0</v>
      </c>
      <c r="BA701">
        <v>4</v>
      </c>
      <c r="BD701" t="s">
        <v>149</v>
      </c>
      <c r="BE701" s="1">
        <v>44753.657071759262</v>
      </c>
      <c r="BG701">
        <v>1.3313120834931101E+17</v>
      </c>
      <c r="BH701" s="1">
        <v>44784.603148148148</v>
      </c>
      <c r="BI701">
        <v>1.3312366112568301E+17</v>
      </c>
      <c r="BJ701" t="s">
        <v>8269</v>
      </c>
      <c r="BK701" t="b">
        <v>0</v>
      </c>
      <c r="BM701">
        <v>3</v>
      </c>
      <c r="BP701" t="s">
        <v>8267</v>
      </c>
      <c r="BQ701" t="s">
        <v>8270</v>
      </c>
      <c r="BR701" t="s">
        <v>149</v>
      </c>
      <c r="BU701" t="s">
        <v>149</v>
      </c>
      <c r="BV701" t="b">
        <v>0</v>
      </c>
      <c r="BX701" s="1">
        <v>44784.60328703704</v>
      </c>
      <c r="BY701" s="1">
        <v>44784.60328703704</v>
      </c>
      <c r="BZ701">
        <v>0</v>
      </c>
      <c r="CG701" t="s">
        <v>161</v>
      </c>
      <c r="CK701" t="s">
        <v>149</v>
      </c>
      <c r="CM701">
        <v>-2147483642</v>
      </c>
      <c r="CN701">
        <v>2147483648</v>
      </c>
      <c r="CO701" t="s">
        <v>149</v>
      </c>
      <c r="CQ701" t="s">
        <v>149</v>
      </c>
      <c r="CR701">
        <v>0</v>
      </c>
      <c r="CS701" t="s">
        <v>149</v>
      </c>
      <c r="CU701">
        <v>44220983382016</v>
      </c>
      <c r="CV701" t="s">
        <v>8271</v>
      </c>
      <c r="CW701" t="s">
        <v>149</v>
      </c>
      <c r="CZ701" t="s">
        <v>8265</v>
      </c>
      <c r="DA701" t="s">
        <v>164</v>
      </c>
      <c r="DB701" t="s">
        <v>169</v>
      </c>
      <c r="DC701" t="s">
        <v>170</v>
      </c>
      <c r="DD701" t="s">
        <v>8272</v>
      </c>
      <c r="DE701" t="s">
        <v>8273</v>
      </c>
      <c r="DF701" t="s">
        <v>919</v>
      </c>
      <c r="DG701">
        <v>89517200605</v>
      </c>
      <c r="DJ701" t="b">
        <v>0</v>
      </c>
      <c r="DK701" s="1">
        <v>44784.603148148148</v>
      </c>
      <c r="DL701" t="b">
        <v>0</v>
      </c>
      <c r="DM701" t="b">
        <v>0</v>
      </c>
      <c r="DP701" t="s">
        <v>173</v>
      </c>
      <c r="DQ701">
        <v>513</v>
      </c>
      <c r="DR701" t="s">
        <v>149</v>
      </c>
      <c r="DT701" t="b">
        <v>0</v>
      </c>
      <c r="DU701" t="s">
        <v>149</v>
      </c>
      <c r="DV701" t="s">
        <v>149</v>
      </c>
      <c r="DW701">
        <v>1.3312366112632701E+17</v>
      </c>
      <c r="DZ701" t="s">
        <v>8270</v>
      </c>
      <c r="EA701">
        <v>805306368</v>
      </c>
      <c r="EC701">
        <v>0</v>
      </c>
      <c r="ED701" t="s">
        <v>149</v>
      </c>
      <c r="EE701" t="s">
        <v>149</v>
      </c>
      <c r="EF701" t="s">
        <v>149</v>
      </c>
      <c r="EG701" t="s">
        <v>8273</v>
      </c>
      <c r="EH701" t="s">
        <v>149</v>
      </c>
      <c r="EI701" t="b">
        <v>0</v>
      </c>
      <c r="EL701" t="s">
        <v>8274</v>
      </c>
      <c r="EN701" t="s">
        <v>3639</v>
      </c>
      <c r="EO701" t="b">
        <v>0</v>
      </c>
      <c r="EP701" t="b">
        <v>0</v>
      </c>
      <c r="EQ701" t="b">
        <v>0</v>
      </c>
      <c r="ER701">
        <v>512</v>
      </c>
      <c r="ES701" t="s">
        <v>149</v>
      </c>
      <c r="EU701" t="s">
        <v>10065</v>
      </c>
      <c r="EV701">
        <v>2542703</v>
      </c>
      <c r="EW701">
        <v>35148</v>
      </c>
      <c r="EX701" s="1">
        <v>44784.60328703704</v>
      </c>
      <c r="EY701" t="s">
        <v>8266</v>
      </c>
    </row>
    <row r="702" spans="2:155" x14ac:dyDescent="0.2">
      <c r="B702">
        <v>9.2233720368547697E+18</v>
      </c>
      <c r="D702" t="b">
        <v>0</v>
      </c>
      <c r="F702" t="b">
        <v>0</v>
      </c>
      <c r="G702" t="s">
        <v>149</v>
      </c>
      <c r="H702" t="s">
        <v>149</v>
      </c>
      <c r="I702">
        <v>252</v>
      </c>
      <c r="J702">
        <v>1.33122844821114E+17</v>
      </c>
      <c r="K702">
        <v>252</v>
      </c>
      <c r="L702" t="b">
        <v>0</v>
      </c>
      <c r="M702" t="s">
        <v>8275</v>
      </c>
      <c r="N702" t="s">
        <v>149</v>
      </c>
      <c r="P702" t="s">
        <v>8276</v>
      </c>
      <c r="Q702">
        <v>0</v>
      </c>
      <c r="S702" t="s">
        <v>149</v>
      </c>
      <c r="U702">
        <v>0</v>
      </c>
      <c r="V702" t="s">
        <v>8277</v>
      </c>
      <c r="W702" t="s">
        <v>8277</v>
      </c>
      <c r="AA702" t="s">
        <v>8276</v>
      </c>
      <c r="AB702" t="s">
        <v>9529</v>
      </c>
      <c r="AC702">
        <f t="shared" si="70"/>
        <v>19</v>
      </c>
      <c r="AD702">
        <f t="shared" si="71"/>
        <v>27</v>
      </c>
      <c r="AE702" t="str">
        <f t="shared" si="75"/>
        <v>OU=AG-IT</v>
      </c>
      <c r="AF702">
        <f t="shared" si="72"/>
        <v>28</v>
      </c>
      <c r="AG702">
        <f t="shared" si="73"/>
        <v>42</v>
      </c>
      <c r="AH702" t="str">
        <f t="shared" si="76"/>
        <v>OU=Vendor User</v>
      </c>
      <c r="AI702" t="str">
        <f t="shared" si="74"/>
        <v>OU=AG-IT,OU=Vendor User,DC=minilico,DC=xyz</v>
      </c>
      <c r="AK702" t="b">
        <v>0</v>
      </c>
      <c r="AL702" t="s">
        <v>149</v>
      </c>
      <c r="AM702" t="s">
        <v>10066</v>
      </c>
      <c r="AP702" t="b">
        <v>1</v>
      </c>
      <c r="AR702" t="s">
        <v>336</v>
      </c>
      <c r="AT702" t="b">
        <v>0</v>
      </c>
      <c r="AZ702" t="s">
        <v>5302</v>
      </c>
      <c r="BA702">
        <v>4</v>
      </c>
      <c r="BD702" t="s">
        <v>149</v>
      </c>
      <c r="BE702" s="1">
        <v>44753.658356481479</v>
      </c>
      <c r="BH702" t="s">
        <v>8279</v>
      </c>
      <c r="BI702">
        <v>1.33021570636856E+17</v>
      </c>
      <c r="BJ702" t="s">
        <v>8280</v>
      </c>
      <c r="BK702" t="b">
        <v>0</v>
      </c>
      <c r="BP702" t="s">
        <v>8278</v>
      </c>
      <c r="BQ702" t="s">
        <v>8281</v>
      </c>
      <c r="BR702" t="s">
        <v>149</v>
      </c>
      <c r="BU702" t="s">
        <v>149</v>
      </c>
      <c r="BV702" t="b">
        <v>0</v>
      </c>
      <c r="BX702" s="1">
        <v>44692.726064814815</v>
      </c>
      <c r="BY702" s="1">
        <v>44692.726064814815</v>
      </c>
      <c r="BZ702">
        <v>8388608</v>
      </c>
      <c r="CD702">
        <v>2</v>
      </c>
      <c r="CF702" t="b">
        <v>0</v>
      </c>
      <c r="CG702" t="s">
        <v>161</v>
      </c>
      <c r="CI702" t="s">
        <v>753</v>
      </c>
      <c r="CK702" t="s">
        <v>149</v>
      </c>
      <c r="CM702">
        <v>-2147483642</v>
      </c>
      <c r="CN702">
        <v>2147483648</v>
      </c>
      <c r="CO702" t="s">
        <v>149</v>
      </c>
      <c r="CQ702" t="s">
        <v>149</v>
      </c>
      <c r="CR702">
        <v>0</v>
      </c>
      <c r="CS702" t="s">
        <v>149</v>
      </c>
      <c r="CU702">
        <v>44220983382016</v>
      </c>
      <c r="CV702" t="s">
        <v>8282</v>
      </c>
      <c r="CW702" t="s">
        <v>149</v>
      </c>
      <c r="CZ702" t="s">
        <v>8276</v>
      </c>
      <c r="DA702" t="s">
        <v>164</v>
      </c>
      <c r="DB702" t="s">
        <v>169</v>
      </c>
      <c r="DC702" t="s">
        <v>170</v>
      </c>
      <c r="DD702" t="s">
        <v>8283</v>
      </c>
      <c r="DE702" t="s">
        <v>8284</v>
      </c>
      <c r="DJ702" t="b">
        <v>1</v>
      </c>
      <c r="DK702" t="s">
        <v>8277</v>
      </c>
      <c r="DL702" t="b">
        <v>0</v>
      </c>
      <c r="DM702" t="b">
        <v>0</v>
      </c>
      <c r="DP702" t="s">
        <v>173</v>
      </c>
      <c r="DQ702">
        <v>513</v>
      </c>
      <c r="DR702" t="s">
        <v>149</v>
      </c>
      <c r="DT702" t="b">
        <v>0</v>
      </c>
      <c r="DU702" t="s">
        <v>149</v>
      </c>
      <c r="DV702" t="s">
        <v>149</v>
      </c>
      <c r="DW702">
        <v>1.3302156830757699E+17</v>
      </c>
      <c r="DZ702" t="s">
        <v>8281</v>
      </c>
      <c r="EA702">
        <v>805306368</v>
      </c>
      <c r="EC702">
        <v>0</v>
      </c>
      <c r="ED702" t="s">
        <v>149</v>
      </c>
      <c r="EE702" t="s">
        <v>149</v>
      </c>
      <c r="EF702" t="s">
        <v>149</v>
      </c>
      <c r="EG702" t="s">
        <v>8284</v>
      </c>
      <c r="EH702" t="s">
        <v>149</v>
      </c>
      <c r="EI702" t="b">
        <v>0</v>
      </c>
      <c r="EL702">
        <v>365</v>
      </c>
      <c r="EO702" t="b">
        <v>0</v>
      </c>
      <c r="EP702" t="b">
        <v>0</v>
      </c>
      <c r="EQ702" t="b">
        <v>0</v>
      </c>
      <c r="ER702">
        <v>512</v>
      </c>
      <c r="ES702" t="s">
        <v>149</v>
      </c>
      <c r="EU702" t="s">
        <v>10066</v>
      </c>
      <c r="EV702">
        <v>33945</v>
      </c>
      <c r="EW702">
        <v>33608</v>
      </c>
      <c r="EX702" s="1">
        <v>44692.726064814815</v>
      </c>
      <c r="EY702" t="s">
        <v>8277</v>
      </c>
    </row>
    <row r="703" spans="2:155" x14ac:dyDescent="0.2">
      <c r="B703">
        <v>9.2233720368547697E+18</v>
      </c>
      <c r="D703" t="b">
        <v>0</v>
      </c>
      <c r="F703" t="b">
        <v>0</v>
      </c>
      <c r="G703" t="s">
        <v>149</v>
      </c>
      <c r="H703" t="s">
        <v>149</v>
      </c>
      <c r="I703">
        <v>0</v>
      </c>
      <c r="J703">
        <v>1.33125442883028E+17</v>
      </c>
      <c r="K703">
        <v>0</v>
      </c>
      <c r="L703" t="b">
        <v>0</v>
      </c>
      <c r="M703" t="s">
        <v>8285</v>
      </c>
      <c r="N703" t="s">
        <v>149</v>
      </c>
      <c r="P703" t="s">
        <v>8286</v>
      </c>
      <c r="Q703">
        <v>0</v>
      </c>
      <c r="R703" t="s">
        <v>381</v>
      </c>
      <c r="S703" t="s">
        <v>149</v>
      </c>
      <c r="U703">
        <v>0</v>
      </c>
      <c r="V703" t="s">
        <v>8287</v>
      </c>
      <c r="W703" t="s">
        <v>8287</v>
      </c>
      <c r="Y703" t="s">
        <v>8288</v>
      </c>
      <c r="Z703" t="s">
        <v>8289</v>
      </c>
      <c r="AA703" t="s">
        <v>8286</v>
      </c>
      <c r="AB703" t="s">
        <v>9279</v>
      </c>
      <c r="AC703">
        <f t="shared" si="70"/>
        <v>26</v>
      </c>
      <c r="AD703">
        <f t="shared" si="71"/>
        <v>40</v>
      </c>
      <c r="AE703" t="str">
        <f t="shared" si="75"/>
        <v>OU=Jakarta MLC</v>
      </c>
      <c r="AF703" t="str">
        <f t="shared" si="72"/>
        <v/>
      </c>
      <c r="AG703">
        <f t="shared" si="73"/>
        <v>52</v>
      </c>
      <c r="AH703" t="str">
        <f t="shared" si="76"/>
        <v/>
      </c>
      <c r="AI703" t="str">
        <f t="shared" si="74"/>
        <v>OU=Jakarta MLC,DC=minilico,DC=xyz</v>
      </c>
      <c r="AK703" t="b">
        <v>0</v>
      </c>
      <c r="AL703" t="s">
        <v>149</v>
      </c>
      <c r="AM703" t="s">
        <v>10067</v>
      </c>
      <c r="AP703" t="b">
        <v>1</v>
      </c>
      <c r="AR703" t="s">
        <v>8291</v>
      </c>
      <c r="AT703" t="b">
        <v>0</v>
      </c>
      <c r="BA703">
        <v>4</v>
      </c>
      <c r="BD703" t="s">
        <v>149</v>
      </c>
      <c r="BE703" s="1">
        <v>44845.665370370371</v>
      </c>
      <c r="BG703">
        <v>1.3313057827093901E+17</v>
      </c>
      <c r="BH703" s="1">
        <v>44845.660960648151</v>
      </c>
      <c r="BI703">
        <v>1.33125439071026E+17</v>
      </c>
      <c r="BJ703" t="s">
        <v>8292</v>
      </c>
      <c r="BK703" t="b">
        <v>0</v>
      </c>
      <c r="BM703">
        <v>19</v>
      </c>
      <c r="BP703" t="s">
        <v>8290</v>
      </c>
      <c r="BQ703" t="s">
        <v>8293</v>
      </c>
      <c r="BR703" t="s">
        <v>149</v>
      </c>
      <c r="BU703" t="s">
        <v>149</v>
      </c>
      <c r="BV703" t="b">
        <v>0</v>
      </c>
      <c r="BX703" s="1">
        <v>44845.660960648151</v>
      </c>
      <c r="BY703" s="1">
        <v>44845.660960648151</v>
      </c>
      <c r="BZ703">
        <v>0</v>
      </c>
      <c r="CG703" t="s">
        <v>161</v>
      </c>
      <c r="CK703" t="s">
        <v>149</v>
      </c>
      <c r="CM703">
        <v>-2147483642</v>
      </c>
      <c r="CN703">
        <v>2147483648</v>
      </c>
      <c r="CO703" t="s">
        <v>149</v>
      </c>
      <c r="CQ703" t="s">
        <v>149</v>
      </c>
      <c r="CR703">
        <v>0</v>
      </c>
      <c r="CS703" t="s">
        <v>149</v>
      </c>
      <c r="CU703">
        <v>44220983382016</v>
      </c>
      <c r="CV703" t="s">
        <v>8294</v>
      </c>
      <c r="CW703" t="s">
        <v>149</v>
      </c>
      <c r="CZ703" t="s">
        <v>8286</v>
      </c>
      <c r="DA703" t="s">
        <v>164</v>
      </c>
      <c r="DB703" t="s">
        <v>169</v>
      </c>
      <c r="DC703" t="s">
        <v>170</v>
      </c>
      <c r="DD703" t="s">
        <v>8295</v>
      </c>
      <c r="DE703" t="s">
        <v>8296</v>
      </c>
      <c r="DF703" t="s">
        <v>392</v>
      </c>
      <c r="DG703">
        <v>81325746476</v>
      </c>
      <c r="DJ703" t="b">
        <v>0</v>
      </c>
      <c r="DK703" s="1">
        <v>44753.549537037034</v>
      </c>
      <c r="DL703" t="b">
        <v>0</v>
      </c>
      <c r="DM703" t="b">
        <v>0</v>
      </c>
      <c r="DP703" t="s">
        <v>173</v>
      </c>
      <c r="DQ703">
        <v>513</v>
      </c>
      <c r="DR703" t="s">
        <v>149</v>
      </c>
      <c r="DT703" t="b">
        <v>0</v>
      </c>
      <c r="DU703" t="s">
        <v>149</v>
      </c>
      <c r="DV703" t="s">
        <v>149</v>
      </c>
      <c r="DW703">
        <v>1.33122750809348E+17</v>
      </c>
      <c r="DZ703" t="s">
        <v>8293</v>
      </c>
      <c r="EA703">
        <v>805306368</v>
      </c>
      <c r="EC703">
        <v>0</v>
      </c>
      <c r="ED703" t="s">
        <v>149</v>
      </c>
      <c r="EE703" t="s">
        <v>149</v>
      </c>
      <c r="EF703" t="s">
        <v>149</v>
      </c>
      <c r="EG703" t="s">
        <v>8296</v>
      </c>
      <c r="EH703" t="s">
        <v>149</v>
      </c>
      <c r="EI703" t="b">
        <v>0</v>
      </c>
      <c r="EL703" t="s">
        <v>8297</v>
      </c>
      <c r="EN703" t="s">
        <v>8289</v>
      </c>
      <c r="EO703" t="b">
        <v>0</v>
      </c>
      <c r="EP703" t="b">
        <v>0</v>
      </c>
      <c r="EQ703" t="b">
        <v>0</v>
      </c>
      <c r="ER703">
        <v>512</v>
      </c>
      <c r="ES703" t="s">
        <v>149</v>
      </c>
      <c r="EU703" t="s">
        <v>10067</v>
      </c>
      <c r="EV703">
        <v>2788983</v>
      </c>
      <c r="EW703">
        <v>33740</v>
      </c>
      <c r="EX703" s="1">
        <v>44845.660960648151</v>
      </c>
      <c r="EY703" t="s">
        <v>8287</v>
      </c>
    </row>
    <row r="704" spans="2:155" x14ac:dyDescent="0.2">
      <c r="B704">
        <v>9.2233720368547697E+18</v>
      </c>
      <c r="D704" t="b">
        <v>0</v>
      </c>
      <c r="F704" t="b">
        <v>0</v>
      </c>
      <c r="G704" t="s">
        <v>149</v>
      </c>
      <c r="H704" t="s">
        <v>149</v>
      </c>
      <c r="I704">
        <v>0</v>
      </c>
      <c r="J704">
        <v>1.33130380863744E+17</v>
      </c>
      <c r="K704">
        <v>0</v>
      </c>
      <c r="L704" t="b">
        <v>0</v>
      </c>
      <c r="M704" t="s">
        <v>8298</v>
      </c>
      <c r="N704" t="s">
        <v>149</v>
      </c>
      <c r="P704" t="s">
        <v>8299</v>
      </c>
      <c r="Q704">
        <v>0</v>
      </c>
      <c r="R704" t="s">
        <v>1998</v>
      </c>
      <c r="S704" t="s">
        <v>149</v>
      </c>
      <c r="U704">
        <v>0</v>
      </c>
      <c r="V704" t="s">
        <v>8300</v>
      </c>
      <c r="W704" t="s">
        <v>8300</v>
      </c>
      <c r="Y704" t="s">
        <v>8301</v>
      </c>
      <c r="Z704" t="s">
        <v>1022</v>
      </c>
      <c r="AA704" t="s">
        <v>8299</v>
      </c>
      <c r="AB704" t="s">
        <v>8882</v>
      </c>
      <c r="AC704">
        <f t="shared" si="70"/>
        <v>22</v>
      </c>
      <c r="AD704">
        <f t="shared" si="71"/>
        <v>33</v>
      </c>
      <c r="AE704" t="str">
        <f t="shared" si="75"/>
        <v>OU=Makassar</v>
      </c>
      <c r="AF704" t="str">
        <f t="shared" si="72"/>
        <v/>
      </c>
      <c r="AG704">
        <f t="shared" si="73"/>
        <v>45</v>
      </c>
      <c r="AH704" t="str">
        <f t="shared" si="76"/>
        <v/>
      </c>
      <c r="AI704" t="str">
        <f t="shared" si="74"/>
        <v>OU=Makassar,DC=minilico,DC=xyz</v>
      </c>
      <c r="AK704" t="b">
        <v>0</v>
      </c>
      <c r="AL704" t="s">
        <v>149</v>
      </c>
      <c r="AM704" t="s">
        <v>10068</v>
      </c>
      <c r="AP704" t="b">
        <v>1</v>
      </c>
      <c r="AR704" t="s">
        <v>8303</v>
      </c>
      <c r="AT704" t="b">
        <v>0</v>
      </c>
      <c r="BA704">
        <v>4</v>
      </c>
      <c r="BD704" t="s">
        <v>149</v>
      </c>
      <c r="BE704" t="s">
        <v>8304</v>
      </c>
      <c r="BG704">
        <v>1.3313038103567299E+17</v>
      </c>
      <c r="BH704" s="1">
        <v>44753.555011574077</v>
      </c>
      <c r="BI704">
        <v>1.3312275553014499E+17</v>
      </c>
      <c r="BJ704" t="s">
        <v>8305</v>
      </c>
      <c r="BK704" t="b">
        <v>0</v>
      </c>
      <c r="BM704">
        <v>0</v>
      </c>
      <c r="BP704" t="s">
        <v>8302</v>
      </c>
      <c r="BQ704" t="s">
        <v>8306</v>
      </c>
      <c r="BR704" t="s">
        <v>149</v>
      </c>
      <c r="BU704" t="s">
        <v>149</v>
      </c>
      <c r="BV704" t="b">
        <v>0</v>
      </c>
      <c r="BW704">
        <v>82132245915</v>
      </c>
      <c r="BX704" s="1">
        <v>44753.555023148147</v>
      </c>
      <c r="BY704" s="1">
        <v>44753.555023148147</v>
      </c>
      <c r="BZ704">
        <v>0</v>
      </c>
      <c r="CG704" t="s">
        <v>161</v>
      </c>
      <c r="CK704" t="s">
        <v>149</v>
      </c>
      <c r="CM704">
        <v>-2147483642</v>
      </c>
      <c r="CN704">
        <v>2147483648</v>
      </c>
      <c r="CO704" t="s">
        <v>149</v>
      </c>
      <c r="CQ704" t="s">
        <v>149</v>
      </c>
      <c r="CR704">
        <v>0</v>
      </c>
      <c r="CS704" t="s">
        <v>149</v>
      </c>
      <c r="CU704">
        <v>44220983382016</v>
      </c>
      <c r="CV704" t="s">
        <v>8307</v>
      </c>
      <c r="CW704" t="s">
        <v>149</v>
      </c>
      <c r="CZ704" t="s">
        <v>8299</v>
      </c>
      <c r="DA704" t="s">
        <v>164</v>
      </c>
      <c r="DB704" t="s">
        <v>169</v>
      </c>
      <c r="DC704" t="s">
        <v>170</v>
      </c>
      <c r="DD704" t="s">
        <v>8308</v>
      </c>
      <c r="DE704" t="s">
        <v>8309</v>
      </c>
      <c r="DF704" t="s">
        <v>672</v>
      </c>
      <c r="DG704">
        <v>82132245915</v>
      </c>
      <c r="DJ704" t="b">
        <v>0</v>
      </c>
      <c r="DK704" s="1">
        <v>44753.552685185183</v>
      </c>
      <c r="DL704" t="b">
        <v>0</v>
      </c>
      <c r="DM704" t="b">
        <v>0</v>
      </c>
      <c r="DP704" t="s">
        <v>173</v>
      </c>
      <c r="DQ704">
        <v>513</v>
      </c>
      <c r="DR704" t="s">
        <v>149</v>
      </c>
      <c r="DT704" t="b">
        <v>0</v>
      </c>
      <c r="DU704" t="s">
        <v>149</v>
      </c>
      <c r="DV704" t="s">
        <v>149</v>
      </c>
      <c r="DW704">
        <v>1.3312275352485E+17</v>
      </c>
      <c r="DZ704" t="s">
        <v>8306</v>
      </c>
      <c r="EA704">
        <v>805306368</v>
      </c>
      <c r="EC704">
        <v>0</v>
      </c>
      <c r="ED704" t="s">
        <v>149</v>
      </c>
      <c r="EE704" t="s">
        <v>149</v>
      </c>
      <c r="EF704" t="s">
        <v>149</v>
      </c>
      <c r="EG704" t="s">
        <v>8309</v>
      </c>
      <c r="EH704" t="s">
        <v>149</v>
      </c>
      <c r="EI704" t="b">
        <v>0</v>
      </c>
      <c r="EL704" t="s">
        <v>8310</v>
      </c>
      <c r="EN704" t="s">
        <v>1022</v>
      </c>
      <c r="EO704" t="b">
        <v>0</v>
      </c>
      <c r="EP704" t="b">
        <v>0</v>
      </c>
      <c r="EQ704" t="b">
        <v>0</v>
      </c>
      <c r="ER704">
        <v>512</v>
      </c>
      <c r="ES704" t="s">
        <v>149</v>
      </c>
      <c r="EU704" t="s">
        <v>10068</v>
      </c>
      <c r="EV704">
        <v>2165378</v>
      </c>
      <c r="EW704">
        <v>33801</v>
      </c>
      <c r="EX704" s="1">
        <v>44753.555023148147</v>
      </c>
      <c r="EY704" t="s">
        <v>8300</v>
      </c>
    </row>
    <row r="705" spans="2:155" x14ac:dyDescent="0.2">
      <c r="B705">
        <v>9.2233720368547697E+18</v>
      </c>
      <c r="D705" t="b">
        <v>0</v>
      </c>
      <c r="F705" t="b">
        <v>0</v>
      </c>
      <c r="G705" t="s">
        <v>149</v>
      </c>
      <c r="H705" t="s">
        <v>149</v>
      </c>
      <c r="I705">
        <v>252</v>
      </c>
      <c r="J705">
        <v>1.33122845454052E+17</v>
      </c>
      <c r="K705">
        <v>252</v>
      </c>
      <c r="L705" t="b">
        <v>0</v>
      </c>
      <c r="M705" t="s">
        <v>8311</v>
      </c>
      <c r="N705" t="s">
        <v>149</v>
      </c>
      <c r="P705" t="s">
        <v>8312</v>
      </c>
      <c r="Q705">
        <v>0</v>
      </c>
      <c r="R705" t="s">
        <v>1437</v>
      </c>
      <c r="S705" t="s">
        <v>149</v>
      </c>
      <c r="U705">
        <v>0</v>
      </c>
      <c r="V705" s="1">
        <v>44812.773935185185</v>
      </c>
      <c r="W705" s="1">
        <v>44812.773935185185</v>
      </c>
      <c r="Y705" t="s">
        <v>8313</v>
      </c>
      <c r="Z705" t="s">
        <v>1022</v>
      </c>
      <c r="AA705" t="s">
        <v>8312</v>
      </c>
      <c r="AB705" t="s">
        <v>9530</v>
      </c>
      <c r="AC705">
        <f t="shared" si="70"/>
        <v>16</v>
      </c>
      <c r="AD705">
        <f t="shared" si="71"/>
        <v>28</v>
      </c>
      <c r="AE705" t="str">
        <f t="shared" si="75"/>
        <v>OU=Samarinda</v>
      </c>
      <c r="AF705" t="str">
        <f t="shared" si="72"/>
        <v/>
      </c>
      <c r="AG705">
        <f t="shared" si="73"/>
        <v>40</v>
      </c>
      <c r="AH705" t="str">
        <f t="shared" si="76"/>
        <v/>
      </c>
      <c r="AI705" t="str">
        <f t="shared" si="74"/>
        <v>OU=Samarinda,DC=minilico,DC=xyz</v>
      </c>
      <c r="AK705" t="b">
        <v>0</v>
      </c>
      <c r="AL705" t="s">
        <v>149</v>
      </c>
      <c r="AM705" t="s">
        <v>10069</v>
      </c>
      <c r="AP705" t="b">
        <v>1</v>
      </c>
      <c r="AR705" t="s">
        <v>8315</v>
      </c>
      <c r="AT705" t="b">
        <v>0</v>
      </c>
      <c r="BA705">
        <v>4</v>
      </c>
      <c r="BD705" t="s">
        <v>149</v>
      </c>
      <c r="BE705" s="1">
        <v>44753.659085648149</v>
      </c>
      <c r="BH705" t="s">
        <v>8316</v>
      </c>
      <c r="BI705">
        <v>1.33104595921742E+17</v>
      </c>
      <c r="BJ705" t="s">
        <v>8317</v>
      </c>
      <c r="BK705" t="b">
        <v>0</v>
      </c>
      <c r="BP705" t="s">
        <v>8314</v>
      </c>
      <c r="BQ705" t="s">
        <v>8318</v>
      </c>
      <c r="BR705" t="s">
        <v>149</v>
      </c>
      <c r="BU705" t="s">
        <v>149</v>
      </c>
      <c r="BV705" t="b">
        <v>0</v>
      </c>
      <c r="BW705">
        <v>82119288527</v>
      </c>
      <c r="BX705" s="1">
        <v>44692.726099537038</v>
      </c>
      <c r="BY705" s="1">
        <v>44692.726099537038</v>
      </c>
      <c r="BZ705">
        <v>8388608</v>
      </c>
      <c r="CG705" t="s">
        <v>161</v>
      </c>
      <c r="CK705" t="s">
        <v>149</v>
      </c>
      <c r="CM705">
        <v>-2147483642</v>
      </c>
      <c r="CN705">
        <v>2147483648</v>
      </c>
      <c r="CO705" t="s">
        <v>149</v>
      </c>
      <c r="CQ705" t="s">
        <v>149</v>
      </c>
      <c r="CR705">
        <v>0</v>
      </c>
      <c r="CS705" t="s">
        <v>149</v>
      </c>
      <c r="CU705">
        <v>44220983382016</v>
      </c>
      <c r="CV705" s="1">
        <v>44812.793530092589</v>
      </c>
      <c r="CW705" t="s">
        <v>149</v>
      </c>
      <c r="CZ705" t="s">
        <v>8312</v>
      </c>
      <c r="DA705" t="s">
        <v>164</v>
      </c>
      <c r="DB705" t="s">
        <v>169</v>
      </c>
      <c r="DC705" t="s">
        <v>170</v>
      </c>
      <c r="DD705" t="s">
        <v>8319</v>
      </c>
      <c r="DE705" t="s">
        <v>8320</v>
      </c>
      <c r="DF705" t="s">
        <v>1437</v>
      </c>
      <c r="DG705">
        <v>82119288527</v>
      </c>
      <c r="DJ705" t="b">
        <v>1</v>
      </c>
      <c r="DL705" t="b">
        <v>0</v>
      </c>
      <c r="DM705" t="b">
        <v>0</v>
      </c>
      <c r="DP705" t="s">
        <v>173</v>
      </c>
      <c r="DQ705">
        <v>513</v>
      </c>
      <c r="DR705" t="s">
        <v>149</v>
      </c>
      <c r="DT705" t="b">
        <v>0</v>
      </c>
      <c r="DU705" t="s">
        <v>149</v>
      </c>
      <c r="DV705" t="s">
        <v>149</v>
      </c>
      <c r="DW705">
        <v>0</v>
      </c>
      <c r="DZ705" t="s">
        <v>8318</v>
      </c>
      <c r="EA705">
        <v>805306368</v>
      </c>
      <c r="EC705">
        <v>0</v>
      </c>
      <c r="ED705" t="s">
        <v>149</v>
      </c>
      <c r="EE705" t="s">
        <v>149</v>
      </c>
      <c r="EF705" t="s">
        <v>149</v>
      </c>
      <c r="EG705" t="s">
        <v>8320</v>
      </c>
      <c r="EH705" t="s">
        <v>149</v>
      </c>
      <c r="EI705" t="b">
        <v>0</v>
      </c>
      <c r="EL705" t="s">
        <v>8321</v>
      </c>
      <c r="EN705" t="s">
        <v>1022</v>
      </c>
      <c r="EO705" t="b">
        <v>0</v>
      </c>
      <c r="EP705" t="b">
        <v>0</v>
      </c>
      <c r="EQ705" t="b">
        <v>0</v>
      </c>
      <c r="ER705">
        <v>512</v>
      </c>
      <c r="ES705" t="s">
        <v>149</v>
      </c>
      <c r="EU705" t="s">
        <v>10069</v>
      </c>
      <c r="EV705">
        <v>35457</v>
      </c>
      <c r="EW705">
        <v>33833</v>
      </c>
      <c r="EX705" s="1">
        <v>44692.726099537038</v>
      </c>
      <c r="EY705" s="1">
        <v>44812.773935185185</v>
      </c>
    </row>
    <row r="706" spans="2:155" x14ac:dyDescent="0.2">
      <c r="B706">
        <v>9.2233720368547697E+18</v>
      </c>
      <c r="D706" t="b">
        <v>0</v>
      </c>
      <c r="F706" t="b">
        <v>0</v>
      </c>
      <c r="G706" t="s">
        <v>149</v>
      </c>
      <c r="H706" t="s">
        <v>149</v>
      </c>
      <c r="I706">
        <v>0</v>
      </c>
      <c r="J706">
        <v>1.3312284687859299E+17</v>
      </c>
      <c r="K706">
        <v>0</v>
      </c>
      <c r="L706" t="b">
        <v>0</v>
      </c>
      <c r="M706" t="s">
        <v>8322</v>
      </c>
      <c r="N706" t="s">
        <v>149</v>
      </c>
      <c r="P706" t="s">
        <v>8323</v>
      </c>
      <c r="Q706">
        <v>0</v>
      </c>
      <c r="R706" t="s">
        <v>2347</v>
      </c>
      <c r="S706" t="s">
        <v>149</v>
      </c>
      <c r="U706">
        <v>0</v>
      </c>
      <c r="V706" s="1">
        <v>44601.627280092594</v>
      </c>
      <c r="W706" s="1">
        <v>44601.627280092594</v>
      </c>
      <c r="Y706" t="s">
        <v>8324</v>
      </c>
      <c r="Z706" t="s">
        <v>8325</v>
      </c>
      <c r="AA706" t="s">
        <v>8323</v>
      </c>
      <c r="AB706" t="s">
        <v>9280</v>
      </c>
      <c r="AC706">
        <f t="shared" si="70"/>
        <v>19</v>
      </c>
      <c r="AD706">
        <f t="shared" si="71"/>
        <v>33</v>
      </c>
      <c r="AE706" t="str">
        <f t="shared" si="75"/>
        <v>OU=Jakarta MLC</v>
      </c>
      <c r="AF706" t="str">
        <f t="shared" si="72"/>
        <v/>
      </c>
      <c r="AG706">
        <f t="shared" si="73"/>
        <v>45</v>
      </c>
      <c r="AH706" t="str">
        <f t="shared" si="76"/>
        <v/>
      </c>
      <c r="AI706" t="str">
        <f t="shared" si="74"/>
        <v>OU=Jakarta MLC,DC=minilico,DC=xyz</v>
      </c>
      <c r="AK706" t="b">
        <v>0</v>
      </c>
      <c r="AL706" t="s">
        <v>149</v>
      </c>
      <c r="AM706" t="s">
        <v>10070</v>
      </c>
      <c r="AP706" t="b">
        <v>1</v>
      </c>
      <c r="AR706" t="s">
        <v>1441</v>
      </c>
      <c r="AT706" t="b">
        <v>0</v>
      </c>
      <c r="BA706">
        <v>4</v>
      </c>
      <c r="BD706" t="s">
        <v>149</v>
      </c>
      <c r="BE706" s="1">
        <v>44753.660729166666</v>
      </c>
      <c r="BG706">
        <v>1.33130337402932E+17</v>
      </c>
      <c r="BH706" t="s">
        <v>8327</v>
      </c>
      <c r="BI706">
        <v>1.3312871059922099E+17</v>
      </c>
      <c r="BJ706" t="s">
        <v>8328</v>
      </c>
      <c r="BK706" t="b">
        <v>0</v>
      </c>
      <c r="BM706">
        <v>2</v>
      </c>
      <c r="BP706" t="s">
        <v>8326</v>
      </c>
      <c r="BQ706" t="s">
        <v>8329</v>
      </c>
      <c r="BR706" t="s">
        <v>149</v>
      </c>
      <c r="BU706" t="s">
        <v>149</v>
      </c>
      <c r="BV706" t="b">
        <v>0</v>
      </c>
      <c r="BW706">
        <v>81288167023</v>
      </c>
      <c r="BX706" t="s">
        <v>8330</v>
      </c>
      <c r="BY706" t="s">
        <v>8330</v>
      </c>
      <c r="BZ706">
        <v>0</v>
      </c>
      <c r="CG706" t="s">
        <v>161</v>
      </c>
      <c r="CK706" t="s">
        <v>149</v>
      </c>
      <c r="CM706">
        <v>-2147483642</v>
      </c>
      <c r="CN706">
        <v>2147483648</v>
      </c>
      <c r="CO706" t="s">
        <v>149</v>
      </c>
      <c r="CQ706" t="s">
        <v>149</v>
      </c>
      <c r="CR706">
        <v>0</v>
      </c>
      <c r="CS706" t="s">
        <v>149</v>
      </c>
      <c r="CU706">
        <v>44220983382016</v>
      </c>
      <c r="CV706" s="1">
        <v>44601.629224537035</v>
      </c>
      <c r="CW706" t="s">
        <v>149</v>
      </c>
      <c r="CZ706" t="s">
        <v>8323</v>
      </c>
      <c r="DA706" t="s">
        <v>164</v>
      </c>
      <c r="DB706" t="s">
        <v>169</v>
      </c>
      <c r="DC706" t="s">
        <v>170</v>
      </c>
      <c r="DD706" t="s">
        <v>8331</v>
      </c>
      <c r="DE706" t="s">
        <v>8332</v>
      </c>
      <c r="DF706" t="s">
        <v>2329</v>
      </c>
      <c r="DG706">
        <v>81288167023</v>
      </c>
      <c r="DJ706" t="b">
        <v>0</v>
      </c>
      <c r="DK706" t="s">
        <v>8333</v>
      </c>
      <c r="DL706" t="b">
        <v>0</v>
      </c>
      <c r="DM706" t="b">
        <v>0</v>
      </c>
      <c r="DP706" t="s">
        <v>173</v>
      </c>
      <c r="DQ706">
        <v>513</v>
      </c>
      <c r="DR706" t="s">
        <v>149</v>
      </c>
      <c r="DT706" t="b">
        <v>0</v>
      </c>
      <c r="DU706" t="s">
        <v>149</v>
      </c>
      <c r="DV706" t="s">
        <v>149</v>
      </c>
      <c r="DW706">
        <v>1.331287312346E+17</v>
      </c>
      <c r="DZ706" t="s">
        <v>8329</v>
      </c>
      <c r="EA706">
        <v>805306368</v>
      </c>
      <c r="EC706">
        <v>0</v>
      </c>
      <c r="ED706" t="s">
        <v>149</v>
      </c>
      <c r="EE706" t="s">
        <v>149</v>
      </c>
      <c r="EF706" t="s">
        <v>149</v>
      </c>
      <c r="EG706" t="s">
        <v>8332</v>
      </c>
      <c r="EH706" t="s">
        <v>149</v>
      </c>
      <c r="EI706" t="b">
        <v>0</v>
      </c>
      <c r="EL706" t="s">
        <v>2327</v>
      </c>
      <c r="EN706" t="s">
        <v>8325</v>
      </c>
      <c r="EO706" t="b">
        <v>0</v>
      </c>
      <c r="EP706" t="b">
        <v>0</v>
      </c>
      <c r="EQ706" t="b">
        <v>0</v>
      </c>
      <c r="ER706">
        <v>512</v>
      </c>
      <c r="ES706" t="s">
        <v>149</v>
      </c>
      <c r="EU706" t="s">
        <v>10070</v>
      </c>
      <c r="EV706">
        <v>3072420</v>
      </c>
      <c r="EW706">
        <v>33848</v>
      </c>
      <c r="EX706" t="s">
        <v>8330</v>
      </c>
      <c r="EY706" s="1">
        <v>44601.627280092594</v>
      </c>
    </row>
    <row r="707" spans="2:155" x14ac:dyDescent="0.2">
      <c r="B707">
        <v>9.2233720368547697E+18</v>
      </c>
      <c r="D707" t="b">
        <v>0</v>
      </c>
      <c r="F707" t="b">
        <v>0</v>
      </c>
      <c r="G707" t="s">
        <v>149</v>
      </c>
      <c r="H707" t="s">
        <v>149</v>
      </c>
      <c r="I707">
        <v>0</v>
      </c>
      <c r="J707">
        <v>1.33125149411488E+17</v>
      </c>
      <c r="K707">
        <v>0</v>
      </c>
      <c r="L707" t="b">
        <v>0</v>
      </c>
      <c r="M707" t="s">
        <v>8334</v>
      </c>
      <c r="N707" t="s">
        <v>149</v>
      </c>
      <c r="P707" t="s">
        <v>8335</v>
      </c>
      <c r="Q707">
        <v>0</v>
      </c>
      <c r="R707" t="s">
        <v>381</v>
      </c>
      <c r="S707" t="s">
        <v>149</v>
      </c>
      <c r="U707">
        <v>0</v>
      </c>
      <c r="V707" t="s">
        <v>8336</v>
      </c>
      <c r="W707" t="s">
        <v>8336</v>
      </c>
      <c r="Y707" t="s">
        <v>1365</v>
      </c>
      <c r="Z707" t="s">
        <v>8337</v>
      </c>
      <c r="AA707" t="s">
        <v>8335</v>
      </c>
      <c r="AB707" t="s">
        <v>9281</v>
      </c>
      <c r="AC707">
        <f t="shared" ref="AC707:AC749" si="77">IFERROR(FIND("OU=",AB707,1),"")</f>
        <v>23</v>
      </c>
      <c r="AD707">
        <f t="shared" ref="AD707:AD749" si="78">IFERROR(FIND(",",AB707,AC707),"")</f>
        <v>37</v>
      </c>
      <c r="AE707" t="str">
        <f t="shared" si="75"/>
        <v>OU=Jakarta MLC</v>
      </c>
      <c r="AF707" t="str">
        <f t="shared" ref="AF707:AF749" si="79">IFERROR(FIND("OU=",AB707,AC707+3),"")</f>
        <v/>
      </c>
      <c r="AG707">
        <f t="shared" ref="AG707:AG749" si="80">IFERROR(FIND(",",AB707,AD707+3),"")</f>
        <v>49</v>
      </c>
      <c r="AH707" t="str">
        <f t="shared" si="76"/>
        <v/>
      </c>
      <c r="AI707" t="str">
        <f t="shared" si="74"/>
        <v>OU=Jakarta MLC,DC=minilico,DC=xyz</v>
      </c>
      <c r="AK707" t="b">
        <v>0</v>
      </c>
      <c r="AL707" t="s">
        <v>149</v>
      </c>
      <c r="AM707" t="s">
        <v>10071</v>
      </c>
      <c r="AP707" t="b">
        <v>1</v>
      </c>
      <c r="AR707" t="s">
        <v>8339</v>
      </c>
      <c r="AT707" t="b">
        <v>0</v>
      </c>
      <c r="BA707">
        <v>4</v>
      </c>
      <c r="BD707" t="s">
        <v>149</v>
      </c>
      <c r="BE707" s="1">
        <v>44845.325706018521</v>
      </c>
      <c r="BG707">
        <v>1.3312899323584899E+17</v>
      </c>
      <c r="BH707" s="1">
        <v>44845.674432870372</v>
      </c>
      <c r="BI707">
        <v>1.3312545071053299E+17</v>
      </c>
      <c r="BJ707" t="s">
        <v>8340</v>
      </c>
      <c r="BK707" t="b">
        <v>0</v>
      </c>
      <c r="BM707">
        <v>32</v>
      </c>
      <c r="BP707" t="s">
        <v>8338</v>
      </c>
      <c r="BQ707" t="s">
        <v>8341</v>
      </c>
      <c r="BR707" t="s">
        <v>149</v>
      </c>
      <c r="BU707" t="s">
        <v>149</v>
      </c>
      <c r="BV707" t="b">
        <v>0</v>
      </c>
      <c r="BW707">
        <v>88233000224</v>
      </c>
      <c r="BX707" s="1">
        <v>44845.674432870372</v>
      </c>
      <c r="BY707" s="1">
        <v>44845.674432870372</v>
      </c>
      <c r="BZ707">
        <v>0</v>
      </c>
      <c r="CG707" t="s">
        <v>161</v>
      </c>
      <c r="CK707" t="s">
        <v>149</v>
      </c>
      <c r="CM707">
        <v>-2147483642</v>
      </c>
      <c r="CN707">
        <v>2147483648</v>
      </c>
      <c r="CO707" t="s">
        <v>149</v>
      </c>
      <c r="CQ707" t="s">
        <v>149</v>
      </c>
      <c r="CR707">
        <v>0</v>
      </c>
      <c r="CS707" t="s">
        <v>149</v>
      </c>
      <c r="CU707">
        <v>44220983382016</v>
      </c>
      <c r="CV707" t="s">
        <v>8342</v>
      </c>
      <c r="CW707" t="s">
        <v>149</v>
      </c>
      <c r="CZ707" t="s">
        <v>8335</v>
      </c>
      <c r="DA707" t="s">
        <v>164</v>
      </c>
      <c r="DB707" t="s">
        <v>169</v>
      </c>
      <c r="DC707" t="s">
        <v>170</v>
      </c>
      <c r="DD707" t="s">
        <v>8343</v>
      </c>
      <c r="DE707" t="s">
        <v>8344</v>
      </c>
      <c r="DF707" t="s">
        <v>392</v>
      </c>
      <c r="DG707">
        <v>88233000224</v>
      </c>
      <c r="DJ707" t="b">
        <v>0</v>
      </c>
      <c r="DK707" s="1">
        <v>44753.695081018515</v>
      </c>
      <c r="DL707" t="b">
        <v>0</v>
      </c>
      <c r="DM707" t="b">
        <v>0</v>
      </c>
      <c r="DP707" t="s">
        <v>173</v>
      </c>
      <c r="DQ707">
        <v>513</v>
      </c>
      <c r="DR707" t="s">
        <v>149</v>
      </c>
      <c r="DT707" t="b">
        <v>0</v>
      </c>
      <c r="DU707" t="s">
        <v>149</v>
      </c>
      <c r="DV707" t="s">
        <v>149</v>
      </c>
      <c r="DW707">
        <v>1.3312287655166301E+17</v>
      </c>
      <c r="DZ707" t="s">
        <v>8341</v>
      </c>
      <c r="EA707">
        <v>805306368</v>
      </c>
      <c r="EC707">
        <v>0</v>
      </c>
      <c r="ED707" t="s">
        <v>149</v>
      </c>
      <c r="EE707" t="s">
        <v>149</v>
      </c>
      <c r="EF707" t="s">
        <v>149</v>
      </c>
      <c r="EG707" t="s">
        <v>8344</v>
      </c>
      <c r="EH707" t="s">
        <v>149</v>
      </c>
      <c r="EI707" t="b">
        <v>0</v>
      </c>
      <c r="EL707" t="s">
        <v>8345</v>
      </c>
      <c r="EN707" t="s">
        <v>8337</v>
      </c>
      <c r="EO707" t="b">
        <v>0</v>
      </c>
      <c r="EP707" t="b">
        <v>0</v>
      </c>
      <c r="EQ707" t="b">
        <v>0</v>
      </c>
      <c r="ER707">
        <v>512</v>
      </c>
      <c r="ES707" t="s">
        <v>149</v>
      </c>
      <c r="EU707" t="s">
        <v>10071</v>
      </c>
      <c r="EV707">
        <v>2790789</v>
      </c>
      <c r="EW707">
        <v>33854</v>
      </c>
      <c r="EX707" s="1">
        <v>44845.674432870372</v>
      </c>
      <c r="EY707" t="s">
        <v>8336</v>
      </c>
    </row>
    <row r="708" spans="2:155" x14ac:dyDescent="0.2">
      <c r="B708">
        <v>9.2233720368547697E+18</v>
      </c>
      <c r="D708" t="b">
        <v>0</v>
      </c>
      <c r="F708" t="b">
        <v>0</v>
      </c>
      <c r="G708" t="s">
        <v>149</v>
      </c>
      <c r="H708" t="s">
        <v>149</v>
      </c>
      <c r="I708">
        <v>252</v>
      </c>
      <c r="J708">
        <v>1.33122827104004E+17</v>
      </c>
      <c r="K708">
        <v>252</v>
      </c>
      <c r="L708" t="b">
        <v>0</v>
      </c>
      <c r="M708" t="s">
        <v>8346</v>
      </c>
      <c r="N708" t="s">
        <v>149</v>
      </c>
      <c r="P708" t="s">
        <v>8347</v>
      </c>
      <c r="Q708">
        <v>0</v>
      </c>
      <c r="S708" t="s">
        <v>149</v>
      </c>
      <c r="U708">
        <v>0</v>
      </c>
      <c r="V708" t="s">
        <v>8348</v>
      </c>
      <c r="W708" t="s">
        <v>8348</v>
      </c>
      <c r="AA708" t="s">
        <v>8347</v>
      </c>
      <c r="AB708" t="s">
        <v>8883</v>
      </c>
      <c r="AC708" t="str">
        <f t="shared" si="77"/>
        <v/>
      </c>
      <c r="AD708" t="str">
        <f t="shared" si="78"/>
        <v/>
      </c>
      <c r="AE708" t="str">
        <f t="shared" si="75"/>
        <v/>
      </c>
      <c r="AF708" t="str">
        <f t="shared" si="79"/>
        <v/>
      </c>
      <c r="AG708" t="str">
        <f t="shared" si="80"/>
        <v/>
      </c>
      <c r="AH708" t="str">
        <f t="shared" si="76"/>
        <v/>
      </c>
      <c r="AI708" t="str">
        <f t="shared" ref="AI708:AI749" si="81">IF(AE708="",RIGHT(AB708,18),IF(AH708="",CONCATENATE(AE708,",",RIGHT(AB708,18)),CONCATENATE(AE708,",",AH708,",",RIGHT(AB708,18))))</f>
        <v>DC=minilico,DC=xyz</v>
      </c>
      <c r="AK708" t="b">
        <v>0</v>
      </c>
      <c r="AL708" t="s">
        <v>149</v>
      </c>
      <c r="AM708" t="s">
        <v>10279</v>
      </c>
      <c r="AP708" t="b">
        <v>1</v>
      </c>
      <c r="AR708" t="s">
        <v>8350</v>
      </c>
      <c r="AT708" t="b">
        <v>0</v>
      </c>
      <c r="BA708">
        <v>4</v>
      </c>
      <c r="BD708" t="s">
        <v>149</v>
      </c>
      <c r="BE708" s="1">
        <v>44753.63784722222</v>
      </c>
      <c r="BH708" s="1">
        <v>44844.654224537036</v>
      </c>
      <c r="BI708">
        <v>1.3309864925419299E+17</v>
      </c>
      <c r="BJ708" t="s">
        <v>8351</v>
      </c>
      <c r="BK708" t="b">
        <v>0</v>
      </c>
      <c r="BP708" t="s">
        <v>8349</v>
      </c>
      <c r="BQ708" t="s">
        <v>8352</v>
      </c>
      <c r="BR708" t="s">
        <v>149</v>
      </c>
      <c r="BU708" t="s">
        <v>149</v>
      </c>
      <c r="BV708" t="b">
        <v>0</v>
      </c>
      <c r="BX708" s="1">
        <v>44692.726064814815</v>
      </c>
      <c r="BY708" s="1">
        <v>44692.726064814815</v>
      </c>
      <c r="BZ708">
        <v>0</v>
      </c>
      <c r="CG708" t="s">
        <v>161</v>
      </c>
      <c r="CK708" t="s">
        <v>149</v>
      </c>
      <c r="CM708">
        <v>-2147483642</v>
      </c>
      <c r="CN708">
        <v>2147483648</v>
      </c>
      <c r="CO708" t="s">
        <v>149</v>
      </c>
      <c r="CQ708" t="s">
        <v>149</v>
      </c>
      <c r="CR708">
        <v>0</v>
      </c>
      <c r="CS708" t="s">
        <v>149</v>
      </c>
      <c r="CU708">
        <v>44220983382016</v>
      </c>
      <c r="CV708" t="s">
        <v>8353</v>
      </c>
      <c r="CW708" t="s">
        <v>149</v>
      </c>
      <c r="CZ708" t="s">
        <v>8347</v>
      </c>
      <c r="DA708" t="s">
        <v>164</v>
      </c>
      <c r="DB708" t="s">
        <v>169</v>
      </c>
      <c r="DC708" t="s">
        <v>170</v>
      </c>
      <c r="DD708" t="s">
        <v>8354</v>
      </c>
      <c r="DE708" t="s">
        <v>8355</v>
      </c>
      <c r="DJ708" t="b">
        <v>0</v>
      </c>
      <c r="DK708" s="1">
        <v>44844.654039351852</v>
      </c>
      <c r="DL708" t="b">
        <v>0</v>
      </c>
      <c r="DM708" t="b">
        <v>0</v>
      </c>
      <c r="DP708" t="s">
        <v>173</v>
      </c>
      <c r="DQ708">
        <v>513</v>
      </c>
      <c r="DR708" t="s">
        <v>149</v>
      </c>
      <c r="DT708" t="b">
        <v>0</v>
      </c>
      <c r="DU708" t="s">
        <v>149</v>
      </c>
      <c r="DV708" t="s">
        <v>149</v>
      </c>
      <c r="DW708">
        <v>1.33098649099908E+17</v>
      </c>
      <c r="DZ708" t="s">
        <v>8352</v>
      </c>
      <c r="EA708">
        <v>805306368</v>
      </c>
      <c r="EC708">
        <v>0</v>
      </c>
      <c r="ED708" t="s">
        <v>149</v>
      </c>
      <c r="EE708" t="s">
        <v>149</v>
      </c>
      <c r="EF708" t="s">
        <v>149</v>
      </c>
      <c r="EG708" t="s">
        <v>8355</v>
      </c>
      <c r="EH708" t="s">
        <v>149</v>
      </c>
      <c r="EI708" t="b">
        <v>0</v>
      </c>
      <c r="EL708" t="s">
        <v>8356</v>
      </c>
      <c r="EO708" t="b">
        <v>0</v>
      </c>
      <c r="EP708" t="b">
        <v>0</v>
      </c>
      <c r="EQ708" t="b">
        <v>0</v>
      </c>
      <c r="ER708">
        <v>512</v>
      </c>
      <c r="ES708" t="s">
        <v>149</v>
      </c>
      <c r="EU708" t="s">
        <v>10279</v>
      </c>
      <c r="EV708">
        <v>34026</v>
      </c>
      <c r="EW708">
        <v>33899</v>
      </c>
      <c r="EX708" s="1">
        <v>44692.726064814815</v>
      </c>
      <c r="EY708" t="s">
        <v>8348</v>
      </c>
    </row>
    <row r="709" spans="2:155" x14ac:dyDescent="0.2">
      <c r="B709">
        <v>9.2233720368547697E+18</v>
      </c>
      <c r="D709" t="b">
        <v>0</v>
      </c>
      <c r="F709" t="b">
        <v>0</v>
      </c>
      <c r="G709" t="s">
        <v>149</v>
      </c>
      <c r="H709" t="s">
        <v>149</v>
      </c>
      <c r="I709">
        <v>252</v>
      </c>
      <c r="J709">
        <v>1.33122826945912E+17</v>
      </c>
      <c r="K709">
        <v>252</v>
      </c>
      <c r="L709" t="b">
        <v>0</v>
      </c>
      <c r="M709" t="s">
        <v>8357</v>
      </c>
      <c r="N709" t="s">
        <v>149</v>
      </c>
      <c r="P709" t="s">
        <v>8358</v>
      </c>
      <c r="Q709">
        <v>0</v>
      </c>
      <c r="S709" t="s">
        <v>149</v>
      </c>
      <c r="U709">
        <v>0</v>
      </c>
      <c r="V709" t="s">
        <v>8359</v>
      </c>
      <c r="W709" t="s">
        <v>8359</v>
      </c>
      <c r="AA709" t="s">
        <v>8358</v>
      </c>
      <c r="AB709" t="s">
        <v>8884</v>
      </c>
      <c r="AC709" t="str">
        <f t="shared" si="77"/>
        <v/>
      </c>
      <c r="AD709" t="str">
        <f t="shared" si="78"/>
        <v/>
      </c>
      <c r="AE709" t="str">
        <f t="shared" ref="AE709:AE749" si="82">IFERROR(MID(AB709,AC709,AD709-AC709),"")</f>
        <v/>
      </c>
      <c r="AF709" t="str">
        <f t="shared" si="79"/>
        <v/>
      </c>
      <c r="AG709" t="str">
        <f t="shared" si="80"/>
        <v/>
      </c>
      <c r="AH709" t="str">
        <f t="shared" ref="AH709:AH749" si="83">IFERROR(MID(AB709,AF709,AG709-AF709),"")</f>
        <v/>
      </c>
      <c r="AI709" t="str">
        <f t="shared" si="81"/>
        <v>DC=minilico,DC=xyz</v>
      </c>
      <c r="AK709" t="b">
        <v>0</v>
      </c>
      <c r="AL709" t="s">
        <v>149</v>
      </c>
      <c r="AM709" t="s">
        <v>10280</v>
      </c>
      <c r="AP709" t="b">
        <v>1</v>
      </c>
      <c r="AR709" t="s">
        <v>8361</v>
      </c>
      <c r="AT709" t="b">
        <v>0</v>
      </c>
      <c r="BA709">
        <v>4</v>
      </c>
      <c r="BD709" t="s">
        <v>149</v>
      </c>
      <c r="BE709" s="1">
        <v>44753.637662037036</v>
      </c>
      <c r="BH709" s="1">
        <v>44875.575370370374</v>
      </c>
      <c r="BI709">
        <v>1.3309944512392099E+17</v>
      </c>
      <c r="BJ709" t="s">
        <v>8362</v>
      </c>
      <c r="BK709" t="b">
        <v>0</v>
      </c>
      <c r="BP709" t="s">
        <v>8360</v>
      </c>
      <c r="BQ709" t="s">
        <v>8363</v>
      </c>
      <c r="BR709" t="s">
        <v>149</v>
      </c>
      <c r="BU709" t="s">
        <v>149</v>
      </c>
      <c r="BV709" t="b">
        <v>0</v>
      </c>
      <c r="BX709" s="1">
        <v>44692.726064814815</v>
      </c>
      <c r="BY709" s="1">
        <v>44692.726064814815</v>
      </c>
      <c r="BZ709">
        <v>0</v>
      </c>
      <c r="CG709" t="s">
        <v>161</v>
      </c>
      <c r="CK709" t="s">
        <v>149</v>
      </c>
      <c r="CM709">
        <v>-2147483642</v>
      </c>
      <c r="CN709">
        <v>2147483648</v>
      </c>
      <c r="CO709" t="s">
        <v>149</v>
      </c>
      <c r="CQ709" t="s">
        <v>149</v>
      </c>
      <c r="CR709">
        <v>0</v>
      </c>
      <c r="CS709" t="s">
        <v>149</v>
      </c>
      <c r="CU709">
        <v>44220983382016</v>
      </c>
      <c r="CV709" t="s">
        <v>8364</v>
      </c>
      <c r="CW709" t="s">
        <v>149</v>
      </c>
      <c r="CZ709" t="s">
        <v>8358</v>
      </c>
      <c r="DA709" t="s">
        <v>164</v>
      </c>
      <c r="DB709" t="s">
        <v>169</v>
      </c>
      <c r="DC709" t="s">
        <v>170</v>
      </c>
      <c r="DD709" t="s">
        <v>8365</v>
      </c>
      <c r="DE709" t="s">
        <v>8366</v>
      </c>
      <c r="DJ709" t="b">
        <v>0</v>
      </c>
      <c r="DK709" t="s">
        <v>8367</v>
      </c>
      <c r="DL709" t="b">
        <v>0</v>
      </c>
      <c r="DM709" t="b">
        <v>0</v>
      </c>
      <c r="DP709" t="s">
        <v>173</v>
      </c>
      <c r="DQ709">
        <v>513</v>
      </c>
      <c r="DR709" t="s">
        <v>149</v>
      </c>
      <c r="DT709" t="b">
        <v>0</v>
      </c>
      <c r="DU709" t="s">
        <v>149</v>
      </c>
      <c r="DV709" t="s">
        <v>149</v>
      </c>
      <c r="DW709">
        <v>1.33106265547406E+17</v>
      </c>
      <c r="DZ709" t="s">
        <v>8363</v>
      </c>
      <c r="EA709">
        <v>805306368</v>
      </c>
      <c r="EC709">
        <v>0</v>
      </c>
      <c r="ED709" t="s">
        <v>149</v>
      </c>
      <c r="EE709" t="s">
        <v>149</v>
      </c>
      <c r="EF709" t="s">
        <v>149</v>
      </c>
      <c r="EG709" t="s">
        <v>8366</v>
      </c>
      <c r="EH709" t="s">
        <v>149</v>
      </c>
      <c r="EI709" t="b">
        <v>0</v>
      </c>
      <c r="EL709" t="s">
        <v>8356</v>
      </c>
      <c r="EO709" t="b">
        <v>0</v>
      </c>
      <c r="EP709" t="b">
        <v>0</v>
      </c>
      <c r="EQ709" t="b">
        <v>0</v>
      </c>
      <c r="ER709">
        <v>512</v>
      </c>
      <c r="ES709" t="s">
        <v>149</v>
      </c>
      <c r="EU709" t="s">
        <v>10280</v>
      </c>
      <c r="EV709">
        <v>34020</v>
      </c>
      <c r="EW709">
        <v>33900</v>
      </c>
      <c r="EX709" s="1">
        <v>44692.726064814815</v>
      </c>
      <c r="EY709" t="s">
        <v>8359</v>
      </c>
    </row>
    <row r="710" spans="2:155" x14ac:dyDescent="0.2">
      <c r="B710">
        <v>9.2233720368547697E+18</v>
      </c>
      <c r="D710" t="b">
        <v>0</v>
      </c>
      <c r="F710" t="b">
        <v>0</v>
      </c>
      <c r="G710" t="s">
        <v>149</v>
      </c>
      <c r="H710" t="s">
        <v>149</v>
      </c>
      <c r="I710">
        <v>252</v>
      </c>
      <c r="J710">
        <v>1.3312282726283E+17</v>
      </c>
      <c r="K710">
        <v>252</v>
      </c>
      <c r="L710" t="b">
        <v>0</v>
      </c>
      <c r="M710" t="s">
        <v>8368</v>
      </c>
      <c r="N710" t="s">
        <v>149</v>
      </c>
      <c r="P710" t="s">
        <v>8369</v>
      </c>
      <c r="Q710">
        <v>0</v>
      </c>
      <c r="S710" t="s">
        <v>149</v>
      </c>
      <c r="U710">
        <v>0</v>
      </c>
      <c r="V710" t="s">
        <v>8370</v>
      </c>
      <c r="W710" t="s">
        <v>8370</v>
      </c>
      <c r="AA710" t="s">
        <v>8369</v>
      </c>
      <c r="AB710" t="s">
        <v>8885</v>
      </c>
      <c r="AC710" t="str">
        <f t="shared" si="77"/>
        <v/>
      </c>
      <c r="AD710" t="str">
        <f t="shared" si="78"/>
        <v/>
      </c>
      <c r="AE710" t="str">
        <f t="shared" si="82"/>
        <v/>
      </c>
      <c r="AF710" t="str">
        <f t="shared" si="79"/>
        <v/>
      </c>
      <c r="AG710" t="str">
        <f t="shared" si="80"/>
        <v/>
      </c>
      <c r="AH710" t="str">
        <f t="shared" si="83"/>
        <v/>
      </c>
      <c r="AI710" t="str">
        <f t="shared" si="81"/>
        <v>DC=minilico,DC=xyz</v>
      </c>
      <c r="AK710" t="b">
        <v>0</v>
      </c>
      <c r="AL710" t="s">
        <v>149</v>
      </c>
      <c r="AM710" t="s">
        <v>10281</v>
      </c>
      <c r="AP710" t="b">
        <v>1</v>
      </c>
      <c r="AR710" t="s">
        <v>8372</v>
      </c>
      <c r="AT710" t="b">
        <v>0</v>
      </c>
      <c r="BA710">
        <v>4</v>
      </c>
      <c r="BD710" t="s">
        <v>149</v>
      </c>
      <c r="BE710" s="1">
        <v>44753.638032407405</v>
      </c>
      <c r="BH710" s="1">
        <v>44875.692835648151</v>
      </c>
      <c r="BI710">
        <v>1.3309954661341501E+17</v>
      </c>
      <c r="BJ710" t="s">
        <v>8373</v>
      </c>
      <c r="BK710" t="b">
        <v>0</v>
      </c>
      <c r="BP710" t="s">
        <v>8371</v>
      </c>
      <c r="BQ710" t="s">
        <v>8374</v>
      </c>
      <c r="BR710" t="s">
        <v>149</v>
      </c>
      <c r="BU710" t="s">
        <v>149</v>
      </c>
      <c r="BV710" t="b">
        <v>0</v>
      </c>
      <c r="BX710" s="1">
        <v>44692.726064814815</v>
      </c>
      <c r="BY710" s="1">
        <v>44692.726064814815</v>
      </c>
      <c r="BZ710">
        <v>0</v>
      </c>
      <c r="CG710" t="s">
        <v>161</v>
      </c>
      <c r="CK710" t="s">
        <v>149</v>
      </c>
      <c r="CM710">
        <v>-2147483642</v>
      </c>
      <c r="CN710">
        <v>2147483648</v>
      </c>
      <c r="CO710" t="s">
        <v>149</v>
      </c>
      <c r="CQ710" t="s">
        <v>149</v>
      </c>
      <c r="CR710">
        <v>0</v>
      </c>
      <c r="CS710" t="s">
        <v>149</v>
      </c>
      <c r="CU710">
        <v>44220983382016</v>
      </c>
      <c r="CV710" t="s">
        <v>8375</v>
      </c>
      <c r="CW710" t="s">
        <v>149</v>
      </c>
      <c r="CZ710" t="s">
        <v>8369</v>
      </c>
      <c r="DA710" t="s">
        <v>164</v>
      </c>
      <c r="DB710" t="s">
        <v>169</v>
      </c>
      <c r="DC710" t="s">
        <v>170</v>
      </c>
      <c r="DD710" t="s">
        <v>8376</v>
      </c>
      <c r="DE710" t="s">
        <v>8377</v>
      </c>
      <c r="DJ710" t="b">
        <v>0</v>
      </c>
      <c r="DK710" t="s">
        <v>8378</v>
      </c>
      <c r="DL710" t="b">
        <v>0</v>
      </c>
      <c r="DM710" t="b">
        <v>0</v>
      </c>
      <c r="DP710" t="s">
        <v>173</v>
      </c>
      <c r="DQ710">
        <v>513</v>
      </c>
      <c r="DR710" t="s">
        <v>149</v>
      </c>
      <c r="DT710" t="b">
        <v>0</v>
      </c>
      <c r="DU710" t="s">
        <v>149</v>
      </c>
      <c r="DV710" t="s">
        <v>149</v>
      </c>
      <c r="DW710">
        <v>1.33106265430718E+17</v>
      </c>
      <c r="DZ710" t="s">
        <v>8374</v>
      </c>
      <c r="EA710">
        <v>805306368</v>
      </c>
      <c r="EC710">
        <v>0</v>
      </c>
      <c r="ED710" t="s">
        <v>149</v>
      </c>
      <c r="EE710" t="s">
        <v>149</v>
      </c>
      <c r="EF710" t="s">
        <v>149</v>
      </c>
      <c r="EG710" t="s">
        <v>8377</v>
      </c>
      <c r="EH710" t="s">
        <v>149</v>
      </c>
      <c r="EI710" t="b">
        <v>0</v>
      </c>
      <c r="EL710" t="s">
        <v>8356</v>
      </c>
      <c r="EO710" t="b">
        <v>0</v>
      </c>
      <c r="EP710" t="b">
        <v>0</v>
      </c>
      <c r="EQ710" t="b">
        <v>0</v>
      </c>
      <c r="ER710">
        <v>512</v>
      </c>
      <c r="ES710" t="s">
        <v>149</v>
      </c>
      <c r="EU710" t="s">
        <v>10281</v>
      </c>
      <c r="EV710">
        <v>34439</v>
      </c>
      <c r="EW710">
        <v>33901</v>
      </c>
      <c r="EX710" s="1">
        <v>44692.726064814815</v>
      </c>
      <c r="EY710" t="s">
        <v>8370</v>
      </c>
    </row>
    <row r="711" spans="2:155" x14ac:dyDescent="0.2">
      <c r="B711">
        <v>9.2233720368547697E+18</v>
      </c>
      <c r="D711" t="b">
        <v>0</v>
      </c>
      <c r="F711" t="b">
        <v>0</v>
      </c>
      <c r="G711" t="s">
        <v>149</v>
      </c>
      <c r="H711" t="s">
        <v>149</v>
      </c>
      <c r="I711">
        <v>252</v>
      </c>
      <c r="J711">
        <v>1.33122827420636E+17</v>
      </c>
      <c r="K711">
        <v>252</v>
      </c>
      <c r="L711" t="b">
        <v>0</v>
      </c>
      <c r="M711" t="s">
        <v>8379</v>
      </c>
      <c r="N711" t="s">
        <v>149</v>
      </c>
      <c r="P711" t="s">
        <v>8380</v>
      </c>
      <c r="Q711">
        <v>0</v>
      </c>
      <c r="S711" t="s">
        <v>149</v>
      </c>
      <c r="U711">
        <v>0</v>
      </c>
      <c r="V711" t="s">
        <v>8381</v>
      </c>
      <c r="W711" t="s">
        <v>8381</v>
      </c>
      <c r="AA711" t="s">
        <v>8380</v>
      </c>
      <c r="AB711" t="s">
        <v>8886</v>
      </c>
      <c r="AC711" t="str">
        <f t="shared" si="77"/>
        <v/>
      </c>
      <c r="AD711" t="str">
        <f t="shared" si="78"/>
        <v/>
      </c>
      <c r="AE711" t="str">
        <f t="shared" si="82"/>
        <v/>
      </c>
      <c r="AF711" t="str">
        <f t="shared" si="79"/>
        <v/>
      </c>
      <c r="AG711" t="str">
        <f t="shared" si="80"/>
        <v/>
      </c>
      <c r="AH711" t="str">
        <f t="shared" si="83"/>
        <v/>
      </c>
      <c r="AI711" t="str">
        <f t="shared" si="81"/>
        <v>DC=minilico,DC=xyz</v>
      </c>
      <c r="AK711" t="b">
        <v>0</v>
      </c>
      <c r="AL711" t="s">
        <v>149</v>
      </c>
      <c r="AM711" t="s">
        <v>10282</v>
      </c>
      <c r="AP711" t="b">
        <v>1</v>
      </c>
      <c r="AR711" t="s">
        <v>8383</v>
      </c>
      <c r="AT711" t="b">
        <v>0</v>
      </c>
      <c r="BA711">
        <v>4</v>
      </c>
      <c r="BD711" t="s">
        <v>149</v>
      </c>
      <c r="BE711" s="1">
        <v>44753.63821759259</v>
      </c>
      <c r="BH711" t="s">
        <v>8384</v>
      </c>
      <c r="BI711">
        <v>1.3261635078693699E+17</v>
      </c>
      <c r="BJ711" t="s">
        <v>8385</v>
      </c>
      <c r="BK711" t="b">
        <v>0</v>
      </c>
      <c r="BP711" t="s">
        <v>8382</v>
      </c>
      <c r="BQ711" t="s">
        <v>8386</v>
      </c>
      <c r="BR711" t="s">
        <v>149</v>
      </c>
      <c r="BU711" t="s">
        <v>149</v>
      </c>
      <c r="BV711" t="b">
        <v>0</v>
      </c>
      <c r="BX711" s="1">
        <v>44692.726064814815</v>
      </c>
      <c r="BY711" s="1">
        <v>44692.726064814815</v>
      </c>
      <c r="BZ711">
        <v>8388608</v>
      </c>
      <c r="CG711" t="s">
        <v>161</v>
      </c>
      <c r="CK711" t="s">
        <v>149</v>
      </c>
      <c r="CM711">
        <v>-2147483642</v>
      </c>
      <c r="CN711">
        <v>2147483648</v>
      </c>
      <c r="CO711" t="s">
        <v>149</v>
      </c>
      <c r="CQ711" t="s">
        <v>149</v>
      </c>
      <c r="CR711">
        <v>0</v>
      </c>
      <c r="CS711" t="s">
        <v>149</v>
      </c>
      <c r="CU711">
        <v>44220983382016</v>
      </c>
      <c r="CV711" t="s">
        <v>8387</v>
      </c>
      <c r="CW711" t="s">
        <v>149</v>
      </c>
      <c r="CZ711" t="s">
        <v>8380</v>
      </c>
      <c r="DA711" t="s">
        <v>164</v>
      </c>
      <c r="DB711" t="s">
        <v>169</v>
      </c>
      <c r="DC711" t="s">
        <v>170</v>
      </c>
      <c r="DD711" t="s">
        <v>8388</v>
      </c>
      <c r="DE711" t="s">
        <v>8389</v>
      </c>
      <c r="DJ711" t="b">
        <v>1</v>
      </c>
      <c r="DK711" t="s">
        <v>8381</v>
      </c>
      <c r="DL711" t="b">
        <v>0</v>
      </c>
      <c r="DM711" t="b">
        <v>0</v>
      </c>
      <c r="DP711" t="s">
        <v>173</v>
      </c>
      <c r="DQ711">
        <v>513</v>
      </c>
      <c r="DR711" t="s">
        <v>149</v>
      </c>
      <c r="DT711" t="b">
        <v>0</v>
      </c>
      <c r="DU711" t="s">
        <v>149</v>
      </c>
      <c r="DV711" t="s">
        <v>149</v>
      </c>
      <c r="DW711">
        <v>1.32611203707218E+17</v>
      </c>
      <c r="DZ711" t="s">
        <v>8386</v>
      </c>
      <c r="EA711">
        <v>805306368</v>
      </c>
      <c r="EC711">
        <v>0</v>
      </c>
      <c r="ED711" t="s">
        <v>149</v>
      </c>
      <c r="EE711" t="s">
        <v>149</v>
      </c>
      <c r="EF711" t="s">
        <v>149</v>
      </c>
      <c r="EG711" t="s">
        <v>8389</v>
      </c>
      <c r="EH711" t="s">
        <v>149</v>
      </c>
      <c r="EI711" t="b">
        <v>0</v>
      </c>
      <c r="EL711" t="s">
        <v>8356</v>
      </c>
      <c r="EO711" t="b">
        <v>0</v>
      </c>
      <c r="EP711" t="b">
        <v>0</v>
      </c>
      <c r="EQ711" t="b">
        <v>0</v>
      </c>
      <c r="ER711">
        <v>512</v>
      </c>
      <c r="ES711" t="s">
        <v>149</v>
      </c>
      <c r="EU711" t="s">
        <v>10282</v>
      </c>
      <c r="EV711">
        <v>34091</v>
      </c>
      <c r="EW711">
        <v>33902</v>
      </c>
      <c r="EX711" s="1">
        <v>44692.726064814815</v>
      </c>
      <c r="EY711" t="s">
        <v>8381</v>
      </c>
    </row>
    <row r="712" spans="2:155" x14ac:dyDescent="0.2">
      <c r="B712">
        <v>9.2233720368547697E+18</v>
      </c>
      <c r="D712" t="b">
        <v>0</v>
      </c>
      <c r="F712" t="b">
        <v>0</v>
      </c>
      <c r="G712" t="s">
        <v>149</v>
      </c>
      <c r="H712" t="s">
        <v>149</v>
      </c>
      <c r="I712">
        <v>252</v>
      </c>
      <c r="J712">
        <v>1.3312282757881501E+17</v>
      </c>
      <c r="K712">
        <v>252</v>
      </c>
      <c r="L712" t="b">
        <v>0</v>
      </c>
      <c r="M712" t="s">
        <v>8390</v>
      </c>
      <c r="N712" t="s">
        <v>149</v>
      </c>
      <c r="P712" t="s">
        <v>8391</v>
      </c>
      <c r="Q712">
        <v>0</v>
      </c>
      <c r="S712" t="s">
        <v>149</v>
      </c>
      <c r="U712">
        <v>0</v>
      </c>
      <c r="V712" t="s">
        <v>8392</v>
      </c>
      <c r="W712" t="s">
        <v>8392</v>
      </c>
      <c r="AA712" t="s">
        <v>8391</v>
      </c>
      <c r="AB712" t="s">
        <v>8887</v>
      </c>
      <c r="AC712" t="str">
        <f t="shared" si="77"/>
        <v/>
      </c>
      <c r="AD712" t="str">
        <f t="shared" si="78"/>
        <v/>
      </c>
      <c r="AE712" t="str">
        <f t="shared" si="82"/>
        <v/>
      </c>
      <c r="AF712" t="str">
        <f t="shared" si="79"/>
        <v/>
      </c>
      <c r="AG712" t="str">
        <f t="shared" si="80"/>
        <v/>
      </c>
      <c r="AH712" t="str">
        <f t="shared" si="83"/>
        <v/>
      </c>
      <c r="AI712" t="str">
        <f t="shared" si="81"/>
        <v>DC=minilico,DC=xyz</v>
      </c>
      <c r="AK712" t="b">
        <v>0</v>
      </c>
      <c r="AL712" t="s">
        <v>149</v>
      </c>
      <c r="AM712" t="s">
        <v>10283</v>
      </c>
      <c r="AP712" t="b">
        <v>1</v>
      </c>
      <c r="AR712" t="s">
        <v>8394</v>
      </c>
      <c r="AT712" t="b">
        <v>0</v>
      </c>
      <c r="BA712">
        <v>4</v>
      </c>
      <c r="BD712" t="s">
        <v>149</v>
      </c>
      <c r="BE712" s="1">
        <v>44753.638391203705</v>
      </c>
      <c r="BH712" t="s">
        <v>8395</v>
      </c>
      <c r="BI712">
        <v>1.3291975684414499E+17</v>
      </c>
      <c r="BJ712" t="s">
        <v>8396</v>
      </c>
      <c r="BK712" t="b">
        <v>0</v>
      </c>
      <c r="BP712" t="s">
        <v>8393</v>
      </c>
      <c r="BQ712" t="s">
        <v>8397</v>
      </c>
      <c r="BR712" t="s">
        <v>149</v>
      </c>
      <c r="BU712" t="s">
        <v>149</v>
      </c>
      <c r="BV712" t="b">
        <v>0</v>
      </c>
      <c r="BX712" s="1">
        <v>44692.726064814815</v>
      </c>
      <c r="BY712" s="1">
        <v>44692.726064814815</v>
      </c>
      <c r="BZ712">
        <v>0</v>
      </c>
      <c r="CG712" t="s">
        <v>161</v>
      </c>
      <c r="CK712" t="s">
        <v>149</v>
      </c>
      <c r="CM712">
        <v>-2147483642</v>
      </c>
      <c r="CN712">
        <v>2147483648</v>
      </c>
      <c r="CO712" t="s">
        <v>149</v>
      </c>
      <c r="CQ712" t="s">
        <v>149</v>
      </c>
      <c r="CR712">
        <v>0</v>
      </c>
      <c r="CS712" t="s">
        <v>149</v>
      </c>
      <c r="CU712">
        <v>44220983382016</v>
      </c>
      <c r="CV712" t="s">
        <v>8398</v>
      </c>
      <c r="CW712" t="s">
        <v>149</v>
      </c>
      <c r="CZ712" t="s">
        <v>8391</v>
      </c>
      <c r="DA712" t="s">
        <v>164</v>
      </c>
      <c r="DB712" t="s">
        <v>169</v>
      </c>
      <c r="DC712" t="s">
        <v>170</v>
      </c>
      <c r="DD712" t="s">
        <v>8399</v>
      </c>
      <c r="DE712" t="s">
        <v>8400</v>
      </c>
      <c r="DJ712" t="b">
        <v>0</v>
      </c>
      <c r="DK712" t="s">
        <v>8401</v>
      </c>
      <c r="DL712" t="b">
        <v>1</v>
      </c>
      <c r="DM712" t="b">
        <v>0</v>
      </c>
      <c r="DP712" t="s">
        <v>173</v>
      </c>
      <c r="DQ712">
        <v>513</v>
      </c>
      <c r="DR712" t="s">
        <v>149</v>
      </c>
      <c r="DT712" t="b">
        <v>0</v>
      </c>
      <c r="DU712" t="s">
        <v>149</v>
      </c>
      <c r="DV712" t="s">
        <v>149</v>
      </c>
      <c r="DW712">
        <v>1.3291975629907699E+17</v>
      </c>
      <c r="DZ712" t="s">
        <v>8397</v>
      </c>
      <c r="EA712">
        <v>805306368</v>
      </c>
      <c r="EC712">
        <v>0</v>
      </c>
      <c r="ED712" t="s">
        <v>149</v>
      </c>
      <c r="EE712" t="s">
        <v>149</v>
      </c>
      <c r="EF712" t="s">
        <v>149</v>
      </c>
      <c r="EG712" t="s">
        <v>8400</v>
      </c>
      <c r="EH712" t="s">
        <v>149</v>
      </c>
      <c r="EI712" t="b">
        <v>0</v>
      </c>
      <c r="EL712" t="s">
        <v>8402</v>
      </c>
      <c r="EO712" t="b">
        <v>0</v>
      </c>
      <c r="EP712" t="b">
        <v>0</v>
      </c>
      <c r="EQ712" t="b">
        <v>0</v>
      </c>
      <c r="ER712">
        <v>66048</v>
      </c>
      <c r="ES712" t="s">
        <v>149</v>
      </c>
      <c r="EU712" t="s">
        <v>10283</v>
      </c>
      <c r="EV712">
        <v>33929</v>
      </c>
      <c r="EW712">
        <v>33903</v>
      </c>
      <c r="EX712" s="1">
        <v>44692.726064814815</v>
      </c>
      <c r="EY712" t="s">
        <v>8392</v>
      </c>
    </row>
    <row r="713" spans="2:155" x14ac:dyDescent="0.2">
      <c r="B713">
        <v>9.2233720368547697E+18</v>
      </c>
      <c r="D713" t="b">
        <v>0</v>
      </c>
      <c r="F713" t="b">
        <v>0</v>
      </c>
      <c r="G713" t="s">
        <v>149</v>
      </c>
      <c r="H713" t="s">
        <v>149</v>
      </c>
      <c r="I713">
        <v>252</v>
      </c>
      <c r="J713">
        <v>1.33122924700962E+17</v>
      </c>
      <c r="K713">
        <v>252</v>
      </c>
      <c r="L713" t="b">
        <v>0</v>
      </c>
      <c r="M713" t="s">
        <v>8403</v>
      </c>
      <c r="N713" t="s">
        <v>149</v>
      </c>
      <c r="P713" t="s">
        <v>8404</v>
      </c>
      <c r="Q713">
        <v>0</v>
      </c>
      <c r="S713" t="s">
        <v>149</v>
      </c>
      <c r="U713">
        <v>0</v>
      </c>
      <c r="V713" s="1">
        <v>41651.666990740741</v>
      </c>
      <c r="W713" s="1">
        <v>41651.666990740741</v>
      </c>
      <c r="AA713" t="s">
        <v>8404</v>
      </c>
      <c r="AB713" t="s">
        <v>9282</v>
      </c>
      <c r="AC713">
        <f t="shared" si="77"/>
        <v>26</v>
      </c>
      <c r="AD713">
        <f t="shared" si="78"/>
        <v>40</v>
      </c>
      <c r="AE713" t="str">
        <f t="shared" si="82"/>
        <v>OU=Jakarta MLC</v>
      </c>
      <c r="AF713" t="str">
        <f t="shared" si="79"/>
        <v/>
      </c>
      <c r="AG713">
        <f t="shared" si="80"/>
        <v>52</v>
      </c>
      <c r="AH713" t="str">
        <f t="shared" si="83"/>
        <v/>
      </c>
      <c r="AI713" t="str">
        <f t="shared" si="81"/>
        <v>OU=Jakarta MLC,DC=minilico,DC=xyz</v>
      </c>
      <c r="AK713" t="b">
        <v>0</v>
      </c>
      <c r="AL713" t="s">
        <v>149</v>
      </c>
      <c r="AM713" t="s">
        <v>10250</v>
      </c>
      <c r="AP713" t="b">
        <v>1</v>
      </c>
      <c r="AR713" t="s">
        <v>8404</v>
      </c>
      <c r="AT713" t="b">
        <v>0</v>
      </c>
      <c r="BA713">
        <v>4</v>
      </c>
      <c r="BD713" t="s">
        <v>149</v>
      </c>
      <c r="BE713" s="1">
        <v>44753.750810185185</v>
      </c>
      <c r="BH713" t="s">
        <v>8406</v>
      </c>
      <c r="BI713">
        <v>1.3308130410414499E+17</v>
      </c>
      <c r="BJ713" t="s">
        <v>8407</v>
      </c>
      <c r="BK713" t="b">
        <v>0</v>
      </c>
      <c r="BP713" t="s">
        <v>8405</v>
      </c>
      <c r="BQ713" t="s">
        <v>8404</v>
      </c>
      <c r="BR713" t="s">
        <v>149</v>
      </c>
      <c r="BU713" t="s">
        <v>149</v>
      </c>
      <c r="BV713" t="b">
        <v>0</v>
      </c>
      <c r="BX713" s="1">
        <v>44692.726064814815</v>
      </c>
      <c r="BY713" s="1">
        <v>44692.726064814815</v>
      </c>
      <c r="BZ713">
        <v>0</v>
      </c>
      <c r="CB713">
        <v>1533</v>
      </c>
      <c r="CC713">
        <v>1085</v>
      </c>
      <c r="CF713" t="b">
        <v>1</v>
      </c>
      <c r="CG713" t="s">
        <v>161</v>
      </c>
      <c r="CK713" t="s">
        <v>149</v>
      </c>
      <c r="CM713">
        <v>-2147483642</v>
      </c>
      <c r="CN713">
        <v>2147483648</v>
      </c>
      <c r="CO713" t="s">
        <v>149</v>
      </c>
      <c r="CQ713" t="s">
        <v>149</v>
      </c>
      <c r="CR713">
        <v>0</v>
      </c>
      <c r="CS713" t="s">
        <v>149</v>
      </c>
      <c r="CU713">
        <v>44220983382016</v>
      </c>
      <c r="CV713" s="1">
        <v>41651.74359953704</v>
      </c>
      <c r="CW713" t="s">
        <v>149</v>
      </c>
      <c r="CZ713" t="s">
        <v>8404</v>
      </c>
      <c r="DA713" t="s">
        <v>164</v>
      </c>
      <c r="DB713" t="s">
        <v>169</v>
      </c>
      <c r="DC713" t="s">
        <v>170</v>
      </c>
      <c r="DD713" t="s">
        <v>8408</v>
      </c>
      <c r="DE713" t="s">
        <v>8409</v>
      </c>
      <c r="DJ713" t="b">
        <v>0</v>
      </c>
      <c r="DK713" t="s">
        <v>8410</v>
      </c>
      <c r="DL713" t="b">
        <v>0</v>
      </c>
      <c r="DM713" t="b">
        <v>0</v>
      </c>
      <c r="DP713" t="s">
        <v>173</v>
      </c>
      <c r="DQ713">
        <v>513</v>
      </c>
      <c r="DR713" t="s">
        <v>149</v>
      </c>
      <c r="DT713" t="b">
        <v>0</v>
      </c>
      <c r="DU713" t="s">
        <v>149</v>
      </c>
      <c r="DV713" t="s">
        <v>149</v>
      </c>
      <c r="DW713">
        <v>1.33081302602108E+17</v>
      </c>
      <c r="DZ713" t="s">
        <v>10522</v>
      </c>
      <c r="EA713">
        <v>805306368</v>
      </c>
      <c r="EC713">
        <v>0</v>
      </c>
      <c r="ED713" t="s">
        <v>149</v>
      </c>
      <c r="EE713" t="s">
        <v>149</v>
      </c>
      <c r="EF713" t="s">
        <v>149</v>
      </c>
      <c r="EG713" t="s">
        <v>8409</v>
      </c>
      <c r="EH713" t="s">
        <v>149</v>
      </c>
      <c r="EI713" t="b">
        <v>0</v>
      </c>
      <c r="EO713" t="b">
        <v>0</v>
      </c>
      <c r="EP713" t="b">
        <v>0</v>
      </c>
      <c r="EQ713" t="b">
        <v>0</v>
      </c>
      <c r="ER713">
        <v>512</v>
      </c>
      <c r="ES713" t="s">
        <v>149</v>
      </c>
      <c r="EU713" t="s">
        <v>10072</v>
      </c>
      <c r="EV713">
        <v>34061</v>
      </c>
      <c r="EW713">
        <v>33905</v>
      </c>
      <c r="EX713" s="1">
        <v>44692.726064814815</v>
      </c>
      <c r="EY713" s="1">
        <v>41651.666990740741</v>
      </c>
    </row>
    <row r="714" spans="2:155" x14ac:dyDescent="0.2">
      <c r="B714">
        <v>9.2233720368547697E+18</v>
      </c>
      <c r="D714" t="b">
        <v>0</v>
      </c>
      <c r="F714" t="b">
        <v>0</v>
      </c>
      <c r="G714" t="s">
        <v>149</v>
      </c>
      <c r="H714" t="s">
        <v>149</v>
      </c>
      <c r="I714">
        <v>252</v>
      </c>
      <c r="J714">
        <v>1.33122933863602E+17</v>
      </c>
      <c r="K714">
        <v>252</v>
      </c>
      <c r="L714" t="b">
        <v>0</v>
      </c>
      <c r="M714" t="s">
        <v>8411</v>
      </c>
      <c r="N714" t="s">
        <v>149</v>
      </c>
      <c r="P714" t="s">
        <v>8412</v>
      </c>
      <c r="Q714">
        <v>0</v>
      </c>
      <c r="S714" t="s">
        <v>149</v>
      </c>
      <c r="U714">
        <v>0</v>
      </c>
      <c r="V714" t="s">
        <v>8413</v>
      </c>
      <c r="W714" t="s">
        <v>8413</v>
      </c>
      <c r="AA714" t="s">
        <v>8412</v>
      </c>
      <c r="AB714" t="s">
        <v>9283</v>
      </c>
      <c r="AC714">
        <f t="shared" si="77"/>
        <v>14</v>
      </c>
      <c r="AD714">
        <f t="shared" si="78"/>
        <v>28</v>
      </c>
      <c r="AE714" t="str">
        <f t="shared" si="82"/>
        <v>OU=Jakarta MLC</v>
      </c>
      <c r="AF714" t="str">
        <f t="shared" si="79"/>
        <v/>
      </c>
      <c r="AG714">
        <f t="shared" si="80"/>
        <v>40</v>
      </c>
      <c r="AH714" t="str">
        <f t="shared" si="83"/>
        <v/>
      </c>
      <c r="AI714" t="str">
        <f t="shared" si="81"/>
        <v>OU=Jakarta MLC,DC=minilico,DC=xyz</v>
      </c>
      <c r="AK714" t="b">
        <v>0</v>
      </c>
      <c r="AL714" t="s">
        <v>149</v>
      </c>
      <c r="AM714" t="s">
        <v>10073</v>
      </c>
      <c r="AP714" t="b">
        <v>1</v>
      </c>
      <c r="AR714" t="s">
        <v>8412</v>
      </c>
      <c r="AT714" t="b">
        <v>0</v>
      </c>
      <c r="BA714">
        <v>4</v>
      </c>
      <c r="BD714" t="s">
        <v>149</v>
      </c>
      <c r="BE714" s="1">
        <v>44753.761412037034</v>
      </c>
      <c r="BH714" t="s">
        <v>8415</v>
      </c>
      <c r="BI714">
        <v>1.33081305906418E+17</v>
      </c>
      <c r="BJ714" t="s">
        <v>8416</v>
      </c>
      <c r="BK714" t="b">
        <v>0</v>
      </c>
      <c r="BP714" t="s">
        <v>8414</v>
      </c>
      <c r="BQ714" t="s">
        <v>8412</v>
      </c>
      <c r="BR714" t="s">
        <v>149</v>
      </c>
      <c r="BU714" t="s">
        <v>149</v>
      </c>
      <c r="BV714" t="b">
        <v>0</v>
      </c>
      <c r="BX714" s="1">
        <v>44692.726064814815</v>
      </c>
      <c r="BY714" s="1">
        <v>44692.726064814815</v>
      </c>
      <c r="BZ714">
        <v>0</v>
      </c>
      <c r="CB714">
        <v>1533</v>
      </c>
      <c r="CC714">
        <v>1085</v>
      </c>
      <c r="CF714" t="b">
        <v>1</v>
      </c>
      <c r="CG714" t="s">
        <v>161</v>
      </c>
      <c r="CK714" t="s">
        <v>149</v>
      </c>
      <c r="CM714">
        <v>-2147483642</v>
      </c>
      <c r="CN714">
        <v>2147483648</v>
      </c>
      <c r="CO714" t="s">
        <v>149</v>
      </c>
      <c r="CQ714" t="s">
        <v>149</v>
      </c>
      <c r="CR714">
        <v>0</v>
      </c>
      <c r="CS714" t="s">
        <v>149</v>
      </c>
      <c r="CU714">
        <v>44220983382016</v>
      </c>
      <c r="CV714" t="s">
        <v>8417</v>
      </c>
      <c r="CW714" t="s">
        <v>149</v>
      </c>
      <c r="CZ714" t="s">
        <v>8412</v>
      </c>
      <c r="DA714" t="s">
        <v>164</v>
      </c>
      <c r="DB714" t="s">
        <v>169</v>
      </c>
      <c r="DC714" t="s">
        <v>170</v>
      </c>
      <c r="DD714" t="s">
        <v>8418</v>
      </c>
      <c r="DE714" t="s">
        <v>8419</v>
      </c>
      <c r="DJ714" t="b">
        <v>0</v>
      </c>
      <c r="DK714" t="s">
        <v>8420</v>
      </c>
      <c r="DL714" t="b">
        <v>0</v>
      </c>
      <c r="DM714" t="b">
        <v>0</v>
      </c>
      <c r="DP714" t="s">
        <v>173</v>
      </c>
      <c r="DQ714">
        <v>513</v>
      </c>
      <c r="DR714" t="s">
        <v>149</v>
      </c>
      <c r="DT714" t="b">
        <v>0</v>
      </c>
      <c r="DU714" t="s">
        <v>149</v>
      </c>
      <c r="DV714" t="s">
        <v>149</v>
      </c>
      <c r="DW714">
        <v>1.3308129866391299E+17</v>
      </c>
      <c r="DZ714" t="s">
        <v>8412</v>
      </c>
      <c r="EA714">
        <v>805306368</v>
      </c>
      <c r="EC714">
        <v>0</v>
      </c>
      <c r="ED714" t="s">
        <v>149</v>
      </c>
      <c r="EE714" t="s">
        <v>149</v>
      </c>
      <c r="EF714" t="s">
        <v>149</v>
      </c>
      <c r="EG714" t="s">
        <v>8419</v>
      </c>
      <c r="EH714" t="s">
        <v>149</v>
      </c>
      <c r="EI714" t="b">
        <v>0</v>
      </c>
      <c r="EO714" t="b">
        <v>0</v>
      </c>
      <c r="EP714" t="b">
        <v>0</v>
      </c>
      <c r="EQ714" t="b">
        <v>0</v>
      </c>
      <c r="ER714">
        <v>512</v>
      </c>
      <c r="ES714" t="s">
        <v>149</v>
      </c>
      <c r="EU714" t="s">
        <v>10073</v>
      </c>
      <c r="EV714">
        <v>34453</v>
      </c>
      <c r="EW714">
        <v>33907</v>
      </c>
      <c r="EX714" s="1">
        <v>44692.726064814815</v>
      </c>
      <c r="EY714" t="s">
        <v>8413</v>
      </c>
    </row>
    <row r="715" spans="2:155" x14ac:dyDescent="0.2">
      <c r="B715">
        <v>9.2233720368547697E+18</v>
      </c>
      <c r="D715" t="b">
        <v>0</v>
      </c>
      <c r="F715" t="b">
        <v>0</v>
      </c>
      <c r="G715" t="s">
        <v>149</v>
      </c>
      <c r="H715" t="s">
        <v>149</v>
      </c>
      <c r="I715">
        <v>252</v>
      </c>
      <c r="J715">
        <v>1.33122924858912E+17</v>
      </c>
      <c r="K715">
        <v>252</v>
      </c>
      <c r="L715" t="b">
        <v>0</v>
      </c>
      <c r="M715" t="s">
        <v>8421</v>
      </c>
      <c r="N715" t="s">
        <v>149</v>
      </c>
      <c r="P715" t="s">
        <v>8422</v>
      </c>
      <c r="Q715">
        <v>0</v>
      </c>
      <c r="S715" t="s">
        <v>149</v>
      </c>
      <c r="U715">
        <v>0</v>
      </c>
      <c r="V715" s="1">
        <v>41651.668124999997</v>
      </c>
      <c r="W715" s="1">
        <v>41651.668124999997</v>
      </c>
      <c r="AA715" t="s">
        <v>8422</v>
      </c>
      <c r="AB715" t="s">
        <v>9284</v>
      </c>
      <c r="AC715">
        <f t="shared" si="77"/>
        <v>26</v>
      </c>
      <c r="AD715">
        <f t="shared" si="78"/>
        <v>40</v>
      </c>
      <c r="AE715" t="str">
        <f t="shared" si="82"/>
        <v>OU=Jakarta MLC</v>
      </c>
      <c r="AF715" t="str">
        <f t="shared" si="79"/>
        <v/>
      </c>
      <c r="AG715">
        <f t="shared" si="80"/>
        <v>52</v>
      </c>
      <c r="AH715" t="str">
        <f t="shared" si="83"/>
        <v/>
      </c>
      <c r="AI715" t="str">
        <f t="shared" si="81"/>
        <v>OU=Jakarta MLC,DC=minilico,DC=xyz</v>
      </c>
      <c r="AK715" t="b">
        <v>0</v>
      </c>
      <c r="AL715" t="s">
        <v>149</v>
      </c>
      <c r="AM715" t="s">
        <v>10251</v>
      </c>
      <c r="AP715" t="b">
        <v>1</v>
      </c>
      <c r="AR715" t="s">
        <v>8422</v>
      </c>
      <c r="AT715" t="b">
        <v>0</v>
      </c>
      <c r="BA715">
        <v>4</v>
      </c>
      <c r="BD715" t="s">
        <v>149</v>
      </c>
      <c r="BE715" s="1">
        <v>44753.750983796293</v>
      </c>
      <c r="BH715" t="s">
        <v>8424</v>
      </c>
      <c r="BI715">
        <v>1.3308130488225901E+17</v>
      </c>
      <c r="BJ715" t="s">
        <v>8425</v>
      </c>
      <c r="BK715" t="b">
        <v>0</v>
      </c>
      <c r="BP715" t="s">
        <v>8423</v>
      </c>
      <c r="BQ715" t="s">
        <v>8426</v>
      </c>
      <c r="BR715" t="s">
        <v>149</v>
      </c>
      <c r="BU715" t="s">
        <v>149</v>
      </c>
      <c r="BV715" t="b">
        <v>0</v>
      </c>
      <c r="BX715" s="1">
        <v>44692.726064814815</v>
      </c>
      <c r="BY715" s="1">
        <v>44692.726064814815</v>
      </c>
      <c r="BZ715">
        <v>0</v>
      </c>
      <c r="CB715">
        <v>1533</v>
      </c>
      <c r="CC715">
        <v>1085</v>
      </c>
      <c r="CF715" t="b">
        <v>1</v>
      </c>
      <c r="CG715" t="s">
        <v>161</v>
      </c>
      <c r="CK715" t="s">
        <v>149</v>
      </c>
      <c r="CM715">
        <v>-2147483642</v>
      </c>
      <c r="CN715">
        <v>2147483648</v>
      </c>
      <c r="CO715" t="s">
        <v>149</v>
      </c>
      <c r="CQ715" t="s">
        <v>149</v>
      </c>
      <c r="CR715">
        <v>0</v>
      </c>
      <c r="CS715" t="s">
        <v>149</v>
      </c>
      <c r="CU715">
        <v>44220983382016</v>
      </c>
      <c r="CV715" s="1">
        <v>41651.744085648148</v>
      </c>
      <c r="CW715" t="s">
        <v>149</v>
      </c>
      <c r="CZ715" t="s">
        <v>8422</v>
      </c>
      <c r="DA715" t="s">
        <v>164</v>
      </c>
      <c r="DB715" t="s">
        <v>169</v>
      </c>
      <c r="DC715" t="s">
        <v>170</v>
      </c>
      <c r="DD715" t="s">
        <v>8427</v>
      </c>
      <c r="DE715" t="s">
        <v>8428</v>
      </c>
      <c r="DJ715" t="b">
        <v>0</v>
      </c>
      <c r="DK715" t="s">
        <v>8429</v>
      </c>
      <c r="DL715" t="b">
        <v>0</v>
      </c>
      <c r="DM715" t="b">
        <v>0</v>
      </c>
      <c r="DP715" t="s">
        <v>173</v>
      </c>
      <c r="DQ715">
        <v>513</v>
      </c>
      <c r="DR715" t="s">
        <v>149</v>
      </c>
      <c r="DT715" t="b">
        <v>0</v>
      </c>
      <c r="DU715" t="s">
        <v>149</v>
      </c>
      <c r="DV715" t="s">
        <v>149</v>
      </c>
      <c r="DW715">
        <v>1.3308129836720301E+17</v>
      </c>
      <c r="DZ715" t="s">
        <v>10523</v>
      </c>
      <c r="EA715">
        <v>805306368</v>
      </c>
      <c r="EC715">
        <v>0</v>
      </c>
      <c r="ED715" t="s">
        <v>149</v>
      </c>
      <c r="EE715" t="s">
        <v>149</v>
      </c>
      <c r="EF715" t="s">
        <v>149</v>
      </c>
      <c r="EG715" t="s">
        <v>8428</v>
      </c>
      <c r="EH715" t="s">
        <v>149</v>
      </c>
      <c r="EI715" t="b">
        <v>0</v>
      </c>
      <c r="EO715" t="b">
        <v>0</v>
      </c>
      <c r="EP715" t="b">
        <v>0</v>
      </c>
      <c r="EQ715" t="b">
        <v>0</v>
      </c>
      <c r="ER715">
        <v>512</v>
      </c>
      <c r="ES715" t="s">
        <v>149</v>
      </c>
      <c r="EU715" t="s">
        <v>10074</v>
      </c>
      <c r="EV715">
        <v>34511</v>
      </c>
      <c r="EW715">
        <v>33908</v>
      </c>
      <c r="EX715" s="1">
        <v>44692.726064814815</v>
      </c>
      <c r="EY715" s="1">
        <v>41651.668124999997</v>
      </c>
    </row>
    <row r="716" spans="2:155" x14ac:dyDescent="0.2">
      <c r="B716">
        <v>9.2233720368547697E+18</v>
      </c>
      <c r="D716" t="b">
        <v>0</v>
      </c>
      <c r="F716" t="b">
        <v>0</v>
      </c>
      <c r="G716" t="s">
        <v>149</v>
      </c>
      <c r="H716" t="s">
        <v>149</v>
      </c>
      <c r="L716" t="b">
        <v>0</v>
      </c>
      <c r="M716" t="s">
        <v>8430</v>
      </c>
      <c r="N716" t="s">
        <v>149</v>
      </c>
      <c r="P716" t="s">
        <v>8431</v>
      </c>
      <c r="Q716">
        <v>0</v>
      </c>
      <c r="S716" t="s">
        <v>149</v>
      </c>
      <c r="U716">
        <v>0</v>
      </c>
      <c r="V716" s="1">
        <v>43081.513738425929</v>
      </c>
      <c r="W716" s="1">
        <v>43081.513738425929</v>
      </c>
      <c r="AA716" t="s">
        <v>8431</v>
      </c>
      <c r="AB716" t="s">
        <v>8888</v>
      </c>
      <c r="AC716" t="str">
        <f t="shared" si="77"/>
        <v/>
      </c>
      <c r="AD716" t="str">
        <f t="shared" si="78"/>
        <v/>
      </c>
      <c r="AE716" t="str">
        <f t="shared" si="82"/>
        <v/>
      </c>
      <c r="AF716" t="str">
        <f t="shared" si="79"/>
        <v/>
      </c>
      <c r="AG716" t="str">
        <f t="shared" si="80"/>
        <v/>
      </c>
      <c r="AH716" t="str">
        <f t="shared" si="83"/>
        <v/>
      </c>
      <c r="AI716" t="str">
        <f t="shared" si="81"/>
        <v>DC=minilico,DC=xyz</v>
      </c>
      <c r="AK716" t="b">
        <v>0</v>
      </c>
      <c r="AL716" t="s">
        <v>149</v>
      </c>
      <c r="AM716" t="s">
        <v>10284</v>
      </c>
      <c r="AP716" t="b">
        <v>0</v>
      </c>
      <c r="AR716" t="s">
        <v>336</v>
      </c>
      <c r="AT716" t="b">
        <v>0</v>
      </c>
      <c r="BA716">
        <v>4</v>
      </c>
      <c r="BD716" t="s">
        <v>149</v>
      </c>
      <c r="BH716" s="1">
        <v>43171.675752314812</v>
      </c>
      <c r="BI716">
        <v>1.31883019854974E+17</v>
      </c>
      <c r="BJ716" t="s">
        <v>8433</v>
      </c>
      <c r="BK716" t="b">
        <v>0</v>
      </c>
      <c r="BP716" t="s">
        <v>8432</v>
      </c>
      <c r="BQ716" t="s">
        <v>8434</v>
      </c>
      <c r="BR716" t="s">
        <v>149</v>
      </c>
      <c r="BU716" t="s">
        <v>149</v>
      </c>
      <c r="BV716" t="b">
        <v>0</v>
      </c>
      <c r="BX716" s="1">
        <v>44692.726064814815</v>
      </c>
      <c r="BY716" s="1">
        <v>44692.726064814815</v>
      </c>
      <c r="BZ716">
        <v>8388608</v>
      </c>
      <c r="CB716">
        <v>1533</v>
      </c>
      <c r="CC716">
        <v>1085</v>
      </c>
      <c r="CD716">
        <v>16</v>
      </c>
      <c r="CF716" t="b">
        <v>1</v>
      </c>
      <c r="CG716" t="s">
        <v>161</v>
      </c>
      <c r="CK716" t="s">
        <v>149</v>
      </c>
      <c r="CM716">
        <v>-2147483642</v>
      </c>
      <c r="CN716">
        <v>2147483648</v>
      </c>
      <c r="CO716" t="s">
        <v>149</v>
      </c>
      <c r="CQ716" t="s">
        <v>149</v>
      </c>
      <c r="CR716">
        <v>0</v>
      </c>
      <c r="CS716" t="s">
        <v>149</v>
      </c>
      <c r="CU716">
        <v>44220983382016</v>
      </c>
      <c r="CV716" s="1">
        <v>43081.513726851852</v>
      </c>
      <c r="CW716" t="s">
        <v>149</v>
      </c>
      <c r="CZ716" t="s">
        <v>8431</v>
      </c>
      <c r="DA716" t="s">
        <v>164</v>
      </c>
      <c r="DB716" t="s">
        <v>169</v>
      </c>
      <c r="DC716" t="s">
        <v>170</v>
      </c>
      <c r="DD716" t="s">
        <v>8435</v>
      </c>
      <c r="DE716" t="s">
        <v>8436</v>
      </c>
      <c r="DJ716" t="b">
        <v>1</v>
      </c>
      <c r="DK716" s="1">
        <v>43171.675312500003</v>
      </c>
      <c r="DL716" t="b">
        <v>0</v>
      </c>
      <c r="DM716" t="b">
        <v>0</v>
      </c>
      <c r="DP716" t="s">
        <v>173</v>
      </c>
      <c r="DQ716">
        <v>513</v>
      </c>
      <c r="DR716" t="s">
        <v>149</v>
      </c>
      <c r="DT716" t="b">
        <v>0</v>
      </c>
      <c r="DU716" t="s">
        <v>149</v>
      </c>
      <c r="DV716" t="s">
        <v>149</v>
      </c>
      <c r="DW716">
        <v>1.31883019475894E+17</v>
      </c>
      <c r="DZ716" t="s">
        <v>8434</v>
      </c>
      <c r="EA716">
        <v>805306368</v>
      </c>
      <c r="EC716">
        <v>0</v>
      </c>
      <c r="ED716" t="s">
        <v>149</v>
      </c>
      <c r="EE716" t="s">
        <v>149</v>
      </c>
      <c r="EF716" t="s">
        <v>149</v>
      </c>
      <c r="EG716" t="s">
        <v>8436</v>
      </c>
      <c r="EH716" t="s">
        <v>149</v>
      </c>
      <c r="EI716" t="b">
        <v>0</v>
      </c>
      <c r="EO716" t="b">
        <v>0</v>
      </c>
      <c r="EP716" t="b">
        <v>0</v>
      </c>
      <c r="EQ716" t="b">
        <v>0</v>
      </c>
      <c r="ER716">
        <v>514</v>
      </c>
      <c r="ES716" t="s">
        <v>149</v>
      </c>
      <c r="EU716" t="s">
        <v>8432</v>
      </c>
      <c r="EV716">
        <v>34436</v>
      </c>
      <c r="EW716">
        <v>33912</v>
      </c>
      <c r="EX716" s="1">
        <v>44692.726064814815</v>
      </c>
      <c r="EY716" s="1">
        <v>43081.513738425929</v>
      </c>
    </row>
    <row r="717" spans="2:155" x14ac:dyDescent="0.2">
      <c r="B717">
        <v>9.2233720368547697E+18</v>
      </c>
      <c r="D717" t="b">
        <v>0</v>
      </c>
      <c r="F717" t="b">
        <v>0</v>
      </c>
      <c r="G717" t="s">
        <v>149</v>
      </c>
      <c r="H717" t="s">
        <v>149</v>
      </c>
      <c r="I717">
        <v>252</v>
      </c>
      <c r="J717">
        <v>1.3312279955987901E+17</v>
      </c>
      <c r="K717">
        <v>252</v>
      </c>
      <c r="L717" t="b">
        <v>0</v>
      </c>
      <c r="M717" t="s">
        <v>8437</v>
      </c>
      <c r="N717" t="s">
        <v>149</v>
      </c>
      <c r="P717" t="s">
        <v>8140</v>
      </c>
      <c r="Q717">
        <v>0</v>
      </c>
      <c r="S717" t="s">
        <v>149</v>
      </c>
      <c r="U717">
        <v>0</v>
      </c>
      <c r="V717" s="1">
        <v>42834.620486111111</v>
      </c>
      <c r="W717" s="1">
        <v>42834.620486111111</v>
      </c>
      <c r="AA717" t="s">
        <v>8140</v>
      </c>
      <c r="AB717" t="s">
        <v>8889</v>
      </c>
      <c r="AC717">
        <f t="shared" si="77"/>
        <v>13</v>
      </c>
      <c r="AD717">
        <f t="shared" si="78"/>
        <v>25</v>
      </c>
      <c r="AE717" t="str">
        <f t="shared" si="82"/>
        <v>OU=Office365</v>
      </c>
      <c r="AF717" t="str">
        <f t="shared" si="79"/>
        <v/>
      </c>
      <c r="AG717">
        <f t="shared" si="80"/>
        <v>37</v>
      </c>
      <c r="AH717" t="str">
        <f t="shared" si="83"/>
        <v/>
      </c>
      <c r="AI717" t="str">
        <f t="shared" si="81"/>
        <v>OU=Office365,DC=minilico,DC=xyz</v>
      </c>
      <c r="AK717" t="b">
        <v>0</v>
      </c>
      <c r="AL717" t="s">
        <v>149</v>
      </c>
      <c r="AM717" t="s">
        <v>10075</v>
      </c>
      <c r="AP717" t="b">
        <v>1</v>
      </c>
      <c r="AR717" t="s">
        <v>341</v>
      </c>
      <c r="AT717" t="b">
        <v>0</v>
      </c>
      <c r="BA717">
        <v>4</v>
      </c>
      <c r="BD717" t="s">
        <v>149</v>
      </c>
      <c r="BE717" s="1">
        <v>44753.60596064815</v>
      </c>
      <c r="BH717" s="1">
        <v>42864.550578703704</v>
      </c>
      <c r="BI717">
        <v>1.3149065570855699E+17</v>
      </c>
      <c r="BJ717" t="s">
        <v>8439</v>
      </c>
      <c r="BK717" t="b">
        <v>0</v>
      </c>
      <c r="BP717" t="s">
        <v>8438</v>
      </c>
      <c r="BQ717" t="s">
        <v>8440</v>
      </c>
      <c r="BR717" t="s">
        <v>149</v>
      </c>
      <c r="BU717" t="s">
        <v>149</v>
      </c>
      <c r="BV717" t="b">
        <v>0</v>
      </c>
      <c r="BX717" s="1">
        <v>44692.726064814815</v>
      </c>
      <c r="BY717" s="1">
        <v>44692.726064814815</v>
      </c>
      <c r="BZ717">
        <v>0</v>
      </c>
      <c r="CB717">
        <v>1533</v>
      </c>
      <c r="CC717">
        <v>1085</v>
      </c>
      <c r="CF717" t="b">
        <v>1</v>
      </c>
      <c r="CG717" t="s">
        <v>161</v>
      </c>
      <c r="CK717" t="s">
        <v>149</v>
      </c>
      <c r="CM717">
        <v>-2147483642</v>
      </c>
      <c r="CN717">
        <v>2147483648</v>
      </c>
      <c r="CO717" t="s">
        <v>149</v>
      </c>
      <c r="CQ717" t="s">
        <v>149</v>
      </c>
      <c r="CR717">
        <v>0</v>
      </c>
      <c r="CS717" t="s">
        <v>149</v>
      </c>
      <c r="CU717">
        <v>44220983382016</v>
      </c>
      <c r="CV717" s="1">
        <v>42864.507777777777</v>
      </c>
      <c r="CW717" t="s">
        <v>149</v>
      </c>
      <c r="CZ717" t="s">
        <v>8140</v>
      </c>
      <c r="DA717" t="s">
        <v>164</v>
      </c>
      <c r="DB717" t="s">
        <v>169</v>
      </c>
      <c r="DC717" t="s">
        <v>170</v>
      </c>
      <c r="DD717" t="s">
        <v>8441</v>
      </c>
      <c r="DE717" t="s">
        <v>8442</v>
      </c>
      <c r="DJ717" t="b">
        <v>0</v>
      </c>
      <c r="DK717" s="1">
        <v>42834.620497685188</v>
      </c>
      <c r="DL717" t="b">
        <v>1</v>
      </c>
      <c r="DM717" t="b">
        <v>0</v>
      </c>
      <c r="DP717" t="s">
        <v>173</v>
      </c>
      <c r="DQ717">
        <v>513</v>
      </c>
      <c r="DR717" t="s">
        <v>149</v>
      </c>
      <c r="DT717" t="b">
        <v>0</v>
      </c>
      <c r="DU717" t="s">
        <v>149</v>
      </c>
      <c r="DV717" t="s">
        <v>149</v>
      </c>
      <c r="DW717">
        <v>1.31489852110742E+17</v>
      </c>
      <c r="DZ717" t="s">
        <v>8440</v>
      </c>
      <c r="EA717">
        <v>805306368</v>
      </c>
      <c r="EC717">
        <v>0</v>
      </c>
      <c r="ED717" t="s">
        <v>149</v>
      </c>
      <c r="EE717" t="s">
        <v>149</v>
      </c>
      <c r="EF717" t="s">
        <v>149</v>
      </c>
      <c r="EG717" t="s">
        <v>8442</v>
      </c>
      <c r="EH717" t="s">
        <v>149</v>
      </c>
      <c r="EI717" t="b">
        <v>0</v>
      </c>
      <c r="EL717">
        <v>365</v>
      </c>
      <c r="EO717" t="b">
        <v>0</v>
      </c>
      <c r="EP717" t="b">
        <v>0</v>
      </c>
      <c r="EQ717" t="b">
        <v>0</v>
      </c>
      <c r="ER717">
        <v>66048</v>
      </c>
      <c r="ES717" t="s">
        <v>149</v>
      </c>
      <c r="EU717" t="s">
        <v>8438</v>
      </c>
      <c r="EV717">
        <v>33989</v>
      </c>
      <c r="EW717">
        <v>33913</v>
      </c>
      <c r="EX717" s="1">
        <v>44692.726064814815</v>
      </c>
      <c r="EY717" s="1">
        <v>42834.620486111111</v>
      </c>
    </row>
    <row r="718" spans="2:155" x14ac:dyDescent="0.2">
      <c r="B718">
        <v>0</v>
      </c>
      <c r="D718" t="b">
        <v>0</v>
      </c>
      <c r="F718" t="b">
        <v>0</v>
      </c>
      <c r="G718" t="s">
        <v>149</v>
      </c>
      <c r="H718" t="s">
        <v>149</v>
      </c>
      <c r="L718" t="b">
        <v>0</v>
      </c>
      <c r="M718" t="s">
        <v>8443</v>
      </c>
      <c r="N718" t="s">
        <v>149</v>
      </c>
      <c r="P718" t="s">
        <v>8444</v>
      </c>
      <c r="Q718">
        <v>0</v>
      </c>
      <c r="S718" t="s">
        <v>149</v>
      </c>
      <c r="U718">
        <v>0</v>
      </c>
      <c r="V718" s="1">
        <v>43803.425393518519</v>
      </c>
      <c r="W718" s="1">
        <v>43803.425393518519</v>
      </c>
      <c r="AA718" t="s">
        <v>8444</v>
      </c>
      <c r="AB718" t="s">
        <v>8890</v>
      </c>
      <c r="AC718">
        <f t="shared" si="77"/>
        <v>8</v>
      </c>
      <c r="AD718">
        <f t="shared" si="78"/>
        <v>22</v>
      </c>
      <c r="AE718" t="str">
        <f t="shared" si="82"/>
        <v>OU=Vendor User</v>
      </c>
      <c r="AF718" t="str">
        <f t="shared" si="79"/>
        <v/>
      </c>
      <c r="AG718">
        <f t="shared" si="80"/>
        <v>34</v>
      </c>
      <c r="AH718" t="str">
        <f t="shared" si="83"/>
        <v/>
      </c>
      <c r="AI718" t="str">
        <f t="shared" si="81"/>
        <v>OU=Vendor User,DC=minilico,DC=xyz</v>
      </c>
      <c r="AK718" t="b">
        <v>0</v>
      </c>
      <c r="AL718" t="s">
        <v>149</v>
      </c>
      <c r="AM718" t="s">
        <v>10076</v>
      </c>
      <c r="AP718" t="b">
        <v>0</v>
      </c>
      <c r="AR718" t="s">
        <v>8444</v>
      </c>
      <c r="AT718" t="b">
        <v>0</v>
      </c>
      <c r="BA718">
        <v>4</v>
      </c>
      <c r="BD718" t="s">
        <v>149</v>
      </c>
      <c r="BH718" t="s">
        <v>8446</v>
      </c>
      <c r="BI718">
        <v>1.3239109184840899E+17</v>
      </c>
      <c r="BJ718" t="s">
        <v>8447</v>
      </c>
      <c r="BK718" t="b">
        <v>0</v>
      </c>
      <c r="BP718" t="s">
        <v>8445</v>
      </c>
      <c r="BQ718" t="s">
        <v>8444</v>
      </c>
      <c r="BR718" t="s">
        <v>149</v>
      </c>
      <c r="BU718" t="s">
        <v>149</v>
      </c>
      <c r="BV718" t="b">
        <v>0</v>
      </c>
      <c r="BX718" s="1">
        <v>44692.726064814815</v>
      </c>
      <c r="BY718" s="1">
        <v>44692.726064814815</v>
      </c>
      <c r="BZ718">
        <v>8388608</v>
      </c>
      <c r="CB718">
        <v>1533</v>
      </c>
      <c r="CC718">
        <v>1085</v>
      </c>
      <c r="CF718" t="b">
        <v>1</v>
      </c>
      <c r="CG718" t="s">
        <v>161</v>
      </c>
      <c r="CK718" t="s">
        <v>149</v>
      </c>
      <c r="CM718">
        <v>-2147483642</v>
      </c>
      <c r="CN718">
        <v>2147483648</v>
      </c>
      <c r="CO718" t="s">
        <v>149</v>
      </c>
      <c r="CQ718" t="s">
        <v>149</v>
      </c>
      <c r="CR718">
        <v>0</v>
      </c>
      <c r="CS718" t="s">
        <v>149</v>
      </c>
      <c r="CU718">
        <v>44220983382016</v>
      </c>
      <c r="CV718" s="1">
        <v>43805.461458333331</v>
      </c>
      <c r="CW718" t="s">
        <v>149</v>
      </c>
      <c r="CZ718" t="s">
        <v>8444</v>
      </c>
      <c r="DA718" t="s">
        <v>164</v>
      </c>
      <c r="DB718" t="s">
        <v>169</v>
      </c>
      <c r="DC718" t="s">
        <v>170</v>
      </c>
      <c r="DD718" t="s">
        <v>8448</v>
      </c>
      <c r="DE718" t="s">
        <v>8449</v>
      </c>
      <c r="DJ718" t="b">
        <v>1</v>
      </c>
      <c r="DK718" t="s">
        <v>8450</v>
      </c>
      <c r="DL718" t="b">
        <v>0</v>
      </c>
      <c r="DM718" t="b">
        <v>0</v>
      </c>
      <c r="DP718" t="s">
        <v>173</v>
      </c>
      <c r="DQ718">
        <v>513</v>
      </c>
      <c r="DR718" t="s">
        <v>149</v>
      </c>
      <c r="DT718" t="b">
        <v>0</v>
      </c>
      <c r="DU718" t="s">
        <v>149</v>
      </c>
      <c r="DV718" t="s">
        <v>149</v>
      </c>
      <c r="DW718">
        <v>1.3239108984263901E+17</v>
      </c>
      <c r="DZ718" t="s">
        <v>8444</v>
      </c>
      <c r="EA718">
        <v>805306368</v>
      </c>
      <c r="EC718">
        <v>0</v>
      </c>
      <c r="ED718" t="s">
        <v>149</v>
      </c>
      <c r="EE718" t="s">
        <v>149</v>
      </c>
      <c r="EF718" t="s">
        <v>149</v>
      </c>
      <c r="EG718" t="s">
        <v>8449</v>
      </c>
      <c r="EH718" t="s">
        <v>149</v>
      </c>
      <c r="EI718" t="b">
        <v>0</v>
      </c>
      <c r="EO718" t="b">
        <v>0</v>
      </c>
      <c r="EP718" t="b">
        <v>0</v>
      </c>
      <c r="EQ718" t="b">
        <v>0</v>
      </c>
      <c r="ER718">
        <v>514</v>
      </c>
      <c r="ES718" t="s">
        <v>149</v>
      </c>
      <c r="EU718" t="s">
        <v>10076</v>
      </c>
      <c r="EV718">
        <v>33926</v>
      </c>
      <c r="EW718">
        <v>33915</v>
      </c>
      <c r="EX718" s="1">
        <v>44692.726064814815</v>
      </c>
      <c r="EY718" s="1">
        <v>43803.425393518519</v>
      </c>
    </row>
    <row r="719" spans="2:155" x14ac:dyDescent="0.2">
      <c r="B719">
        <v>9.2233720368547697E+18</v>
      </c>
      <c r="D719" t="b">
        <v>0</v>
      </c>
      <c r="F719" t="b">
        <v>0</v>
      </c>
      <c r="G719" t="s">
        <v>149</v>
      </c>
      <c r="H719" t="s">
        <v>149</v>
      </c>
      <c r="L719" t="b">
        <v>0</v>
      </c>
      <c r="M719" t="s">
        <v>8451</v>
      </c>
      <c r="N719" t="s">
        <v>149</v>
      </c>
      <c r="P719" t="s">
        <v>8452</v>
      </c>
      <c r="Q719">
        <v>0</v>
      </c>
      <c r="S719" t="s">
        <v>149</v>
      </c>
      <c r="U719">
        <v>0</v>
      </c>
      <c r="V719" s="1">
        <v>43805.67355324074</v>
      </c>
      <c r="W719" s="1">
        <v>43805.67355324074</v>
      </c>
      <c r="AA719" t="s">
        <v>8452</v>
      </c>
      <c r="AB719" t="s">
        <v>8891</v>
      </c>
      <c r="AC719">
        <f t="shared" si="77"/>
        <v>9</v>
      </c>
      <c r="AD719">
        <f t="shared" si="78"/>
        <v>23</v>
      </c>
      <c r="AE719" t="str">
        <f t="shared" si="82"/>
        <v>OU=Vendor User</v>
      </c>
      <c r="AF719" t="str">
        <f t="shared" si="79"/>
        <v/>
      </c>
      <c r="AG719">
        <f t="shared" si="80"/>
        <v>35</v>
      </c>
      <c r="AH719" t="str">
        <f t="shared" si="83"/>
        <v/>
      </c>
      <c r="AI719" t="str">
        <f t="shared" si="81"/>
        <v>OU=Vendor User,DC=minilico,DC=xyz</v>
      </c>
      <c r="AK719" t="b">
        <v>0</v>
      </c>
      <c r="AL719" t="s">
        <v>149</v>
      </c>
      <c r="AM719" t="s">
        <v>10077</v>
      </c>
      <c r="AP719" t="b">
        <v>0</v>
      </c>
      <c r="AR719" t="s">
        <v>8452</v>
      </c>
      <c r="AT719" t="b">
        <v>0</v>
      </c>
      <c r="BA719">
        <v>4</v>
      </c>
      <c r="BD719" t="s">
        <v>149</v>
      </c>
      <c r="BH719" t="s">
        <v>8454</v>
      </c>
      <c r="BI719">
        <v>1.3219410693658499E+17</v>
      </c>
      <c r="BJ719" t="s">
        <v>8455</v>
      </c>
      <c r="BK719" t="b">
        <v>0</v>
      </c>
      <c r="BP719" t="s">
        <v>8453</v>
      </c>
      <c r="BQ719" t="s">
        <v>8452</v>
      </c>
      <c r="BR719" t="s">
        <v>149</v>
      </c>
      <c r="BU719" t="s">
        <v>149</v>
      </c>
      <c r="BV719" t="b">
        <v>0</v>
      </c>
      <c r="BX719" s="1">
        <v>44692.726099537038</v>
      </c>
      <c r="BY719" s="1">
        <v>44692.726099537038</v>
      </c>
      <c r="BZ719">
        <v>8388608</v>
      </c>
      <c r="CB719">
        <v>1533</v>
      </c>
      <c r="CC719">
        <v>1085</v>
      </c>
      <c r="CF719" t="b">
        <v>1</v>
      </c>
      <c r="CG719" t="s">
        <v>161</v>
      </c>
      <c r="CK719" t="s">
        <v>149</v>
      </c>
      <c r="CM719">
        <v>-2147483642</v>
      </c>
      <c r="CN719">
        <v>2147483648</v>
      </c>
      <c r="CO719" t="s">
        <v>149</v>
      </c>
      <c r="CQ719" t="s">
        <v>149</v>
      </c>
      <c r="CR719">
        <v>0</v>
      </c>
      <c r="CS719" t="s">
        <v>149</v>
      </c>
      <c r="CU719">
        <v>44220983382016</v>
      </c>
      <c r="CV719" s="1">
        <v>43805.674849537034</v>
      </c>
      <c r="CW719" t="s">
        <v>149</v>
      </c>
      <c r="CZ719" t="s">
        <v>8452</v>
      </c>
      <c r="DA719" t="s">
        <v>164</v>
      </c>
      <c r="DB719" t="s">
        <v>169</v>
      </c>
      <c r="DC719" t="s">
        <v>170</v>
      </c>
      <c r="DD719" t="s">
        <v>8456</v>
      </c>
      <c r="DE719" t="s">
        <v>8457</v>
      </c>
      <c r="DJ719" t="b">
        <v>1</v>
      </c>
      <c r="DK719" t="s">
        <v>8458</v>
      </c>
      <c r="DL719" t="b">
        <v>0</v>
      </c>
      <c r="DM719" t="b">
        <v>0</v>
      </c>
      <c r="DP719" t="s">
        <v>173</v>
      </c>
      <c r="DQ719">
        <v>513</v>
      </c>
      <c r="DR719" t="s">
        <v>149</v>
      </c>
      <c r="DT719" t="b">
        <v>0</v>
      </c>
      <c r="DU719" t="s">
        <v>149</v>
      </c>
      <c r="DV719" t="s">
        <v>149</v>
      </c>
      <c r="DW719">
        <v>1.3213867490419E+17</v>
      </c>
      <c r="DZ719" t="s">
        <v>8452</v>
      </c>
      <c r="EA719">
        <v>805306368</v>
      </c>
      <c r="EC719">
        <v>0</v>
      </c>
      <c r="ED719" t="s">
        <v>149</v>
      </c>
      <c r="EE719" t="s">
        <v>149</v>
      </c>
      <c r="EF719" t="s">
        <v>149</v>
      </c>
      <c r="EG719" t="s">
        <v>8457</v>
      </c>
      <c r="EH719" t="s">
        <v>149</v>
      </c>
      <c r="EI719" t="b">
        <v>0</v>
      </c>
      <c r="EO719" t="b">
        <v>0</v>
      </c>
      <c r="EP719" t="b">
        <v>0</v>
      </c>
      <c r="EQ719" t="b">
        <v>0</v>
      </c>
      <c r="ER719">
        <v>514</v>
      </c>
      <c r="ES719" t="s">
        <v>149</v>
      </c>
      <c r="EU719" t="s">
        <v>10077</v>
      </c>
      <c r="EV719">
        <v>35437</v>
      </c>
      <c r="EW719">
        <v>33916</v>
      </c>
      <c r="EX719" s="1">
        <v>44692.726099537038</v>
      </c>
      <c r="EY719" s="1">
        <v>43805.67355324074</v>
      </c>
    </row>
    <row r="720" spans="2:155" x14ac:dyDescent="0.2">
      <c r="B720">
        <v>9.2233720368547697E+18</v>
      </c>
      <c r="D720" t="b">
        <v>0</v>
      </c>
      <c r="F720" t="b">
        <v>0</v>
      </c>
      <c r="G720" t="s">
        <v>149</v>
      </c>
      <c r="H720" t="s">
        <v>149</v>
      </c>
      <c r="I720">
        <v>0</v>
      </c>
      <c r="J720">
        <v>1.33122846561438E+17</v>
      </c>
      <c r="K720">
        <v>0</v>
      </c>
      <c r="L720" t="b">
        <v>0</v>
      </c>
      <c r="M720" t="s">
        <v>8459</v>
      </c>
      <c r="N720" t="s">
        <v>149</v>
      </c>
      <c r="P720" t="s">
        <v>8460</v>
      </c>
      <c r="Q720">
        <v>0</v>
      </c>
      <c r="R720" t="s">
        <v>381</v>
      </c>
      <c r="S720" t="s">
        <v>149</v>
      </c>
      <c r="U720">
        <v>0</v>
      </c>
      <c r="V720" t="s">
        <v>8461</v>
      </c>
      <c r="W720" t="s">
        <v>8461</v>
      </c>
      <c r="Y720" t="s">
        <v>6219</v>
      </c>
      <c r="Z720" t="s">
        <v>8462</v>
      </c>
      <c r="AA720" t="s">
        <v>8460</v>
      </c>
      <c r="AB720" t="s">
        <v>9285</v>
      </c>
      <c r="AC720">
        <f t="shared" si="77"/>
        <v>19</v>
      </c>
      <c r="AD720">
        <f t="shared" si="78"/>
        <v>33</v>
      </c>
      <c r="AE720" t="str">
        <f t="shared" si="82"/>
        <v>OU=Jakarta MLC</v>
      </c>
      <c r="AF720" t="str">
        <f t="shared" si="79"/>
        <v/>
      </c>
      <c r="AG720">
        <f t="shared" si="80"/>
        <v>45</v>
      </c>
      <c r="AH720" t="str">
        <f t="shared" si="83"/>
        <v/>
      </c>
      <c r="AI720" t="str">
        <f t="shared" si="81"/>
        <v>OU=Jakarta MLC,DC=minilico,DC=xyz</v>
      </c>
      <c r="AK720" t="b">
        <v>0</v>
      </c>
      <c r="AL720" t="s">
        <v>149</v>
      </c>
      <c r="AM720" t="s">
        <v>10078</v>
      </c>
      <c r="AP720" t="b">
        <v>1</v>
      </c>
      <c r="AR720" t="s">
        <v>8464</v>
      </c>
      <c r="AT720" t="b">
        <v>0</v>
      </c>
      <c r="BA720">
        <v>4</v>
      </c>
      <c r="BD720" t="s">
        <v>149</v>
      </c>
      <c r="BE720" s="1">
        <v>44753.660370370373</v>
      </c>
      <c r="BG720">
        <v>1.33130338561862E+17</v>
      </c>
      <c r="BH720" s="1">
        <v>44753.75608796296</v>
      </c>
      <c r="BI720">
        <v>1.33122929269096E+17</v>
      </c>
      <c r="BJ720" t="s">
        <v>8465</v>
      </c>
      <c r="BK720" t="b">
        <v>0</v>
      </c>
      <c r="BM720">
        <v>4</v>
      </c>
      <c r="BP720" t="s">
        <v>8463</v>
      </c>
      <c r="BQ720" t="s">
        <v>8466</v>
      </c>
      <c r="BR720" t="s">
        <v>149</v>
      </c>
      <c r="BU720" t="s">
        <v>149</v>
      </c>
      <c r="BV720" t="b">
        <v>0</v>
      </c>
      <c r="BW720">
        <v>83171419151</v>
      </c>
      <c r="BX720" s="1">
        <v>44753.75608796296</v>
      </c>
      <c r="BY720" s="1">
        <v>44753.75608796296</v>
      </c>
      <c r="BZ720">
        <v>0</v>
      </c>
      <c r="CG720" t="s">
        <v>161</v>
      </c>
      <c r="CK720" t="s">
        <v>149</v>
      </c>
      <c r="CM720">
        <v>-2147483642</v>
      </c>
      <c r="CN720">
        <v>2147483648</v>
      </c>
      <c r="CO720" t="s">
        <v>149</v>
      </c>
      <c r="CQ720" t="s">
        <v>149</v>
      </c>
      <c r="CR720">
        <v>0</v>
      </c>
      <c r="CS720" t="s">
        <v>149</v>
      </c>
      <c r="CU720">
        <v>44220983382016</v>
      </c>
      <c r="CV720" t="s">
        <v>8467</v>
      </c>
      <c r="CW720" t="s">
        <v>149</v>
      </c>
      <c r="CZ720" t="s">
        <v>8460</v>
      </c>
      <c r="DA720" t="s">
        <v>164</v>
      </c>
      <c r="DB720" t="s">
        <v>169</v>
      </c>
      <c r="DC720" t="s">
        <v>170</v>
      </c>
      <c r="DD720" t="s">
        <v>8468</v>
      </c>
      <c r="DE720" t="s">
        <v>8469</v>
      </c>
      <c r="DF720" t="s">
        <v>392</v>
      </c>
      <c r="DG720">
        <v>83171419151</v>
      </c>
      <c r="DJ720" t="b">
        <v>0</v>
      </c>
      <c r="DK720" s="1">
        <v>44753.755624999998</v>
      </c>
      <c r="DL720" t="b">
        <v>0</v>
      </c>
      <c r="DM720" t="b">
        <v>0</v>
      </c>
      <c r="DP720" t="s">
        <v>173</v>
      </c>
      <c r="DQ720">
        <v>513</v>
      </c>
      <c r="DR720" t="s">
        <v>149</v>
      </c>
      <c r="DT720" t="b">
        <v>0</v>
      </c>
      <c r="DU720" t="s">
        <v>149</v>
      </c>
      <c r="DV720" t="s">
        <v>149</v>
      </c>
      <c r="DW720">
        <v>1.3312292886171901E+17</v>
      </c>
      <c r="DZ720" t="s">
        <v>8466</v>
      </c>
      <c r="EA720">
        <v>805306368</v>
      </c>
      <c r="EC720">
        <v>0</v>
      </c>
      <c r="ED720" t="s">
        <v>149</v>
      </c>
      <c r="EE720" t="s">
        <v>149</v>
      </c>
      <c r="EF720" t="s">
        <v>149</v>
      </c>
      <c r="EG720" t="s">
        <v>8469</v>
      </c>
      <c r="EH720" t="s">
        <v>149</v>
      </c>
      <c r="EI720" t="b">
        <v>0</v>
      </c>
      <c r="EL720" t="s">
        <v>8470</v>
      </c>
      <c r="EN720" t="s">
        <v>8462</v>
      </c>
      <c r="EO720" t="b">
        <v>0</v>
      </c>
      <c r="EP720" t="b">
        <v>0</v>
      </c>
      <c r="EQ720" t="b">
        <v>0</v>
      </c>
      <c r="ER720">
        <v>512</v>
      </c>
      <c r="ES720" t="s">
        <v>149</v>
      </c>
      <c r="EU720" t="s">
        <v>10078</v>
      </c>
      <c r="EV720">
        <v>2429233</v>
      </c>
      <c r="EW720">
        <v>35152</v>
      </c>
      <c r="EX720" s="1">
        <v>44753.75608796296</v>
      </c>
      <c r="EY720" t="s">
        <v>8461</v>
      </c>
    </row>
    <row r="721" spans="2:155" x14ac:dyDescent="0.2">
      <c r="B721">
        <v>9.2233720368547697E+18</v>
      </c>
      <c r="D721" t="b">
        <v>0</v>
      </c>
      <c r="F721" t="b">
        <v>0</v>
      </c>
      <c r="G721" t="s">
        <v>149</v>
      </c>
      <c r="H721" t="s">
        <v>149</v>
      </c>
      <c r="I721">
        <v>252</v>
      </c>
      <c r="J721">
        <v>1.3312284703615699E+17</v>
      </c>
      <c r="K721">
        <v>252</v>
      </c>
      <c r="L721" t="b">
        <v>0</v>
      </c>
      <c r="M721" t="s">
        <v>8471</v>
      </c>
      <c r="N721" t="s">
        <v>149</v>
      </c>
      <c r="P721" t="s">
        <v>8472</v>
      </c>
      <c r="Q721">
        <v>0</v>
      </c>
      <c r="R721" t="s">
        <v>4261</v>
      </c>
      <c r="S721" t="s">
        <v>149</v>
      </c>
      <c r="U721">
        <v>0</v>
      </c>
      <c r="V721" t="s">
        <v>8473</v>
      </c>
      <c r="W721" t="s">
        <v>8473</v>
      </c>
      <c r="Y721" t="s">
        <v>8474</v>
      </c>
      <c r="Z721" t="s">
        <v>8475</v>
      </c>
      <c r="AA721" t="s">
        <v>8476</v>
      </c>
      <c r="AB721" t="s">
        <v>9531</v>
      </c>
      <c r="AC721">
        <f t="shared" si="77"/>
        <v>22</v>
      </c>
      <c r="AD721">
        <f t="shared" si="78"/>
        <v>33</v>
      </c>
      <c r="AE721" t="str">
        <f t="shared" si="82"/>
        <v>OU=Semarang</v>
      </c>
      <c r="AF721" t="str">
        <f t="shared" si="79"/>
        <v/>
      </c>
      <c r="AG721">
        <f t="shared" si="80"/>
        <v>45</v>
      </c>
      <c r="AH721" t="str">
        <f t="shared" si="83"/>
        <v/>
      </c>
      <c r="AI721" t="str">
        <f t="shared" si="81"/>
        <v>OU=Semarang,DC=minilico,DC=xyz</v>
      </c>
      <c r="AK721" t="b">
        <v>0</v>
      </c>
      <c r="AL721" t="s">
        <v>149</v>
      </c>
      <c r="AM721" t="s">
        <v>10079</v>
      </c>
      <c r="AP721" t="b">
        <v>1</v>
      </c>
      <c r="AR721" t="s">
        <v>8478</v>
      </c>
      <c r="AT721" t="b">
        <v>0</v>
      </c>
      <c r="BA721">
        <v>4</v>
      </c>
      <c r="BD721" t="s">
        <v>149</v>
      </c>
      <c r="BE721" s="1">
        <v>44753.660914351851</v>
      </c>
      <c r="BH721" s="1">
        <v>44753.452881944446</v>
      </c>
      <c r="BI721">
        <v>1.33122667297794E+17</v>
      </c>
      <c r="BJ721" t="s">
        <v>8479</v>
      </c>
      <c r="BK721" t="b">
        <v>0</v>
      </c>
      <c r="BP721" t="s">
        <v>8477</v>
      </c>
      <c r="BQ721" t="s">
        <v>8480</v>
      </c>
      <c r="BR721" t="s">
        <v>149</v>
      </c>
      <c r="BU721" t="s">
        <v>149</v>
      </c>
      <c r="BV721" t="b">
        <v>0</v>
      </c>
      <c r="BW721">
        <v>81325974618</v>
      </c>
      <c r="BX721" s="1">
        <v>44753.571747685186</v>
      </c>
      <c r="BY721" s="1">
        <v>44753.571747685186</v>
      </c>
      <c r="BZ721">
        <v>0</v>
      </c>
      <c r="CG721" t="s">
        <v>161</v>
      </c>
      <c r="CK721" t="s">
        <v>149</v>
      </c>
      <c r="CM721">
        <v>-2147483642</v>
      </c>
      <c r="CN721">
        <v>2147483648</v>
      </c>
      <c r="CO721" t="s">
        <v>149</v>
      </c>
      <c r="CQ721" t="s">
        <v>149</v>
      </c>
      <c r="CR721">
        <v>0</v>
      </c>
      <c r="CS721" t="s">
        <v>149</v>
      </c>
      <c r="CU721">
        <v>44220983382016</v>
      </c>
      <c r="CV721" t="s">
        <v>8481</v>
      </c>
      <c r="CW721" t="s">
        <v>149</v>
      </c>
      <c r="CZ721" t="s">
        <v>8472</v>
      </c>
      <c r="DA721" t="s">
        <v>164</v>
      </c>
      <c r="DB721" t="s">
        <v>169</v>
      </c>
      <c r="DC721" t="s">
        <v>170</v>
      </c>
      <c r="DD721" t="s">
        <v>8482</v>
      </c>
      <c r="DE721" t="s">
        <v>8483</v>
      </c>
      <c r="DF721" t="s">
        <v>2439</v>
      </c>
      <c r="DG721">
        <v>81325974618</v>
      </c>
      <c r="DJ721" t="b">
        <v>0</v>
      </c>
      <c r="DK721" s="1">
        <v>44753.571712962963</v>
      </c>
      <c r="DL721" t="b">
        <v>0</v>
      </c>
      <c r="DM721" t="b">
        <v>0</v>
      </c>
      <c r="DP721" t="s">
        <v>173</v>
      </c>
      <c r="DQ721">
        <v>513</v>
      </c>
      <c r="DR721" t="s">
        <v>149</v>
      </c>
      <c r="DT721" t="b">
        <v>0</v>
      </c>
      <c r="DU721" t="s">
        <v>149</v>
      </c>
      <c r="DV721" t="s">
        <v>149</v>
      </c>
      <c r="DW721">
        <v>1.3312276996836701E+17</v>
      </c>
      <c r="DZ721" t="s">
        <v>8484</v>
      </c>
      <c r="EA721">
        <v>805306368</v>
      </c>
      <c r="EC721">
        <v>0</v>
      </c>
      <c r="ED721" t="s">
        <v>149</v>
      </c>
      <c r="EE721" t="s">
        <v>149</v>
      </c>
      <c r="EF721" t="s">
        <v>149</v>
      </c>
      <c r="EG721" t="s">
        <v>8483</v>
      </c>
      <c r="EH721" t="s">
        <v>149</v>
      </c>
      <c r="EI721" t="b">
        <v>0</v>
      </c>
      <c r="EL721" t="s">
        <v>8485</v>
      </c>
      <c r="EN721" t="s">
        <v>8475</v>
      </c>
      <c r="EO721" t="b">
        <v>0</v>
      </c>
      <c r="EP721" t="b">
        <v>0</v>
      </c>
      <c r="EQ721" t="b">
        <v>0</v>
      </c>
      <c r="ER721">
        <v>512</v>
      </c>
      <c r="ES721" t="s">
        <v>149</v>
      </c>
      <c r="EU721" t="s">
        <v>10079</v>
      </c>
      <c r="EV721">
        <v>2190653</v>
      </c>
      <c r="EW721">
        <v>35151</v>
      </c>
      <c r="EX721" s="1">
        <v>44753.571747685186</v>
      </c>
      <c r="EY721" t="s">
        <v>8473</v>
      </c>
    </row>
    <row r="722" spans="2:155" x14ac:dyDescent="0.2">
      <c r="B722">
        <v>9.2233720368547697E+18</v>
      </c>
      <c r="D722" t="b">
        <v>0</v>
      </c>
      <c r="F722" t="b">
        <v>0</v>
      </c>
      <c r="G722" t="s">
        <v>149</v>
      </c>
      <c r="H722" t="s">
        <v>149</v>
      </c>
      <c r="I722">
        <v>0</v>
      </c>
      <c r="J722">
        <v>1.3312428853381299E+17</v>
      </c>
      <c r="K722">
        <v>0</v>
      </c>
      <c r="L722" t="b">
        <v>0</v>
      </c>
      <c r="M722" t="s">
        <v>8486</v>
      </c>
      <c r="N722" t="s">
        <v>149</v>
      </c>
      <c r="P722" t="s">
        <v>8487</v>
      </c>
      <c r="Q722">
        <v>0</v>
      </c>
      <c r="R722" t="s">
        <v>381</v>
      </c>
      <c r="S722" t="s">
        <v>149</v>
      </c>
      <c r="U722">
        <v>0</v>
      </c>
      <c r="V722" t="s">
        <v>8488</v>
      </c>
      <c r="W722" t="s">
        <v>8488</v>
      </c>
      <c r="Y722" t="s">
        <v>3168</v>
      </c>
      <c r="Z722" t="s">
        <v>8489</v>
      </c>
      <c r="AA722" t="s">
        <v>8487</v>
      </c>
      <c r="AB722" t="s">
        <v>9286</v>
      </c>
      <c r="AC722">
        <f t="shared" si="77"/>
        <v>28</v>
      </c>
      <c r="AD722">
        <f t="shared" si="78"/>
        <v>42</v>
      </c>
      <c r="AE722" t="str">
        <f t="shared" si="82"/>
        <v>OU=Jakarta MLC</v>
      </c>
      <c r="AF722" t="str">
        <f t="shared" si="79"/>
        <v/>
      </c>
      <c r="AG722">
        <f t="shared" si="80"/>
        <v>54</v>
      </c>
      <c r="AH722" t="str">
        <f t="shared" si="83"/>
        <v/>
      </c>
      <c r="AI722" t="str">
        <f t="shared" si="81"/>
        <v>OU=Jakarta MLC,DC=minilico,DC=xyz</v>
      </c>
      <c r="AK722" t="b">
        <v>0</v>
      </c>
      <c r="AL722" t="s">
        <v>149</v>
      </c>
      <c r="AM722" t="s">
        <v>10080</v>
      </c>
      <c r="AP722" t="b">
        <v>1</v>
      </c>
      <c r="AR722" t="s">
        <v>8491</v>
      </c>
      <c r="AT722" t="b">
        <v>0</v>
      </c>
      <c r="BA722">
        <v>4</v>
      </c>
      <c r="BD722" t="s">
        <v>149</v>
      </c>
      <c r="BE722" s="1">
        <v>44815.329317129632</v>
      </c>
      <c r="BG722">
        <v>1.3313062791184301E+17</v>
      </c>
      <c r="BH722" s="1">
        <v>44845.545162037037</v>
      </c>
      <c r="BI722">
        <v>1.3312533902294099E+17</v>
      </c>
      <c r="BJ722" t="s">
        <v>8492</v>
      </c>
      <c r="BK722" t="b">
        <v>0</v>
      </c>
      <c r="BM722">
        <v>21</v>
      </c>
      <c r="BP722" t="s">
        <v>8490</v>
      </c>
      <c r="BQ722" t="s">
        <v>8493</v>
      </c>
      <c r="BR722" t="s">
        <v>149</v>
      </c>
      <c r="BU722" t="s">
        <v>149</v>
      </c>
      <c r="BV722" t="b">
        <v>0</v>
      </c>
      <c r="BW722">
        <v>85717130410</v>
      </c>
      <c r="BX722" s="1">
        <v>44845.545162037037</v>
      </c>
      <c r="BY722" s="1">
        <v>44845.545162037037</v>
      </c>
      <c r="BZ722">
        <v>0</v>
      </c>
      <c r="CG722" t="s">
        <v>161</v>
      </c>
      <c r="CK722" t="s">
        <v>149</v>
      </c>
      <c r="CM722">
        <v>-2147483642</v>
      </c>
      <c r="CN722">
        <v>2147483648</v>
      </c>
      <c r="CO722" t="s">
        <v>149</v>
      </c>
      <c r="CQ722" t="s">
        <v>149</v>
      </c>
      <c r="CR722">
        <v>0</v>
      </c>
      <c r="CS722" t="s">
        <v>149</v>
      </c>
      <c r="CU722">
        <v>44220983382016</v>
      </c>
      <c r="CV722" t="s">
        <v>8494</v>
      </c>
      <c r="CW722" t="s">
        <v>149</v>
      </c>
      <c r="CZ722" t="s">
        <v>8487</v>
      </c>
      <c r="DA722" t="s">
        <v>164</v>
      </c>
      <c r="DB722" t="s">
        <v>169</v>
      </c>
      <c r="DC722" t="s">
        <v>170</v>
      </c>
      <c r="DD722" t="s">
        <v>8495</v>
      </c>
      <c r="DE722" t="s">
        <v>8496</v>
      </c>
      <c r="DF722" t="s">
        <v>392</v>
      </c>
      <c r="DG722">
        <v>85717130410</v>
      </c>
      <c r="DJ722" t="b">
        <v>0</v>
      </c>
      <c r="DK722" s="1">
        <v>44753.37740740741</v>
      </c>
      <c r="DL722" t="b">
        <v>0</v>
      </c>
      <c r="DM722" t="b">
        <v>0</v>
      </c>
      <c r="DP722" t="s">
        <v>173</v>
      </c>
      <c r="DQ722">
        <v>513</v>
      </c>
      <c r="DR722" t="s">
        <v>149</v>
      </c>
      <c r="DT722" t="b">
        <v>0</v>
      </c>
      <c r="DU722" t="s">
        <v>149</v>
      </c>
      <c r="DV722" t="s">
        <v>149</v>
      </c>
      <c r="DW722">
        <v>1.3312260208928E+17</v>
      </c>
      <c r="DZ722" t="s">
        <v>8493</v>
      </c>
      <c r="EA722">
        <v>805306368</v>
      </c>
      <c r="EC722">
        <v>0</v>
      </c>
      <c r="ED722" t="s">
        <v>149</v>
      </c>
      <c r="EE722" t="s">
        <v>149</v>
      </c>
      <c r="EF722" t="s">
        <v>149</v>
      </c>
      <c r="EG722" t="s">
        <v>8496</v>
      </c>
      <c r="EH722" t="s">
        <v>149</v>
      </c>
      <c r="EI722" t="b">
        <v>0</v>
      </c>
      <c r="EL722" t="s">
        <v>8497</v>
      </c>
      <c r="EN722" t="s">
        <v>8489</v>
      </c>
      <c r="EO722" t="b">
        <v>0</v>
      </c>
      <c r="EP722" t="b">
        <v>0</v>
      </c>
      <c r="EQ722" t="b">
        <v>0</v>
      </c>
      <c r="ER722">
        <v>512</v>
      </c>
      <c r="ES722" t="s">
        <v>149</v>
      </c>
      <c r="EU722" t="s">
        <v>10080</v>
      </c>
      <c r="EV722">
        <v>2772131</v>
      </c>
      <c r="EW722">
        <v>35158</v>
      </c>
      <c r="EX722" s="1">
        <v>44845.545162037037</v>
      </c>
      <c r="EY722" t="s">
        <v>8488</v>
      </c>
    </row>
    <row r="723" spans="2:155" x14ac:dyDescent="0.2">
      <c r="B723">
        <v>9.2233720368547697E+18</v>
      </c>
      <c r="D723" t="b">
        <v>0</v>
      </c>
      <c r="F723" t="b">
        <v>0</v>
      </c>
      <c r="G723" t="s">
        <v>149</v>
      </c>
      <c r="H723" t="s">
        <v>149</v>
      </c>
      <c r="I723">
        <v>252</v>
      </c>
      <c r="J723">
        <v>1.3312284672016301E+17</v>
      </c>
      <c r="K723">
        <v>252</v>
      </c>
      <c r="L723" t="b">
        <v>0</v>
      </c>
      <c r="M723" t="s">
        <v>8498</v>
      </c>
      <c r="N723" t="s">
        <v>149</v>
      </c>
      <c r="P723" t="s">
        <v>8499</v>
      </c>
      <c r="Q723">
        <v>0</v>
      </c>
      <c r="R723" t="s">
        <v>1416</v>
      </c>
      <c r="S723" t="s">
        <v>149</v>
      </c>
      <c r="U723">
        <v>0</v>
      </c>
      <c r="V723" t="s">
        <v>8500</v>
      </c>
      <c r="W723" t="s">
        <v>8500</v>
      </c>
      <c r="Y723" t="s">
        <v>1417</v>
      </c>
      <c r="Z723" t="s">
        <v>3448</v>
      </c>
      <c r="AA723" t="s">
        <v>8499</v>
      </c>
      <c r="AB723" t="s">
        <v>9532</v>
      </c>
      <c r="AC723">
        <f t="shared" si="77"/>
        <v>15</v>
      </c>
      <c r="AD723">
        <f t="shared" si="78"/>
        <v>24</v>
      </c>
      <c r="AE723" t="str">
        <f t="shared" si="82"/>
        <v>OU=Padang</v>
      </c>
      <c r="AF723" t="str">
        <f t="shared" si="79"/>
        <v/>
      </c>
      <c r="AG723">
        <f t="shared" si="80"/>
        <v>36</v>
      </c>
      <c r="AH723" t="str">
        <f t="shared" si="83"/>
        <v/>
      </c>
      <c r="AI723" t="str">
        <f t="shared" si="81"/>
        <v>OU=Padang,DC=minilico,DC=xyz</v>
      </c>
      <c r="AK723" t="b">
        <v>0</v>
      </c>
      <c r="AL723" t="s">
        <v>149</v>
      </c>
      <c r="AM723" t="s">
        <v>10081</v>
      </c>
      <c r="AP723" t="b">
        <v>1</v>
      </c>
      <c r="AR723" t="s">
        <v>3448</v>
      </c>
      <c r="AT723" t="b">
        <v>0</v>
      </c>
      <c r="BA723">
        <v>4</v>
      </c>
      <c r="BD723" t="s">
        <v>149</v>
      </c>
      <c r="BE723" s="1">
        <v>44753.660555555558</v>
      </c>
      <c r="BH723" t="s">
        <v>8502</v>
      </c>
      <c r="BI723">
        <v>1.3307711373446099E+17</v>
      </c>
      <c r="BJ723" t="s">
        <v>8503</v>
      </c>
      <c r="BK723" t="b">
        <v>0</v>
      </c>
      <c r="BP723" t="s">
        <v>8501</v>
      </c>
      <c r="BQ723" t="s">
        <v>8504</v>
      </c>
      <c r="BR723" t="s">
        <v>149</v>
      </c>
      <c r="BU723" t="s">
        <v>149</v>
      </c>
      <c r="BV723" t="b">
        <v>0</v>
      </c>
      <c r="BX723" s="1">
        <v>44692.726099537038</v>
      </c>
      <c r="BY723" s="1">
        <v>44692.726099537038</v>
      </c>
      <c r="BZ723">
        <v>8388608</v>
      </c>
      <c r="CG723" t="s">
        <v>161</v>
      </c>
      <c r="CK723" t="s">
        <v>149</v>
      </c>
      <c r="CM723">
        <v>-2147483642</v>
      </c>
      <c r="CN723">
        <v>2147483648</v>
      </c>
      <c r="CO723" t="s">
        <v>149</v>
      </c>
      <c r="CQ723" t="s">
        <v>149</v>
      </c>
      <c r="CR723">
        <v>0</v>
      </c>
      <c r="CS723" t="s">
        <v>149</v>
      </c>
      <c r="CU723">
        <v>44220983382016</v>
      </c>
      <c r="CV723" t="s">
        <v>8505</v>
      </c>
      <c r="CW723" t="s">
        <v>149</v>
      </c>
      <c r="CZ723" t="s">
        <v>8499</v>
      </c>
      <c r="DA723" t="s">
        <v>164</v>
      </c>
      <c r="DB723" t="s">
        <v>169</v>
      </c>
      <c r="DC723" t="s">
        <v>170</v>
      </c>
      <c r="DD723" t="s">
        <v>8506</v>
      </c>
      <c r="DE723" t="s">
        <v>8507</v>
      </c>
      <c r="DF723" t="s">
        <v>1428</v>
      </c>
      <c r="DJ723" t="b">
        <v>1</v>
      </c>
      <c r="DL723" t="b">
        <v>0</v>
      </c>
      <c r="DM723" t="b">
        <v>0</v>
      </c>
      <c r="DP723" t="s">
        <v>173</v>
      </c>
      <c r="DQ723">
        <v>513</v>
      </c>
      <c r="DR723" t="s">
        <v>149</v>
      </c>
      <c r="DT723" t="b">
        <v>0</v>
      </c>
      <c r="DU723" t="s">
        <v>149</v>
      </c>
      <c r="DV723" t="s">
        <v>149</v>
      </c>
      <c r="DW723">
        <v>0</v>
      </c>
      <c r="DZ723" t="s">
        <v>8504</v>
      </c>
      <c r="EA723">
        <v>805306368</v>
      </c>
      <c r="EC723">
        <v>0</v>
      </c>
      <c r="ED723" t="s">
        <v>149</v>
      </c>
      <c r="EE723" t="s">
        <v>149</v>
      </c>
      <c r="EF723" t="s">
        <v>149</v>
      </c>
      <c r="EG723" t="s">
        <v>8507</v>
      </c>
      <c r="EH723" t="s">
        <v>149</v>
      </c>
      <c r="EI723" t="b">
        <v>0</v>
      </c>
      <c r="EL723" t="s">
        <v>1414</v>
      </c>
      <c r="EN723" t="s">
        <v>3448</v>
      </c>
      <c r="EO723" t="b">
        <v>0</v>
      </c>
      <c r="EP723" t="b">
        <v>0</v>
      </c>
      <c r="EQ723" t="b">
        <v>0</v>
      </c>
      <c r="ER723">
        <v>512</v>
      </c>
      <c r="ES723" t="s">
        <v>149</v>
      </c>
      <c r="EU723" t="s">
        <v>10081</v>
      </c>
      <c r="EV723">
        <v>35440</v>
      </c>
      <c r="EW723">
        <v>35147</v>
      </c>
      <c r="EX723" s="1">
        <v>44692.726099537038</v>
      </c>
      <c r="EY723" t="s">
        <v>8500</v>
      </c>
    </row>
    <row r="724" spans="2:155" x14ac:dyDescent="0.2">
      <c r="B724">
        <v>9.2233720368547697E+18</v>
      </c>
      <c r="D724" t="b">
        <v>0</v>
      </c>
      <c r="F724" t="b">
        <v>0</v>
      </c>
      <c r="G724" t="s">
        <v>149</v>
      </c>
      <c r="H724" t="s">
        <v>149</v>
      </c>
      <c r="I724">
        <v>0</v>
      </c>
      <c r="J724">
        <v>1.3312284719446701E+17</v>
      </c>
      <c r="K724">
        <v>0</v>
      </c>
      <c r="L724" t="b">
        <v>0</v>
      </c>
      <c r="M724" t="s">
        <v>8508</v>
      </c>
      <c r="N724" t="s">
        <v>149</v>
      </c>
      <c r="P724" t="s">
        <v>8509</v>
      </c>
      <c r="Q724">
        <v>0</v>
      </c>
      <c r="R724" t="s">
        <v>381</v>
      </c>
      <c r="S724" t="s">
        <v>149</v>
      </c>
      <c r="U724">
        <v>0</v>
      </c>
      <c r="V724" t="s">
        <v>8510</v>
      </c>
      <c r="W724" t="s">
        <v>8510</v>
      </c>
      <c r="Y724" t="s">
        <v>1698</v>
      </c>
      <c r="Z724" t="s">
        <v>8511</v>
      </c>
      <c r="AA724" t="s">
        <v>8509</v>
      </c>
      <c r="AB724" t="s">
        <v>9287</v>
      </c>
      <c r="AC724">
        <f t="shared" si="77"/>
        <v>31</v>
      </c>
      <c r="AD724">
        <f t="shared" si="78"/>
        <v>45</v>
      </c>
      <c r="AE724" t="str">
        <f t="shared" si="82"/>
        <v>OU=Jakarta MLC</v>
      </c>
      <c r="AF724" t="str">
        <f t="shared" si="79"/>
        <v/>
      </c>
      <c r="AG724">
        <f t="shared" si="80"/>
        <v>57</v>
      </c>
      <c r="AH724" t="str">
        <f t="shared" si="83"/>
        <v/>
      </c>
      <c r="AI724" t="str">
        <f t="shared" si="81"/>
        <v>OU=Jakarta MLC,DC=minilico,DC=xyz</v>
      </c>
      <c r="AK724" t="b">
        <v>0</v>
      </c>
      <c r="AL724" t="s">
        <v>149</v>
      </c>
      <c r="AM724" t="s">
        <v>10082</v>
      </c>
      <c r="AP724" t="b">
        <v>1</v>
      </c>
      <c r="AR724" t="s">
        <v>8513</v>
      </c>
      <c r="AT724" t="b">
        <v>0</v>
      </c>
      <c r="BA724">
        <v>4</v>
      </c>
      <c r="BD724" t="s">
        <v>149</v>
      </c>
      <c r="BE724" s="1">
        <v>44753.661099537036</v>
      </c>
      <c r="BG724">
        <v>1.33131204543478E+17</v>
      </c>
      <c r="BH724" s="1">
        <v>44845.359583333331</v>
      </c>
      <c r="BI724">
        <v>1.3312517868808899E+17</v>
      </c>
      <c r="BJ724" t="s">
        <v>8514</v>
      </c>
      <c r="BK724" t="b">
        <v>0</v>
      </c>
      <c r="BM724">
        <v>74</v>
      </c>
      <c r="BP724" t="s">
        <v>8512</v>
      </c>
      <c r="BQ724" t="s">
        <v>8515</v>
      </c>
      <c r="BR724" t="s">
        <v>149</v>
      </c>
      <c r="BU724" t="s">
        <v>149</v>
      </c>
      <c r="BV724" t="b">
        <v>0</v>
      </c>
      <c r="BW724">
        <v>81330068658</v>
      </c>
      <c r="BX724" s="1">
        <v>44845.359733796293</v>
      </c>
      <c r="BY724" s="1">
        <v>44845.359733796293</v>
      </c>
      <c r="BZ724">
        <v>0</v>
      </c>
      <c r="CG724" t="s">
        <v>161</v>
      </c>
      <c r="CK724" t="s">
        <v>149</v>
      </c>
      <c r="CM724">
        <v>-2147483642</v>
      </c>
      <c r="CN724">
        <v>2147483648</v>
      </c>
      <c r="CO724" t="s">
        <v>149</v>
      </c>
      <c r="CQ724" t="s">
        <v>149</v>
      </c>
      <c r="CR724">
        <v>0</v>
      </c>
      <c r="CS724" t="s">
        <v>149</v>
      </c>
      <c r="CU724">
        <v>44220983382016</v>
      </c>
      <c r="CV724" t="s">
        <v>8516</v>
      </c>
      <c r="CW724" t="s">
        <v>149</v>
      </c>
      <c r="CZ724" t="s">
        <v>8509</v>
      </c>
      <c r="DA724" t="s">
        <v>164</v>
      </c>
      <c r="DB724" t="s">
        <v>169</v>
      </c>
      <c r="DC724" t="s">
        <v>170</v>
      </c>
      <c r="DD724" t="s">
        <v>8517</v>
      </c>
      <c r="DE724" t="s">
        <v>8518</v>
      </c>
      <c r="DF724" t="s">
        <v>392</v>
      </c>
      <c r="DG724">
        <v>81330068658</v>
      </c>
      <c r="DJ724" t="b">
        <v>0</v>
      </c>
      <c r="DK724" s="1">
        <v>44815.478275462963</v>
      </c>
      <c r="DL724" t="b">
        <v>0</v>
      </c>
      <c r="DM724" t="b">
        <v>0</v>
      </c>
      <c r="DP724" t="s">
        <v>173</v>
      </c>
      <c r="DQ724">
        <v>513</v>
      </c>
      <c r="DR724" t="s">
        <v>149</v>
      </c>
      <c r="DT724" t="b">
        <v>0</v>
      </c>
      <c r="DU724" t="s">
        <v>149</v>
      </c>
      <c r="DV724" t="s">
        <v>149</v>
      </c>
      <c r="DW724">
        <v>1.33124417230842E+17</v>
      </c>
      <c r="DZ724" t="s">
        <v>8515</v>
      </c>
      <c r="EA724">
        <v>805306368</v>
      </c>
      <c r="EC724">
        <v>0</v>
      </c>
      <c r="ED724" t="s">
        <v>149</v>
      </c>
      <c r="EE724" t="s">
        <v>149</v>
      </c>
      <c r="EF724" t="s">
        <v>149</v>
      </c>
      <c r="EG724" t="s">
        <v>8518</v>
      </c>
      <c r="EH724" t="s">
        <v>149</v>
      </c>
      <c r="EI724" t="b">
        <v>0</v>
      </c>
      <c r="EL724" t="s">
        <v>8519</v>
      </c>
      <c r="EN724" t="s">
        <v>8511</v>
      </c>
      <c r="EO724" t="b">
        <v>0</v>
      </c>
      <c r="EP724" t="b">
        <v>0</v>
      </c>
      <c r="EQ724" t="b">
        <v>0</v>
      </c>
      <c r="ER724">
        <v>512</v>
      </c>
      <c r="ES724" t="s">
        <v>149</v>
      </c>
      <c r="EU724" t="s">
        <v>10082</v>
      </c>
      <c r="EV724">
        <v>2734556</v>
      </c>
      <c r="EW724">
        <v>35150</v>
      </c>
      <c r="EX724" s="1">
        <v>44845.359733796293</v>
      </c>
      <c r="EY724" t="s">
        <v>8510</v>
      </c>
    </row>
    <row r="725" spans="2:155" x14ac:dyDescent="0.2">
      <c r="B725">
        <v>9.2233720368547697E+18</v>
      </c>
      <c r="D725" t="b">
        <v>0</v>
      </c>
      <c r="F725" t="b">
        <v>0</v>
      </c>
      <c r="G725" t="s">
        <v>149</v>
      </c>
      <c r="H725" t="s">
        <v>149</v>
      </c>
      <c r="I725">
        <v>0</v>
      </c>
      <c r="J725">
        <v>1.33130698272676E+17</v>
      </c>
      <c r="K725">
        <v>0</v>
      </c>
      <c r="L725" t="b">
        <v>0</v>
      </c>
      <c r="M725" t="s">
        <v>8520</v>
      </c>
      <c r="N725" t="s">
        <v>149</v>
      </c>
      <c r="P725" t="s">
        <v>8521</v>
      </c>
      <c r="Q725">
        <v>0</v>
      </c>
      <c r="R725" t="s">
        <v>381</v>
      </c>
      <c r="S725" t="s">
        <v>149</v>
      </c>
      <c r="U725">
        <v>0</v>
      </c>
      <c r="V725" t="s">
        <v>8522</v>
      </c>
      <c r="W725" t="s">
        <v>8522</v>
      </c>
      <c r="Y725" t="s">
        <v>4590</v>
      </c>
      <c r="Z725" t="s">
        <v>8523</v>
      </c>
      <c r="AA725" t="s">
        <v>8521</v>
      </c>
      <c r="AB725" t="s">
        <v>9288</v>
      </c>
      <c r="AC725">
        <f t="shared" si="77"/>
        <v>36</v>
      </c>
      <c r="AD725">
        <f t="shared" si="78"/>
        <v>50</v>
      </c>
      <c r="AE725" t="str">
        <f t="shared" si="82"/>
        <v>OU=Jakarta MLC</v>
      </c>
      <c r="AF725" t="str">
        <f t="shared" si="79"/>
        <v/>
      </c>
      <c r="AG725">
        <f t="shared" si="80"/>
        <v>62</v>
      </c>
      <c r="AH725" t="str">
        <f t="shared" si="83"/>
        <v/>
      </c>
      <c r="AI725" t="str">
        <f t="shared" si="81"/>
        <v>OU=Jakarta MLC,DC=minilico,DC=xyz</v>
      </c>
      <c r="AK725" t="b">
        <v>0</v>
      </c>
      <c r="AL725" t="s">
        <v>149</v>
      </c>
      <c r="AM725" t="s">
        <v>10083</v>
      </c>
      <c r="AP725" t="b">
        <v>1</v>
      </c>
      <c r="AR725" t="s">
        <v>8525</v>
      </c>
      <c r="AT725" t="b">
        <v>0</v>
      </c>
      <c r="BA725">
        <v>4</v>
      </c>
      <c r="BD725" t="s">
        <v>149</v>
      </c>
      <c r="BE725" t="s">
        <v>8526</v>
      </c>
      <c r="BG725">
        <v>1.33130698390908E+17</v>
      </c>
      <c r="BH725" s="1">
        <v>44845.748773148145</v>
      </c>
      <c r="BI725">
        <v>1.3312551494381299E+17</v>
      </c>
      <c r="BJ725" t="s">
        <v>8527</v>
      </c>
      <c r="BK725" t="b">
        <v>0</v>
      </c>
      <c r="BM725">
        <v>27</v>
      </c>
      <c r="BP725" t="s">
        <v>8524</v>
      </c>
      <c r="BQ725" t="s">
        <v>8528</v>
      </c>
      <c r="BR725" t="s">
        <v>149</v>
      </c>
      <c r="BU725" t="s">
        <v>149</v>
      </c>
      <c r="BV725" t="b">
        <v>0</v>
      </c>
      <c r="BW725">
        <v>81315908797</v>
      </c>
      <c r="BX725" s="1">
        <v>44845.748981481483</v>
      </c>
      <c r="BY725" s="1">
        <v>44845.748981481483</v>
      </c>
      <c r="BZ725">
        <v>0</v>
      </c>
      <c r="CG725" t="s">
        <v>161</v>
      </c>
      <c r="CK725" t="s">
        <v>149</v>
      </c>
      <c r="CM725">
        <v>-2147483642</v>
      </c>
      <c r="CN725">
        <v>2147483648</v>
      </c>
      <c r="CO725" t="s">
        <v>149</v>
      </c>
      <c r="CQ725" t="s">
        <v>149</v>
      </c>
      <c r="CR725">
        <v>0</v>
      </c>
      <c r="CS725" t="s">
        <v>149</v>
      </c>
      <c r="CU725">
        <v>44220983382016</v>
      </c>
      <c r="CV725" t="s">
        <v>8529</v>
      </c>
      <c r="CW725" t="s">
        <v>149</v>
      </c>
      <c r="CZ725" t="s">
        <v>8521</v>
      </c>
      <c r="DA725" t="s">
        <v>164</v>
      </c>
      <c r="DB725" t="s">
        <v>169</v>
      </c>
      <c r="DC725" t="s">
        <v>170</v>
      </c>
      <c r="DD725" t="s">
        <v>8530</v>
      </c>
      <c r="DE725" t="s">
        <v>8531</v>
      </c>
      <c r="DF725" t="s">
        <v>392</v>
      </c>
      <c r="DG725">
        <v>81315908797</v>
      </c>
      <c r="DJ725" t="b">
        <v>0</v>
      </c>
      <c r="DK725" s="1">
        <v>44784.4062037037</v>
      </c>
      <c r="DL725" t="b">
        <v>0</v>
      </c>
      <c r="DM725" t="b">
        <v>0</v>
      </c>
      <c r="DP725" t="s">
        <v>173</v>
      </c>
      <c r="DQ725">
        <v>513</v>
      </c>
      <c r="DR725" t="s">
        <v>149</v>
      </c>
      <c r="DT725" t="b">
        <v>0</v>
      </c>
      <c r="DU725" t="s">
        <v>149</v>
      </c>
      <c r="DV725" t="s">
        <v>149</v>
      </c>
      <c r="DW725">
        <v>1.3312349096512701E+17</v>
      </c>
      <c r="DZ725" t="s">
        <v>8528</v>
      </c>
      <c r="EA725">
        <v>805306368</v>
      </c>
      <c r="EC725">
        <v>0</v>
      </c>
      <c r="ED725" t="s">
        <v>149</v>
      </c>
      <c r="EE725" t="s">
        <v>149</v>
      </c>
      <c r="EF725" t="s">
        <v>149</v>
      </c>
      <c r="EG725" t="s">
        <v>8531</v>
      </c>
      <c r="EH725" t="s">
        <v>149</v>
      </c>
      <c r="EI725" t="b">
        <v>0</v>
      </c>
      <c r="EL725" t="s">
        <v>8532</v>
      </c>
      <c r="EN725" t="s">
        <v>8523</v>
      </c>
      <c r="EO725" t="b">
        <v>0</v>
      </c>
      <c r="EP725" t="b">
        <v>0</v>
      </c>
      <c r="EQ725" t="b">
        <v>0</v>
      </c>
      <c r="ER725">
        <v>512</v>
      </c>
      <c r="ES725" t="s">
        <v>149</v>
      </c>
      <c r="EU725" t="s">
        <v>10083</v>
      </c>
      <c r="EV725">
        <v>2800624</v>
      </c>
      <c r="EW725">
        <v>35156</v>
      </c>
      <c r="EX725" s="1">
        <v>44845.748981481483</v>
      </c>
      <c r="EY725" t="s">
        <v>8522</v>
      </c>
    </row>
    <row r="726" spans="2:155" x14ac:dyDescent="0.2">
      <c r="B726">
        <v>9.2233720368547697E+18</v>
      </c>
      <c r="D726" t="b">
        <v>0</v>
      </c>
      <c r="F726" t="b">
        <v>0</v>
      </c>
      <c r="G726" t="s">
        <v>149</v>
      </c>
      <c r="H726" t="s">
        <v>149</v>
      </c>
      <c r="I726">
        <v>0</v>
      </c>
      <c r="J726">
        <v>1.3312870965935299E+17</v>
      </c>
      <c r="K726">
        <v>0</v>
      </c>
      <c r="L726" t="b">
        <v>0</v>
      </c>
      <c r="M726" t="s">
        <v>8533</v>
      </c>
      <c r="N726" t="s">
        <v>149</v>
      </c>
      <c r="P726" t="s">
        <v>6794</v>
      </c>
      <c r="Q726">
        <v>0</v>
      </c>
      <c r="R726" t="s">
        <v>392</v>
      </c>
      <c r="S726" t="s">
        <v>149</v>
      </c>
      <c r="U726">
        <v>0</v>
      </c>
      <c r="V726" t="s">
        <v>8534</v>
      </c>
      <c r="W726" t="s">
        <v>8534</v>
      </c>
      <c r="Y726" t="s">
        <v>4378</v>
      </c>
      <c r="Z726" t="s">
        <v>8535</v>
      </c>
      <c r="AA726" t="s">
        <v>6794</v>
      </c>
      <c r="AB726" t="s">
        <v>9289</v>
      </c>
      <c r="AC726">
        <f t="shared" si="77"/>
        <v>23</v>
      </c>
      <c r="AD726">
        <f t="shared" si="78"/>
        <v>37</v>
      </c>
      <c r="AE726" t="str">
        <f t="shared" si="82"/>
        <v>OU=Jakarta MLC</v>
      </c>
      <c r="AF726" t="str">
        <f t="shared" si="79"/>
        <v/>
      </c>
      <c r="AG726">
        <f t="shared" si="80"/>
        <v>49</v>
      </c>
      <c r="AH726" t="str">
        <f t="shared" si="83"/>
        <v/>
      </c>
      <c r="AI726" t="str">
        <f t="shared" si="81"/>
        <v>OU=Jakarta MLC,DC=minilico,DC=xyz</v>
      </c>
      <c r="AK726" t="b">
        <v>0</v>
      </c>
      <c r="AL726" t="s">
        <v>149</v>
      </c>
      <c r="AM726" t="s">
        <v>10084</v>
      </c>
      <c r="AP726" t="b">
        <v>1</v>
      </c>
      <c r="AR726" t="s">
        <v>1586</v>
      </c>
      <c r="AT726" t="b">
        <v>0</v>
      </c>
      <c r="BA726">
        <v>4</v>
      </c>
      <c r="BD726" t="s">
        <v>149</v>
      </c>
      <c r="BE726" t="s">
        <v>8537</v>
      </c>
      <c r="BG726">
        <v>1.33131266450836E+17</v>
      </c>
      <c r="BH726" t="s">
        <v>8538</v>
      </c>
      <c r="BI726">
        <v>1.3312870332716301E+17</v>
      </c>
      <c r="BJ726" t="s">
        <v>8539</v>
      </c>
      <c r="BK726" t="b">
        <v>0</v>
      </c>
      <c r="BM726">
        <v>11</v>
      </c>
      <c r="BP726" t="s">
        <v>8536</v>
      </c>
      <c r="BQ726" t="s">
        <v>8540</v>
      </c>
      <c r="BR726" t="s">
        <v>149</v>
      </c>
      <c r="BU726" t="s">
        <v>149</v>
      </c>
      <c r="BV726" t="b">
        <v>0</v>
      </c>
      <c r="BX726" t="s">
        <v>8541</v>
      </c>
      <c r="BY726" t="s">
        <v>8541</v>
      </c>
      <c r="BZ726">
        <v>0</v>
      </c>
      <c r="CG726" t="s">
        <v>161</v>
      </c>
      <c r="CK726" t="s">
        <v>149</v>
      </c>
      <c r="CM726">
        <v>-2147483642</v>
      </c>
      <c r="CN726">
        <v>2147483648</v>
      </c>
      <c r="CO726" t="s">
        <v>149</v>
      </c>
      <c r="CQ726" t="s">
        <v>149</v>
      </c>
      <c r="CR726">
        <v>0</v>
      </c>
      <c r="CS726" t="s">
        <v>149</v>
      </c>
      <c r="CU726">
        <v>44220983382016</v>
      </c>
      <c r="CV726" t="s">
        <v>8542</v>
      </c>
      <c r="CW726" t="s">
        <v>149</v>
      </c>
      <c r="CZ726" t="s">
        <v>6794</v>
      </c>
      <c r="DA726" t="s">
        <v>164</v>
      </c>
      <c r="DB726" t="s">
        <v>169</v>
      </c>
      <c r="DC726" t="s">
        <v>170</v>
      </c>
      <c r="DD726" t="s">
        <v>8543</v>
      </c>
      <c r="DE726" t="s">
        <v>8544</v>
      </c>
      <c r="DF726" t="s">
        <v>392</v>
      </c>
      <c r="DJ726" t="b">
        <v>0</v>
      </c>
      <c r="DK726" t="s">
        <v>8545</v>
      </c>
      <c r="DL726" t="b">
        <v>0</v>
      </c>
      <c r="DM726" t="b">
        <v>0</v>
      </c>
      <c r="DP726" t="s">
        <v>173</v>
      </c>
      <c r="DQ726">
        <v>513</v>
      </c>
      <c r="DR726" t="s">
        <v>149</v>
      </c>
      <c r="DT726" t="b">
        <v>0</v>
      </c>
      <c r="DU726" t="s">
        <v>149</v>
      </c>
      <c r="DV726" t="s">
        <v>149</v>
      </c>
      <c r="DW726">
        <v>1.33128701859684E+17</v>
      </c>
      <c r="DZ726" t="s">
        <v>8540</v>
      </c>
      <c r="EA726">
        <v>805306368</v>
      </c>
      <c r="EC726">
        <v>0</v>
      </c>
      <c r="ED726" t="s">
        <v>149</v>
      </c>
      <c r="EE726" t="s">
        <v>149</v>
      </c>
      <c r="EF726" t="s">
        <v>149</v>
      </c>
      <c r="EG726" t="s">
        <v>8544</v>
      </c>
      <c r="EH726" t="s">
        <v>149</v>
      </c>
      <c r="EI726" t="b">
        <v>0</v>
      </c>
      <c r="EL726" t="s">
        <v>6802</v>
      </c>
      <c r="EN726" t="s">
        <v>8535</v>
      </c>
      <c r="EO726" t="b">
        <v>0</v>
      </c>
      <c r="EP726" t="b">
        <v>0</v>
      </c>
      <c r="EQ726" t="b">
        <v>0</v>
      </c>
      <c r="ER726">
        <v>512</v>
      </c>
      <c r="ES726" t="s">
        <v>149</v>
      </c>
      <c r="EU726" t="s">
        <v>10084</v>
      </c>
      <c r="EV726">
        <v>3068793</v>
      </c>
      <c r="EW726">
        <v>36083</v>
      </c>
      <c r="EX726" t="s">
        <v>8541</v>
      </c>
      <c r="EY726" t="s">
        <v>8534</v>
      </c>
    </row>
    <row r="727" spans="2:155" x14ac:dyDescent="0.2">
      <c r="B727">
        <v>9.2233720368547697E+18</v>
      </c>
      <c r="D727" t="b">
        <v>0</v>
      </c>
      <c r="F727" t="b">
        <v>0</v>
      </c>
      <c r="G727" t="s">
        <v>149</v>
      </c>
      <c r="H727" t="s">
        <v>149</v>
      </c>
      <c r="I727">
        <v>0</v>
      </c>
      <c r="J727">
        <v>1.3312284497980899E+17</v>
      </c>
      <c r="K727">
        <v>0</v>
      </c>
      <c r="L727" t="b">
        <v>0</v>
      </c>
      <c r="M727" t="s">
        <v>8546</v>
      </c>
      <c r="N727" t="s">
        <v>149</v>
      </c>
      <c r="P727" t="s">
        <v>8547</v>
      </c>
      <c r="Q727">
        <v>0</v>
      </c>
      <c r="R727" t="s">
        <v>381</v>
      </c>
      <c r="S727" t="s">
        <v>149</v>
      </c>
      <c r="U727">
        <v>0</v>
      </c>
      <c r="V727" t="s">
        <v>8548</v>
      </c>
      <c r="W727" t="s">
        <v>8548</v>
      </c>
      <c r="Y727" t="s">
        <v>8549</v>
      </c>
      <c r="Z727" t="s">
        <v>8550</v>
      </c>
      <c r="AA727" t="s">
        <v>8547</v>
      </c>
      <c r="AB727" t="s">
        <v>9290</v>
      </c>
      <c r="AC727">
        <f t="shared" si="77"/>
        <v>29</v>
      </c>
      <c r="AD727">
        <f t="shared" si="78"/>
        <v>43</v>
      </c>
      <c r="AE727" t="str">
        <f t="shared" si="82"/>
        <v>OU=Jakarta MLC</v>
      </c>
      <c r="AF727" t="str">
        <f t="shared" si="79"/>
        <v/>
      </c>
      <c r="AG727">
        <f t="shared" si="80"/>
        <v>55</v>
      </c>
      <c r="AH727" t="str">
        <f t="shared" si="83"/>
        <v/>
      </c>
      <c r="AI727" t="str">
        <f t="shared" si="81"/>
        <v>OU=Jakarta MLC,DC=minilico,DC=xyz</v>
      </c>
      <c r="AK727" t="b">
        <v>0</v>
      </c>
      <c r="AL727" t="s">
        <v>149</v>
      </c>
      <c r="AM727" t="s">
        <v>10085</v>
      </c>
      <c r="AP727" t="b">
        <v>1</v>
      </c>
      <c r="AR727" t="s">
        <v>8552</v>
      </c>
      <c r="AT727" t="b">
        <v>0</v>
      </c>
      <c r="BA727">
        <v>4</v>
      </c>
      <c r="BD727" t="s">
        <v>149</v>
      </c>
      <c r="BE727" s="1">
        <v>44753.658530092594</v>
      </c>
      <c r="BG727">
        <v>1.3312543595764499E+17</v>
      </c>
      <c r="BH727" s="1">
        <v>44815.471284722225</v>
      </c>
      <c r="BI727">
        <v>1.33124411193202E+17</v>
      </c>
      <c r="BJ727" t="s">
        <v>8553</v>
      </c>
      <c r="BK727" t="b">
        <v>0</v>
      </c>
      <c r="BM727">
        <v>14</v>
      </c>
      <c r="BP727" t="s">
        <v>8551</v>
      </c>
      <c r="BQ727" t="s">
        <v>8554</v>
      </c>
      <c r="BR727" t="s">
        <v>149</v>
      </c>
      <c r="BU727" t="s">
        <v>149</v>
      </c>
      <c r="BV727" t="b">
        <v>0</v>
      </c>
      <c r="BX727" s="1">
        <v>44815.471284722225</v>
      </c>
      <c r="BY727" s="1">
        <v>44815.471284722225</v>
      </c>
      <c r="BZ727">
        <v>0</v>
      </c>
      <c r="CG727" t="s">
        <v>161</v>
      </c>
      <c r="CK727" t="s">
        <v>149</v>
      </c>
      <c r="CM727">
        <v>-2147483642</v>
      </c>
      <c r="CN727">
        <v>2147483648</v>
      </c>
      <c r="CO727" t="s">
        <v>149</v>
      </c>
      <c r="CQ727" t="s">
        <v>149</v>
      </c>
      <c r="CR727">
        <v>0</v>
      </c>
      <c r="CS727" t="s">
        <v>149</v>
      </c>
      <c r="CU727">
        <v>44220983382016</v>
      </c>
      <c r="CV727" t="s">
        <v>8555</v>
      </c>
      <c r="CW727" t="s">
        <v>149</v>
      </c>
      <c r="CZ727" t="s">
        <v>8547</v>
      </c>
      <c r="DA727" t="s">
        <v>164</v>
      </c>
      <c r="DB727" t="s">
        <v>169</v>
      </c>
      <c r="DC727" t="s">
        <v>170</v>
      </c>
      <c r="DD727" t="s">
        <v>8556</v>
      </c>
      <c r="DE727" t="s">
        <v>8557</v>
      </c>
      <c r="DF727" t="s">
        <v>392</v>
      </c>
      <c r="DG727">
        <v>82298290516</v>
      </c>
      <c r="DJ727" t="b">
        <v>0</v>
      </c>
      <c r="DK727" s="1">
        <v>44753.716412037036</v>
      </c>
      <c r="DL727" t="b">
        <v>0</v>
      </c>
      <c r="DM727" t="b">
        <v>0</v>
      </c>
      <c r="DP727" t="s">
        <v>173</v>
      </c>
      <c r="DQ727">
        <v>513</v>
      </c>
      <c r="DR727" t="s">
        <v>149</v>
      </c>
      <c r="DT727" t="b">
        <v>0</v>
      </c>
      <c r="DU727" t="s">
        <v>149</v>
      </c>
      <c r="DV727" t="s">
        <v>149</v>
      </c>
      <c r="DW727">
        <v>1.3312289498429299E+17</v>
      </c>
      <c r="DZ727" t="s">
        <v>8554</v>
      </c>
      <c r="EA727">
        <v>805306368</v>
      </c>
      <c r="EC727">
        <v>0</v>
      </c>
      <c r="ED727" t="s">
        <v>149</v>
      </c>
      <c r="EE727" t="s">
        <v>149</v>
      </c>
      <c r="EF727" t="s">
        <v>149</v>
      </c>
      <c r="EG727" t="s">
        <v>8557</v>
      </c>
      <c r="EH727" t="s">
        <v>149</v>
      </c>
      <c r="EI727" t="b">
        <v>0</v>
      </c>
      <c r="EL727" t="s">
        <v>1640</v>
      </c>
      <c r="EN727" t="s">
        <v>8550</v>
      </c>
      <c r="EO727" t="b">
        <v>0</v>
      </c>
      <c r="EP727" t="b">
        <v>0</v>
      </c>
      <c r="EQ727" t="b">
        <v>0</v>
      </c>
      <c r="ER727">
        <v>512</v>
      </c>
      <c r="ES727" t="s">
        <v>149</v>
      </c>
      <c r="EU727" t="s">
        <v>10085</v>
      </c>
      <c r="EV727">
        <v>2645233</v>
      </c>
      <c r="EW727">
        <v>35154</v>
      </c>
      <c r="EX727" s="1">
        <v>44815.471284722225</v>
      </c>
      <c r="EY727" t="s">
        <v>8548</v>
      </c>
    </row>
    <row r="728" spans="2:155" x14ac:dyDescent="0.2">
      <c r="B728">
        <v>9.2233720368547697E+18</v>
      </c>
      <c r="D728" t="b">
        <v>0</v>
      </c>
      <c r="F728" t="b">
        <v>0</v>
      </c>
      <c r="G728" t="s">
        <v>149</v>
      </c>
      <c r="H728" t="s">
        <v>149</v>
      </c>
      <c r="L728" t="b">
        <v>0</v>
      </c>
      <c r="M728" t="s">
        <v>8558</v>
      </c>
      <c r="N728" t="s">
        <v>149</v>
      </c>
      <c r="P728" t="s">
        <v>8559</v>
      </c>
      <c r="Q728">
        <v>0</v>
      </c>
      <c r="S728" t="s">
        <v>149</v>
      </c>
      <c r="U728">
        <v>0</v>
      </c>
      <c r="V728" s="1">
        <v>43805.673310185186</v>
      </c>
      <c r="W728" s="1">
        <v>43805.673310185186</v>
      </c>
      <c r="AA728" t="s">
        <v>8560</v>
      </c>
      <c r="AB728" t="s">
        <v>8905</v>
      </c>
      <c r="AC728">
        <f t="shared" si="77"/>
        <v>24</v>
      </c>
      <c r="AD728">
        <f t="shared" si="78"/>
        <v>38</v>
      </c>
      <c r="AE728" t="str">
        <f t="shared" si="82"/>
        <v>OU=Vendor User</v>
      </c>
      <c r="AF728" t="str">
        <f t="shared" si="79"/>
        <v/>
      </c>
      <c r="AG728">
        <f t="shared" si="80"/>
        <v>50</v>
      </c>
      <c r="AH728" t="str">
        <f t="shared" si="83"/>
        <v/>
      </c>
      <c r="AI728" t="str">
        <f t="shared" si="81"/>
        <v>OU=Vendor User,DC=minilico,DC=xyz</v>
      </c>
      <c r="AK728" t="b">
        <v>0</v>
      </c>
      <c r="AL728" t="s">
        <v>149</v>
      </c>
      <c r="AM728" t="s">
        <v>10086</v>
      </c>
      <c r="AP728" t="b">
        <v>0</v>
      </c>
      <c r="AR728" t="s">
        <v>8444</v>
      </c>
      <c r="AT728" t="b">
        <v>0</v>
      </c>
      <c r="BA728">
        <v>4</v>
      </c>
      <c r="BD728" t="s">
        <v>149</v>
      </c>
      <c r="BH728" s="1">
        <v>44412.606805555559</v>
      </c>
      <c r="BI728">
        <v>1.32623408280848E+17</v>
      </c>
      <c r="BJ728" t="s">
        <v>8562</v>
      </c>
      <c r="BK728" t="b">
        <v>0</v>
      </c>
      <c r="BP728" t="s">
        <v>8561</v>
      </c>
      <c r="BQ728" t="s">
        <v>8563</v>
      </c>
      <c r="BR728" t="s">
        <v>149</v>
      </c>
      <c r="BU728" t="s">
        <v>149</v>
      </c>
      <c r="BV728" t="b">
        <v>0</v>
      </c>
      <c r="BX728" s="1">
        <v>44692.726099537038</v>
      </c>
      <c r="BY728" s="1">
        <v>44692.726099537038</v>
      </c>
      <c r="BZ728">
        <v>8388608</v>
      </c>
      <c r="CB728">
        <v>1533</v>
      </c>
      <c r="CC728">
        <v>1085</v>
      </c>
      <c r="CF728" t="b">
        <v>1</v>
      </c>
      <c r="CG728" t="s">
        <v>161</v>
      </c>
      <c r="CK728" t="s">
        <v>149</v>
      </c>
      <c r="CM728">
        <v>-2147483642</v>
      </c>
      <c r="CN728">
        <v>2147483648</v>
      </c>
      <c r="CO728" t="s">
        <v>149</v>
      </c>
      <c r="CQ728" t="s">
        <v>149</v>
      </c>
      <c r="CR728">
        <v>0</v>
      </c>
      <c r="CS728" t="s">
        <v>149</v>
      </c>
      <c r="CU728">
        <v>44220983382016</v>
      </c>
      <c r="CV728" s="1">
        <v>43805.674571759257</v>
      </c>
      <c r="CW728" t="s">
        <v>149</v>
      </c>
      <c r="CZ728" t="s">
        <v>8559</v>
      </c>
      <c r="DA728" t="s">
        <v>164</v>
      </c>
      <c r="DB728" t="s">
        <v>169</v>
      </c>
      <c r="DC728" t="s">
        <v>170</v>
      </c>
      <c r="DD728" t="s">
        <v>8564</v>
      </c>
      <c r="DE728" t="s">
        <v>8565</v>
      </c>
      <c r="DJ728" t="b">
        <v>1</v>
      </c>
      <c r="DK728" t="s">
        <v>8566</v>
      </c>
      <c r="DL728" t="b">
        <v>0</v>
      </c>
      <c r="DM728" t="b">
        <v>0</v>
      </c>
      <c r="DP728" t="s">
        <v>173</v>
      </c>
      <c r="DQ728">
        <v>513</v>
      </c>
      <c r="DR728" t="s">
        <v>149</v>
      </c>
      <c r="DT728" t="b">
        <v>0</v>
      </c>
      <c r="DU728" t="s">
        <v>149</v>
      </c>
      <c r="DV728" t="s">
        <v>149</v>
      </c>
      <c r="DW728">
        <v>1.3256034037908E+17</v>
      </c>
      <c r="DZ728" t="s">
        <v>8563</v>
      </c>
      <c r="EA728">
        <v>805306368</v>
      </c>
      <c r="EC728">
        <v>0</v>
      </c>
      <c r="ED728" t="s">
        <v>149</v>
      </c>
      <c r="EE728" t="s">
        <v>149</v>
      </c>
      <c r="EF728" t="s">
        <v>149</v>
      </c>
      <c r="EG728" t="s">
        <v>8565</v>
      </c>
      <c r="EH728" t="s">
        <v>149</v>
      </c>
      <c r="EI728" t="b">
        <v>0</v>
      </c>
      <c r="EL728" t="s">
        <v>5266</v>
      </c>
      <c r="EO728" t="b">
        <v>0</v>
      </c>
      <c r="EP728" t="b">
        <v>0</v>
      </c>
      <c r="EQ728" t="b">
        <v>0</v>
      </c>
      <c r="ER728">
        <v>514</v>
      </c>
      <c r="ES728" t="s">
        <v>149</v>
      </c>
      <c r="EU728" t="s">
        <v>10086</v>
      </c>
      <c r="EV728">
        <v>35367</v>
      </c>
      <c r="EW728">
        <v>34518</v>
      </c>
      <c r="EX728" s="1">
        <v>44692.726099537038</v>
      </c>
      <c r="EY728" s="1">
        <v>43805.673310185186</v>
      </c>
    </row>
    <row r="729" spans="2:155" x14ac:dyDescent="0.2">
      <c r="B729">
        <v>9.2233720368547697E+18</v>
      </c>
      <c r="D729" t="b">
        <v>0</v>
      </c>
      <c r="F729" t="b">
        <v>0</v>
      </c>
      <c r="G729" t="s">
        <v>149</v>
      </c>
      <c r="H729" t="s">
        <v>149</v>
      </c>
      <c r="I729">
        <v>252</v>
      </c>
      <c r="J729">
        <v>1.33122845611908E+17</v>
      </c>
      <c r="K729">
        <v>252</v>
      </c>
      <c r="L729" t="b">
        <v>0</v>
      </c>
      <c r="M729" t="s">
        <v>8567</v>
      </c>
      <c r="N729" t="s">
        <v>149</v>
      </c>
      <c r="P729" t="s">
        <v>8568</v>
      </c>
      <c r="Q729">
        <v>0</v>
      </c>
      <c r="R729" t="s">
        <v>381</v>
      </c>
      <c r="S729" t="s">
        <v>149</v>
      </c>
      <c r="U729">
        <v>0</v>
      </c>
      <c r="V729" s="1">
        <v>44873.713946759257</v>
      </c>
      <c r="W729" s="1">
        <v>44873.713946759257</v>
      </c>
      <c r="Y729" t="s">
        <v>8569</v>
      </c>
      <c r="Z729" t="s">
        <v>8568</v>
      </c>
      <c r="AA729" t="s">
        <v>8568</v>
      </c>
      <c r="AB729" t="s">
        <v>9291</v>
      </c>
      <c r="AC729">
        <f t="shared" si="77"/>
        <v>18</v>
      </c>
      <c r="AD729">
        <f t="shared" si="78"/>
        <v>32</v>
      </c>
      <c r="AE729" t="str">
        <f t="shared" si="82"/>
        <v>OU=Jakarta MLC</v>
      </c>
      <c r="AF729" t="str">
        <f t="shared" si="79"/>
        <v/>
      </c>
      <c r="AG729">
        <f t="shared" si="80"/>
        <v>44</v>
      </c>
      <c r="AH729" t="str">
        <f t="shared" si="83"/>
        <v/>
      </c>
      <c r="AI729" t="str">
        <f t="shared" si="81"/>
        <v>OU=Jakarta MLC,DC=minilico,DC=xyz</v>
      </c>
      <c r="AK729" t="b">
        <v>0</v>
      </c>
      <c r="AL729" t="s">
        <v>149</v>
      </c>
      <c r="AM729" t="s">
        <v>10087</v>
      </c>
      <c r="AP729" t="b">
        <v>1</v>
      </c>
      <c r="AR729" t="s">
        <v>8569</v>
      </c>
      <c r="AT729" t="b">
        <v>0</v>
      </c>
      <c r="BA729">
        <v>4</v>
      </c>
      <c r="BD729" t="s">
        <v>149</v>
      </c>
      <c r="BE729" s="1">
        <v>44753.659270833334</v>
      </c>
      <c r="BJ729" t="s">
        <v>8571</v>
      </c>
      <c r="BK729" t="b">
        <v>0</v>
      </c>
      <c r="BP729" t="s">
        <v>8570</v>
      </c>
      <c r="BQ729" t="s">
        <v>8572</v>
      </c>
      <c r="BR729" t="s">
        <v>149</v>
      </c>
      <c r="BU729" t="s">
        <v>149</v>
      </c>
      <c r="BV729" t="b">
        <v>0</v>
      </c>
      <c r="BX729" s="1">
        <v>44692.726099537038</v>
      </c>
      <c r="BY729" s="1">
        <v>44692.726099537038</v>
      </c>
      <c r="BZ729">
        <v>8388608</v>
      </c>
      <c r="CG729" t="s">
        <v>161</v>
      </c>
      <c r="CK729" t="s">
        <v>149</v>
      </c>
      <c r="CM729">
        <v>-2147483642</v>
      </c>
      <c r="CN729">
        <v>2147483648</v>
      </c>
      <c r="CO729" t="s">
        <v>149</v>
      </c>
      <c r="CQ729" t="s">
        <v>149</v>
      </c>
      <c r="CR729">
        <v>0</v>
      </c>
      <c r="CS729" t="s">
        <v>149</v>
      </c>
      <c r="CU729">
        <v>44220983382016</v>
      </c>
      <c r="CV729" s="1">
        <v>44873.71539351852</v>
      </c>
      <c r="CW729" t="s">
        <v>149</v>
      </c>
      <c r="CZ729" t="s">
        <v>8568</v>
      </c>
      <c r="DA729" t="s">
        <v>164</v>
      </c>
      <c r="DB729" t="s">
        <v>169</v>
      </c>
      <c r="DC729" t="s">
        <v>170</v>
      </c>
      <c r="DD729" t="s">
        <v>8573</v>
      </c>
      <c r="DE729" t="s">
        <v>8574</v>
      </c>
      <c r="DF729" t="s">
        <v>392</v>
      </c>
      <c r="DJ729" t="b">
        <v>1</v>
      </c>
      <c r="DK729" s="1">
        <v>44873.716851851852</v>
      </c>
      <c r="DL729" t="b">
        <v>0</v>
      </c>
      <c r="DM729" t="b">
        <v>0</v>
      </c>
      <c r="DP729" t="s">
        <v>173</v>
      </c>
      <c r="DQ729">
        <v>513</v>
      </c>
      <c r="DR729" t="s">
        <v>149</v>
      </c>
      <c r="DT729" t="b">
        <v>0</v>
      </c>
      <c r="DU729" t="s">
        <v>149</v>
      </c>
      <c r="DV729" t="s">
        <v>149</v>
      </c>
      <c r="DW729">
        <v>1.33046863369612E+17</v>
      </c>
      <c r="DZ729" t="s">
        <v>8572</v>
      </c>
      <c r="EA729">
        <v>805306368</v>
      </c>
      <c r="EC729">
        <v>0</v>
      </c>
      <c r="ED729" t="s">
        <v>149</v>
      </c>
      <c r="EE729" t="s">
        <v>149</v>
      </c>
      <c r="EF729" t="s">
        <v>149</v>
      </c>
      <c r="EG729" t="s">
        <v>8574</v>
      </c>
      <c r="EH729" t="s">
        <v>149</v>
      </c>
      <c r="EI729" t="b">
        <v>0</v>
      </c>
      <c r="EL729" t="s">
        <v>4686</v>
      </c>
      <c r="EN729" t="s">
        <v>8568</v>
      </c>
      <c r="EO729" t="b">
        <v>0</v>
      </c>
      <c r="EP729" t="b">
        <v>0</v>
      </c>
      <c r="EQ729" t="b">
        <v>0</v>
      </c>
      <c r="ER729">
        <v>512</v>
      </c>
      <c r="ES729" t="s">
        <v>149</v>
      </c>
      <c r="EU729" t="s">
        <v>10087</v>
      </c>
      <c r="EV729">
        <v>35450</v>
      </c>
      <c r="EW729">
        <v>34621</v>
      </c>
      <c r="EX729" s="1">
        <v>44692.726099537038</v>
      </c>
      <c r="EY729" s="1">
        <v>44873.713946759257</v>
      </c>
    </row>
    <row r="730" spans="2:155" x14ac:dyDescent="0.2">
      <c r="B730">
        <v>9.2233720368547697E+18</v>
      </c>
      <c r="D730" t="b">
        <v>0</v>
      </c>
      <c r="F730" t="b">
        <v>0</v>
      </c>
      <c r="G730" t="s">
        <v>149</v>
      </c>
      <c r="H730" t="s">
        <v>149</v>
      </c>
      <c r="I730">
        <v>252</v>
      </c>
      <c r="J730">
        <v>1.33122923277516E+17</v>
      </c>
      <c r="K730">
        <v>252</v>
      </c>
      <c r="L730" t="b">
        <v>0</v>
      </c>
      <c r="M730" t="s">
        <v>8575</v>
      </c>
      <c r="N730" t="s">
        <v>149</v>
      </c>
      <c r="P730" t="s">
        <v>8576</v>
      </c>
      <c r="Q730">
        <v>0</v>
      </c>
      <c r="S730" t="s">
        <v>149</v>
      </c>
      <c r="U730">
        <v>0</v>
      </c>
      <c r="V730" t="s">
        <v>8577</v>
      </c>
      <c r="W730" t="s">
        <v>8577</v>
      </c>
      <c r="AA730" t="s">
        <v>8576</v>
      </c>
      <c r="AB730" t="s">
        <v>8892</v>
      </c>
      <c r="AC730">
        <f t="shared" si="77"/>
        <v>14</v>
      </c>
      <c r="AD730">
        <f t="shared" si="78"/>
        <v>26</v>
      </c>
      <c r="AE730" t="str">
        <f t="shared" si="82"/>
        <v>OU=PWC Audit</v>
      </c>
      <c r="AF730">
        <f t="shared" si="79"/>
        <v>27</v>
      </c>
      <c r="AG730">
        <f t="shared" si="80"/>
        <v>41</v>
      </c>
      <c r="AH730" t="str">
        <f t="shared" si="83"/>
        <v>OU=Vendor User</v>
      </c>
      <c r="AI730" t="str">
        <f t="shared" si="81"/>
        <v>OU=PWC Audit,OU=Vendor User,DC=minilico,DC=xyz</v>
      </c>
      <c r="AK730" t="b">
        <v>0</v>
      </c>
      <c r="AL730" t="s">
        <v>149</v>
      </c>
      <c r="AM730" t="s">
        <v>10088</v>
      </c>
      <c r="AP730" t="b">
        <v>1</v>
      </c>
      <c r="AR730" t="s">
        <v>8576</v>
      </c>
      <c r="AT730" t="b">
        <v>0</v>
      </c>
      <c r="BA730">
        <v>4</v>
      </c>
      <c r="BD730" t="s">
        <v>149</v>
      </c>
      <c r="BE730" s="1">
        <v>44753.749155092592</v>
      </c>
      <c r="BH730" t="s">
        <v>8579</v>
      </c>
      <c r="BI730">
        <v>1.33104727678626E+17</v>
      </c>
      <c r="BJ730" t="s">
        <v>8580</v>
      </c>
      <c r="BK730" t="b">
        <v>0</v>
      </c>
      <c r="BP730" t="s">
        <v>8578</v>
      </c>
      <c r="BQ730" t="s">
        <v>8576</v>
      </c>
      <c r="BR730" t="s">
        <v>149</v>
      </c>
      <c r="BU730" t="s">
        <v>149</v>
      </c>
      <c r="BV730" t="b">
        <v>0</v>
      </c>
      <c r="BX730" s="1">
        <v>44692.726099537038</v>
      </c>
      <c r="BY730" s="1">
        <v>44692.726099537038</v>
      </c>
      <c r="BZ730">
        <v>0</v>
      </c>
      <c r="CB730">
        <v>1533</v>
      </c>
      <c r="CC730">
        <v>1085</v>
      </c>
      <c r="CF730" t="b">
        <v>1</v>
      </c>
      <c r="CG730" t="s">
        <v>161</v>
      </c>
      <c r="CK730" t="s">
        <v>149</v>
      </c>
      <c r="CM730">
        <v>-2147483642</v>
      </c>
      <c r="CN730">
        <v>2147483648</v>
      </c>
      <c r="CO730" t="s">
        <v>149</v>
      </c>
      <c r="CQ730" t="s">
        <v>149</v>
      </c>
      <c r="CR730">
        <v>0</v>
      </c>
      <c r="CS730" t="s">
        <v>149</v>
      </c>
      <c r="CU730">
        <v>44220983382016</v>
      </c>
      <c r="CV730" t="s">
        <v>8581</v>
      </c>
      <c r="CW730" t="s">
        <v>149</v>
      </c>
      <c r="CZ730" t="s">
        <v>8576</v>
      </c>
      <c r="DA730" t="s">
        <v>164</v>
      </c>
      <c r="DB730" t="s">
        <v>169</v>
      </c>
      <c r="DC730" t="s">
        <v>170</v>
      </c>
      <c r="DD730" t="s">
        <v>8582</v>
      </c>
      <c r="DE730" t="s">
        <v>8583</v>
      </c>
      <c r="DJ730" t="b">
        <v>0</v>
      </c>
      <c r="DK730" s="1">
        <v>44844.415138888886</v>
      </c>
      <c r="DL730" t="b">
        <v>0</v>
      </c>
      <c r="DM730" t="b">
        <v>0</v>
      </c>
      <c r="DP730" t="s">
        <v>173</v>
      </c>
      <c r="DQ730">
        <v>513</v>
      </c>
      <c r="DR730" t="s">
        <v>149</v>
      </c>
      <c r="DT730" t="b">
        <v>0</v>
      </c>
      <c r="DU730" t="s">
        <v>149</v>
      </c>
      <c r="DV730" t="s">
        <v>149</v>
      </c>
      <c r="DW730">
        <v>1.33098442688248E+17</v>
      </c>
      <c r="DZ730" t="s">
        <v>8576</v>
      </c>
      <c r="EA730">
        <v>805306368</v>
      </c>
      <c r="EC730">
        <v>0</v>
      </c>
      <c r="ED730" t="s">
        <v>149</v>
      </c>
      <c r="EE730" t="s">
        <v>149</v>
      </c>
      <c r="EF730" t="s">
        <v>149</v>
      </c>
      <c r="EG730" t="s">
        <v>8583</v>
      </c>
      <c r="EH730" t="s">
        <v>149</v>
      </c>
      <c r="EI730" t="b">
        <v>0</v>
      </c>
      <c r="EO730" t="b">
        <v>0</v>
      </c>
      <c r="EP730" t="b">
        <v>0</v>
      </c>
      <c r="EQ730" t="b">
        <v>0</v>
      </c>
      <c r="ER730">
        <v>512</v>
      </c>
      <c r="ES730" t="s">
        <v>149</v>
      </c>
      <c r="EU730" t="s">
        <v>10088</v>
      </c>
      <c r="EV730">
        <v>35346</v>
      </c>
      <c r="EW730">
        <v>34659</v>
      </c>
      <c r="EX730" s="1">
        <v>44692.726099537038</v>
      </c>
      <c r="EY730" t="s">
        <v>8577</v>
      </c>
    </row>
    <row r="731" spans="2:155" x14ac:dyDescent="0.2">
      <c r="B731">
        <v>9.2233720368547697E+18</v>
      </c>
      <c r="D731" t="b">
        <v>0</v>
      </c>
      <c r="F731" t="b">
        <v>0</v>
      </c>
      <c r="G731" t="s">
        <v>149</v>
      </c>
      <c r="H731" t="s">
        <v>149</v>
      </c>
      <c r="I731">
        <v>251</v>
      </c>
      <c r="J731">
        <v>1.3312280794473699E+17</v>
      </c>
      <c r="K731">
        <v>251</v>
      </c>
      <c r="L731" t="b">
        <v>0</v>
      </c>
      <c r="M731" t="s">
        <v>8584</v>
      </c>
      <c r="N731" t="s">
        <v>149</v>
      </c>
      <c r="P731" t="s">
        <v>8585</v>
      </c>
      <c r="Q731">
        <v>0</v>
      </c>
      <c r="S731" t="s">
        <v>149</v>
      </c>
      <c r="U731">
        <v>0</v>
      </c>
      <c r="V731" t="s">
        <v>8586</v>
      </c>
      <c r="W731" t="s">
        <v>8586</v>
      </c>
      <c r="AA731" t="s">
        <v>8585</v>
      </c>
      <c r="AB731" t="s">
        <v>8893</v>
      </c>
      <c r="AC731" t="str">
        <f t="shared" si="77"/>
        <v/>
      </c>
      <c r="AD731" t="str">
        <f t="shared" si="78"/>
        <v/>
      </c>
      <c r="AE731" t="str">
        <f t="shared" si="82"/>
        <v/>
      </c>
      <c r="AF731" t="str">
        <f t="shared" si="79"/>
        <v/>
      </c>
      <c r="AG731" t="str">
        <f t="shared" si="80"/>
        <v/>
      </c>
      <c r="AH731" t="str">
        <f t="shared" si="83"/>
        <v/>
      </c>
      <c r="AI731" t="str">
        <f t="shared" si="81"/>
        <v>DC=minilico,DC=xyz</v>
      </c>
      <c r="AK731" t="b">
        <v>0</v>
      </c>
      <c r="AL731" t="s">
        <v>149</v>
      </c>
      <c r="AM731" t="s">
        <v>10104</v>
      </c>
      <c r="AP731" t="b">
        <v>1</v>
      </c>
      <c r="AR731" t="s">
        <v>8585</v>
      </c>
      <c r="AT731" t="b">
        <v>0</v>
      </c>
      <c r="BA731">
        <v>4</v>
      </c>
      <c r="BD731" t="s">
        <v>149</v>
      </c>
      <c r="BE731" s="1">
        <v>44753.615671296298</v>
      </c>
      <c r="BG731">
        <v>1.33122807787404E+17</v>
      </c>
      <c r="BH731" s="1">
        <v>44692.836967592593</v>
      </c>
      <c r="BI731">
        <v>1.33121271146978E+17</v>
      </c>
      <c r="BK731" t="b">
        <v>0</v>
      </c>
      <c r="BM731">
        <v>12</v>
      </c>
      <c r="BR731" t="s">
        <v>149</v>
      </c>
      <c r="BU731" t="s">
        <v>149</v>
      </c>
      <c r="BV731" t="b">
        <v>0</v>
      </c>
      <c r="BX731" s="1">
        <v>44692.836967592593</v>
      </c>
      <c r="BY731" s="1">
        <v>44692.836967592593</v>
      </c>
      <c r="BZ731">
        <v>0</v>
      </c>
      <c r="CK731" t="s">
        <v>149</v>
      </c>
      <c r="CO731" t="s">
        <v>149</v>
      </c>
      <c r="CQ731" t="s">
        <v>149</v>
      </c>
      <c r="CS731" t="s">
        <v>149</v>
      </c>
      <c r="CW731" t="s">
        <v>149</v>
      </c>
      <c r="CZ731" t="s">
        <v>8585</v>
      </c>
      <c r="DA731" t="s">
        <v>164</v>
      </c>
      <c r="DB731" t="s">
        <v>169</v>
      </c>
      <c r="DC731" t="s">
        <v>170</v>
      </c>
      <c r="DD731" t="s">
        <v>8587</v>
      </c>
      <c r="DE731" t="s">
        <v>8588</v>
      </c>
      <c r="DJ731" t="b">
        <v>0</v>
      </c>
      <c r="DK731" t="s">
        <v>8586</v>
      </c>
      <c r="DL731" t="b">
        <v>1</v>
      </c>
      <c r="DM731" t="b">
        <v>0</v>
      </c>
      <c r="DP731" t="s">
        <v>173</v>
      </c>
      <c r="DQ731">
        <v>513</v>
      </c>
      <c r="DR731" t="s">
        <v>149</v>
      </c>
      <c r="DT731" t="b">
        <v>0</v>
      </c>
      <c r="DU731" t="s">
        <v>149</v>
      </c>
      <c r="DV731" t="s">
        <v>149</v>
      </c>
      <c r="DW731">
        <v>1.3178627014466499E+17</v>
      </c>
      <c r="DZ731" t="s">
        <v>8585</v>
      </c>
      <c r="EA731">
        <v>805306368</v>
      </c>
      <c r="EC731">
        <v>0</v>
      </c>
      <c r="ED731" t="s">
        <v>149</v>
      </c>
      <c r="EE731" t="s">
        <v>149</v>
      </c>
      <c r="EF731" t="s">
        <v>149</v>
      </c>
      <c r="EG731" t="s">
        <v>8588</v>
      </c>
      <c r="EH731" t="s">
        <v>149</v>
      </c>
      <c r="EI731" t="b">
        <v>0</v>
      </c>
      <c r="EO731" t="b">
        <v>0</v>
      </c>
      <c r="EP731" t="b">
        <v>0</v>
      </c>
      <c r="EQ731" t="b">
        <v>0</v>
      </c>
      <c r="ER731">
        <v>66048</v>
      </c>
      <c r="ES731" t="s">
        <v>149</v>
      </c>
      <c r="EU731" t="s">
        <v>10684</v>
      </c>
      <c r="EV731">
        <v>154687</v>
      </c>
      <c r="EW731">
        <v>34689</v>
      </c>
      <c r="EX731" s="1">
        <v>44692.836967592593</v>
      </c>
      <c r="EY731" t="s">
        <v>8586</v>
      </c>
    </row>
    <row r="732" spans="2:155" x14ac:dyDescent="0.2">
      <c r="B732">
        <v>9.2233720368547697E+18</v>
      </c>
      <c r="D732" t="b">
        <v>0</v>
      </c>
      <c r="F732" t="b">
        <v>0</v>
      </c>
      <c r="G732" t="s">
        <v>149</v>
      </c>
      <c r="H732" t="s">
        <v>149</v>
      </c>
      <c r="I732">
        <v>0</v>
      </c>
      <c r="J732">
        <v>1.33122847511246E+17</v>
      </c>
      <c r="K732">
        <v>0</v>
      </c>
      <c r="L732" t="b">
        <v>0</v>
      </c>
      <c r="M732" t="s">
        <v>8589</v>
      </c>
      <c r="N732" t="s">
        <v>149</v>
      </c>
      <c r="P732" t="s">
        <v>8590</v>
      </c>
      <c r="Q732">
        <v>0</v>
      </c>
      <c r="R732" t="s">
        <v>381</v>
      </c>
      <c r="S732" t="s">
        <v>149</v>
      </c>
      <c r="U732">
        <v>0</v>
      </c>
      <c r="V732" s="1">
        <v>44844.674270833333</v>
      </c>
      <c r="W732" s="1">
        <v>44844.674270833333</v>
      </c>
      <c r="Y732" t="s">
        <v>8591</v>
      </c>
      <c r="Z732" t="s">
        <v>8592</v>
      </c>
      <c r="AA732" t="s">
        <v>8590</v>
      </c>
      <c r="AB732" t="s">
        <v>9292</v>
      </c>
      <c r="AC732">
        <f t="shared" si="77"/>
        <v>29</v>
      </c>
      <c r="AD732">
        <f t="shared" si="78"/>
        <v>43</v>
      </c>
      <c r="AE732" t="str">
        <f t="shared" si="82"/>
        <v>OU=Jakarta MLC</v>
      </c>
      <c r="AF732" t="str">
        <f t="shared" si="79"/>
        <v/>
      </c>
      <c r="AG732">
        <f t="shared" si="80"/>
        <v>55</v>
      </c>
      <c r="AH732" t="str">
        <f t="shared" si="83"/>
        <v/>
      </c>
      <c r="AI732" t="str">
        <f t="shared" si="81"/>
        <v>OU=Jakarta MLC,DC=minilico,DC=xyz</v>
      </c>
      <c r="AK732" t="b">
        <v>0</v>
      </c>
      <c r="AL732" t="s">
        <v>149</v>
      </c>
      <c r="AM732" t="s">
        <v>10089</v>
      </c>
      <c r="AP732" t="b">
        <v>1</v>
      </c>
      <c r="AR732" t="s">
        <v>8594</v>
      </c>
      <c r="AT732" t="b">
        <v>0</v>
      </c>
      <c r="BA732">
        <v>4</v>
      </c>
      <c r="BD732" t="s">
        <v>149</v>
      </c>
      <c r="BE732" s="1">
        <v>44753.661469907405</v>
      </c>
      <c r="BG732">
        <v>1.3313126567027299E+17</v>
      </c>
      <c r="BH732" s="1">
        <v>44784.326157407406</v>
      </c>
      <c r="BI732">
        <v>1.3312342180209E+17</v>
      </c>
      <c r="BJ732" t="s">
        <v>8595</v>
      </c>
      <c r="BK732" t="b">
        <v>0</v>
      </c>
      <c r="BM732">
        <v>2</v>
      </c>
      <c r="BP732" t="s">
        <v>8593</v>
      </c>
      <c r="BQ732" t="s">
        <v>8596</v>
      </c>
      <c r="BR732" t="s">
        <v>149</v>
      </c>
      <c r="BU732" t="s">
        <v>149</v>
      </c>
      <c r="BV732" t="b">
        <v>0</v>
      </c>
      <c r="BX732" s="1">
        <v>44784.326249999998</v>
      </c>
      <c r="BY732" s="1">
        <v>44784.326249999998</v>
      </c>
      <c r="BZ732">
        <v>0</v>
      </c>
      <c r="CG732" t="s">
        <v>161</v>
      </c>
      <c r="CK732" t="s">
        <v>149</v>
      </c>
      <c r="CM732">
        <v>-2147483642</v>
      </c>
      <c r="CN732">
        <v>2147483648</v>
      </c>
      <c r="CO732" t="s">
        <v>149</v>
      </c>
      <c r="CQ732" t="s">
        <v>149</v>
      </c>
      <c r="CR732">
        <v>0</v>
      </c>
      <c r="CS732" t="s">
        <v>149</v>
      </c>
      <c r="CU732">
        <v>44220983382016</v>
      </c>
      <c r="CV732" s="1">
        <v>44844.681481481479</v>
      </c>
      <c r="CW732" t="s">
        <v>149</v>
      </c>
      <c r="CZ732" t="s">
        <v>8590</v>
      </c>
      <c r="DA732" t="s">
        <v>164</v>
      </c>
      <c r="DB732" t="s">
        <v>169</v>
      </c>
      <c r="DC732" t="s">
        <v>170</v>
      </c>
      <c r="DD732" t="s">
        <v>8597</v>
      </c>
      <c r="DE732" t="s">
        <v>8598</v>
      </c>
      <c r="DF732" t="s">
        <v>392</v>
      </c>
      <c r="DG732">
        <v>818210600</v>
      </c>
      <c r="DJ732" t="b">
        <v>0</v>
      </c>
      <c r="DK732" s="1">
        <v>44753.726863425924</v>
      </c>
      <c r="DL732" t="b">
        <v>0</v>
      </c>
      <c r="DM732" t="b">
        <v>0</v>
      </c>
      <c r="DP732" t="s">
        <v>173</v>
      </c>
      <c r="DQ732">
        <v>513</v>
      </c>
      <c r="DR732" t="s">
        <v>149</v>
      </c>
      <c r="DT732" t="b">
        <v>0</v>
      </c>
      <c r="DU732" t="s">
        <v>149</v>
      </c>
      <c r="DV732" t="s">
        <v>149</v>
      </c>
      <c r="DW732">
        <v>1.3312290401914899E+17</v>
      </c>
      <c r="DZ732" t="s">
        <v>8596</v>
      </c>
      <c r="EA732">
        <v>805306368</v>
      </c>
      <c r="EC732">
        <v>0</v>
      </c>
      <c r="ED732" t="s">
        <v>149</v>
      </c>
      <c r="EE732" t="s">
        <v>149</v>
      </c>
      <c r="EF732" t="s">
        <v>149</v>
      </c>
      <c r="EG732" t="s">
        <v>8598</v>
      </c>
      <c r="EH732" t="s">
        <v>149</v>
      </c>
      <c r="EI732" t="b">
        <v>0</v>
      </c>
      <c r="EL732" t="s">
        <v>8599</v>
      </c>
      <c r="EN732" t="s">
        <v>8592</v>
      </c>
      <c r="EO732" t="b">
        <v>0</v>
      </c>
      <c r="EP732" t="b">
        <v>0</v>
      </c>
      <c r="EQ732" t="b">
        <v>0</v>
      </c>
      <c r="ER732">
        <v>512</v>
      </c>
      <c r="ES732" t="s">
        <v>149</v>
      </c>
      <c r="EU732" t="s">
        <v>10089</v>
      </c>
      <c r="EV732">
        <v>2518572</v>
      </c>
      <c r="EW732">
        <v>34843</v>
      </c>
      <c r="EX732" s="1">
        <v>44784.326249999998</v>
      </c>
      <c r="EY732" s="1">
        <v>44844.674270833333</v>
      </c>
    </row>
    <row r="733" spans="2:155" x14ac:dyDescent="0.2">
      <c r="B733">
        <v>9.2233720368547697E+18</v>
      </c>
      <c r="D733" t="b">
        <v>0</v>
      </c>
      <c r="F733" t="b">
        <v>0</v>
      </c>
      <c r="G733" t="s">
        <v>149</v>
      </c>
      <c r="H733" t="s">
        <v>149</v>
      </c>
      <c r="I733">
        <v>0</v>
      </c>
      <c r="J733">
        <v>1.3312284910379501E+17</v>
      </c>
      <c r="K733">
        <v>0</v>
      </c>
      <c r="L733" t="b">
        <v>0</v>
      </c>
      <c r="M733" t="s">
        <v>8600</v>
      </c>
      <c r="N733" t="s">
        <v>149</v>
      </c>
      <c r="P733" t="s">
        <v>8601</v>
      </c>
      <c r="Q733">
        <v>0</v>
      </c>
      <c r="S733" t="s">
        <v>149</v>
      </c>
      <c r="U733">
        <v>0</v>
      </c>
      <c r="V733" t="s">
        <v>8602</v>
      </c>
      <c r="W733" t="s">
        <v>8602</v>
      </c>
      <c r="Z733" t="s">
        <v>8603</v>
      </c>
      <c r="AB733" t="s">
        <v>8894</v>
      </c>
      <c r="AC733" t="str">
        <f t="shared" si="77"/>
        <v/>
      </c>
      <c r="AD733" t="str">
        <f t="shared" si="78"/>
        <v/>
      </c>
      <c r="AE733" t="str">
        <f t="shared" si="82"/>
        <v/>
      </c>
      <c r="AF733" t="str">
        <f t="shared" si="79"/>
        <v/>
      </c>
      <c r="AG733" t="str">
        <f t="shared" si="80"/>
        <v/>
      </c>
      <c r="AH733" t="str">
        <f t="shared" si="83"/>
        <v/>
      </c>
      <c r="AI733" t="str">
        <f t="shared" si="81"/>
        <v>DC=minilico,DC=xyz</v>
      </c>
      <c r="AK733" t="b">
        <v>0</v>
      </c>
      <c r="AL733" t="s">
        <v>149</v>
      </c>
      <c r="AM733" t="s">
        <v>10104</v>
      </c>
      <c r="AP733" t="b">
        <v>1</v>
      </c>
      <c r="AT733" t="b">
        <v>0</v>
      </c>
      <c r="BA733">
        <v>4</v>
      </c>
      <c r="BD733" t="s">
        <v>149</v>
      </c>
      <c r="BE733" s="1">
        <v>44753.663310185184</v>
      </c>
      <c r="BG733">
        <v>1.33131281282626E+17</v>
      </c>
      <c r="BH733" s="1">
        <v>44815.679120370369</v>
      </c>
      <c r="BI733">
        <v>1.3312459076449E+17</v>
      </c>
      <c r="BK733" t="b">
        <v>0</v>
      </c>
      <c r="BM733">
        <v>4884</v>
      </c>
      <c r="BR733" t="s">
        <v>149</v>
      </c>
      <c r="BU733" t="s">
        <v>149</v>
      </c>
      <c r="BV733" t="b">
        <v>0</v>
      </c>
      <c r="BX733" s="1">
        <v>44815.679178240738</v>
      </c>
      <c r="BY733" s="1">
        <v>44815.679178240738</v>
      </c>
      <c r="BZ733">
        <v>0</v>
      </c>
      <c r="CK733" t="s">
        <v>149</v>
      </c>
      <c r="CO733" t="s">
        <v>149</v>
      </c>
      <c r="CQ733" t="s">
        <v>149</v>
      </c>
      <c r="CS733" t="s">
        <v>149</v>
      </c>
      <c r="CW733" t="s">
        <v>149</v>
      </c>
      <c r="CZ733" t="s">
        <v>8601</v>
      </c>
      <c r="DA733" t="s">
        <v>164</v>
      </c>
      <c r="DB733" t="s">
        <v>169</v>
      </c>
      <c r="DC733" t="s">
        <v>170</v>
      </c>
      <c r="DD733" t="s">
        <v>8604</v>
      </c>
      <c r="DE733" t="s">
        <v>8605</v>
      </c>
      <c r="DJ733" t="b">
        <v>0</v>
      </c>
      <c r="DK733" s="1">
        <v>44692.920104166667</v>
      </c>
      <c r="DL733" t="b">
        <v>1</v>
      </c>
      <c r="DM733" t="b">
        <v>0</v>
      </c>
      <c r="DP733" t="s">
        <v>173</v>
      </c>
      <c r="DQ733">
        <v>513</v>
      </c>
      <c r="DR733" t="s">
        <v>149</v>
      </c>
      <c r="DT733" t="b">
        <v>0</v>
      </c>
      <c r="DU733" t="s">
        <v>149</v>
      </c>
      <c r="DV733" t="s">
        <v>149</v>
      </c>
      <c r="DW733">
        <v>1.3312134297789E+17</v>
      </c>
      <c r="DZ733" t="s">
        <v>10524</v>
      </c>
      <c r="EA733">
        <v>805306368</v>
      </c>
      <c r="EC733">
        <v>0</v>
      </c>
      <c r="ED733" t="s">
        <v>149</v>
      </c>
      <c r="EE733" t="s">
        <v>149</v>
      </c>
      <c r="EF733" t="s">
        <v>149</v>
      </c>
      <c r="EG733" t="s">
        <v>8605</v>
      </c>
      <c r="EH733" t="s">
        <v>149</v>
      </c>
      <c r="EI733" t="b">
        <v>0</v>
      </c>
      <c r="EO733" t="b">
        <v>0</v>
      </c>
      <c r="EP733" t="b">
        <v>0</v>
      </c>
      <c r="EQ733" t="b">
        <v>0</v>
      </c>
      <c r="ER733">
        <v>66048</v>
      </c>
      <c r="ES733" t="s">
        <v>149</v>
      </c>
      <c r="EV733">
        <v>2664203</v>
      </c>
      <c r="EW733">
        <v>35086</v>
      </c>
      <c r="EX733" s="1">
        <v>44815.679178240738</v>
      </c>
      <c r="EY733" t="s">
        <v>8602</v>
      </c>
    </row>
    <row r="734" spans="2:155" x14ac:dyDescent="0.2">
      <c r="B734">
        <v>9.2233720368547697E+18</v>
      </c>
      <c r="D734" t="b">
        <v>0</v>
      </c>
      <c r="F734" t="b">
        <v>0</v>
      </c>
      <c r="G734" t="s">
        <v>149</v>
      </c>
      <c r="H734" t="s">
        <v>149</v>
      </c>
      <c r="I734">
        <v>252</v>
      </c>
      <c r="J734">
        <v>1.33122828846538E+17</v>
      </c>
      <c r="K734">
        <v>252</v>
      </c>
      <c r="L734" t="b">
        <v>0</v>
      </c>
      <c r="M734" t="s">
        <v>8606</v>
      </c>
      <c r="N734" t="s">
        <v>149</v>
      </c>
      <c r="P734" t="s">
        <v>8607</v>
      </c>
      <c r="Q734">
        <v>0</v>
      </c>
      <c r="S734" t="s">
        <v>149</v>
      </c>
      <c r="U734">
        <v>0</v>
      </c>
      <c r="V734" s="1">
        <v>44414.434965277775</v>
      </c>
      <c r="W734" s="1">
        <v>44414.434965277775</v>
      </c>
      <c r="Z734" t="s">
        <v>8607</v>
      </c>
      <c r="AA734" t="s">
        <v>8607</v>
      </c>
      <c r="AB734" t="s">
        <v>9293</v>
      </c>
      <c r="AC734">
        <f t="shared" si="77"/>
        <v>17</v>
      </c>
      <c r="AD734">
        <f t="shared" si="78"/>
        <v>31</v>
      </c>
      <c r="AE734" t="str">
        <f t="shared" si="82"/>
        <v>OU=Jakarta MLC</v>
      </c>
      <c r="AF734" t="str">
        <f t="shared" si="79"/>
        <v/>
      </c>
      <c r="AG734">
        <f t="shared" si="80"/>
        <v>43</v>
      </c>
      <c r="AH734" t="str">
        <f t="shared" si="83"/>
        <v/>
      </c>
      <c r="AI734" t="str">
        <f t="shared" si="81"/>
        <v>OU=Jakarta MLC,DC=minilico,DC=xyz</v>
      </c>
      <c r="AK734" t="b">
        <v>0</v>
      </c>
      <c r="AL734" t="s">
        <v>149</v>
      </c>
      <c r="AM734" t="s">
        <v>10090</v>
      </c>
      <c r="AP734" t="b">
        <v>1</v>
      </c>
      <c r="AR734" t="s">
        <v>208</v>
      </c>
      <c r="AT734" t="b">
        <v>0</v>
      </c>
      <c r="BA734">
        <v>4</v>
      </c>
      <c r="BD734" t="s">
        <v>149</v>
      </c>
      <c r="BE734" s="1">
        <v>44753.639861111114</v>
      </c>
      <c r="BH734" t="s">
        <v>8609</v>
      </c>
      <c r="BI734">
        <v>1.3311134922872301E+17</v>
      </c>
      <c r="BJ734" t="s">
        <v>8610</v>
      </c>
      <c r="BK734" t="b">
        <v>0</v>
      </c>
      <c r="BP734" t="s">
        <v>8608</v>
      </c>
      <c r="BQ734" t="s">
        <v>8611</v>
      </c>
      <c r="BR734" t="s">
        <v>149</v>
      </c>
      <c r="BU734" t="s">
        <v>149</v>
      </c>
      <c r="BV734" t="b">
        <v>0</v>
      </c>
      <c r="BX734" s="1">
        <v>44692.726099537038</v>
      </c>
      <c r="BY734" s="1">
        <v>44692.726099537038</v>
      </c>
      <c r="BZ734">
        <v>8388608</v>
      </c>
      <c r="CG734" t="s">
        <v>161</v>
      </c>
      <c r="CK734" t="s">
        <v>149</v>
      </c>
      <c r="CM734">
        <v>-2147483642</v>
      </c>
      <c r="CN734">
        <v>2147483648</v>
      </c>
      <c r="CO734" t="s">
        <v>149</v>
      </c>
      <c r="CQ734" t="s">
        <v>149</v>
      </c>
      <c r="CR734">
        <v>0</v>
      </c>
      <c r="CS734" t="s">
        <v>149</v>
      </c>
      <c r="CU734">
        <v>44220983382016</v>
      </c>
      <c r="CV734" s="1">
        <v>44414.456747685188</v>
      </c>
      <c r="CW734" t="s">
        <v>149</v>
      </c>
      <c r="CZ734" t="s">
        <v>8607</v>
      </c>
      <c r="DA734" t="s">
        <v>164</v>
      </c>
      <c r="DB734" t="s">
        <v>169</v>
      </c>
      <c r="DC734" t="s">
        <v>170</v>
      </c>
      <c r="DD734" t="s">
        <v>8612</v>
      </c>
      <c r="DE734" t="s">
        <v>8613</v>
      </c>
      <c r="DJ734" t="b">
        <v>1</v>
      </c>
      <c r="DL734" t="b">
        <v>0</v>
      </c>
      <c r="DM734" t="b">
        <v>0</v>
      </c>
      <c r="DP734" t="s">
        <v>173</v>
      </c>
      <c r="DQ734">
        <v>513</v>
      </c>
      <c r="DR734" t="s">
        <v>149</v>
      </c>
      <c r="DT734" t="b">
        <v>0</v>
      </c>
      <c r="DU734" t="s">
        <v>149</v>
      </c>
      <c r="DV734" t="s">
        <v>149</v>
      </c>
      <c r="DW734">
        <v>0</v>
      </c>
      <c r="DZ734" t="s">
        <v>8611</v>
      </c>
      <c r="EA734">
        <v>805306368</v>
      </c>
      <c r="EC734">
        <v>0</v>
      </c>
      <c r="ED734" t="s">
        <v>149</v>
      </c>
      <c r="EE734" t="s">
        <v>149</v>
      </c>
      <c r="EF734" t="s">
        <v>149</v>
      </c>
      <c r="EG734" t="s">
        <v>8613</v>
      </c>
      <c r="EH734" t="s">
        <v>149</v>
      </c>
      <c r="EI734" t="b">
        <v>0</v>
      </c>
      <c r="EL734" t="s">
        <v>8614</v>
      </c>
      <c r="EO734" t="b">
        <v>0</v>
      </c>
      <c r="EP734" t="b">
        <v>0</v>
      </c>
      <c r="EQ734" t="b">
        <v>0</v>
      </c>
      <c r="ER734">
        <v>512</v>
      </c>
      <c r="ES734" t="s">
        <v>149</v>
      </c>
      <c r="EU734" t="s">
        <v>10090</v>
      </c>
      <c r="EV734">
        <v>35173</v>
      </c>
      <c r="EW734">
        <v>35146</v>
      </c>
      <c r="EX734" s="1">
        <v>44692.726099537038</v>
      </c>
      <c r="EY734" s="1">
        <v>44414.434965277775</v>
      </c>
    </row>
    <row r="735" spans="2:155" x14ac:dyDescent="0.2">
      <c r="B735">
        <v>9.2233720368547697E+18</v>
      </c>
      <c r="D735" t="b">
        <v>0</v>
      </c>
      <c r="F735" t="b">
        <v>0</v>
      </c>
      <c r="G735" t="s">
        <v>149</v>
      </c>
      <c r="H735" t="s">
        <v>149</v>
      </c>
      <c r="I735">
        <v>0</v>
      </c>
      <c r="J735">
        <v>1.3312950286572099E+17</v>
      </c>
      <c r="K735">
        <v>0</v>
      </c>
      <c r="L735" t="b">
        <v>0</v>
      </c>
      <c r="M735" t="s">
        <v>8615</v>
      </c>
      <c r="N735" t="s">
        <v>149</v>
      </c>
      <c r="P735" t="s">
        <v>8616</v>
      </c>
      <c r="Q735">
        <v>0</v>
      </c>
      <c r="R735" t="s">
        <v>381</v>
      </c>
      <c r="S735" t="s">
        <v>149</v>
      </c>
      <c r="U735">
        <v>0</v>
      </c>
      <c r="V735" s="1">
        <v>44903.451666666668</v>
      </c>
      <c r="W735" s="1">
        <v>44903.451666666668</v>
      </c>
      <c r="Y735" t="s">
        <v>8617</v>
      </c>
      <c r="Z735" t="s">
        <v>8616</v>
      </c>
      <c r="AA735" t="s">
        <v>8616</v>
      </c>
      <c r="AB735" t="s">
        <v>9294</v>
      </c>
      <c r="AC735">
        <f t="shared" si="77"/>
        <v>27</v>
      </c>
      <c r="AD735">
        <f t="shared" si="78"/>
        <v>41</v>
      </c>
      <c r="AE735" t="str">
        <f t="shared" si="82"/>
        <v>OU=Jakarta MLC</v>
      </c>
      <c r="AF735" t="str">
        <f t="shared" si="79"/>
        <v/>
      </c>
      <c r="AG735">
        <f t="shared" si="80"/>
        <v>53</v>
      </c>
      <c r="AH735" t="str">
        <f t="shared" si="83"/>
        <v/>
      </c>
      <c r="AI735" t="str">
        <f t="shared" si="81"/>
        <v>OU=Jakarta MLC,DC=minilico,DC=xyz</v>
      </c>
      <c r="AK735" t="b">
        <v>0</v>
      </c>
      <c r="AL735" t="s">
        <v>149</v>
      </c>
      <c r="AM735" t="s">
        <v>10091</v>
      </c>
      <c r="AP735" t="b">
        <v>1</v>
      </c>
      <c r="AR735" t="s">
        <v>562</v>
      </c>
      <c r="AT735" t="b">
        <v>0</v>
      </c>
      <c r="BA735">
        <v>4</v>
      </c>
      <c r="BD735" t="s">
        <v>149</v>
      </c>
      <c r="BE735" t="s">
        <v>8619</v>
      </c>
      <c r="BG735">
        <v>1.3313034773689901E+17</v>
      </c>
      <c r="BH735" t="s">
        <v>8620</v>
      </c>
      <c r="BI735">
        <v>1.3312951014139299E+17</v>
      </c>
      <c r="BJ735" t="s">
        <v>8621</v>
      </c>
      <c r="BK735" t="b">
        <v>0</v>
      </c>
      <c r="BM735">
        <v>2</v>
      </c>
      <c r="BP735" t="s">
        <v>8618</v>
      </c>
      <c r="BQ735" t="s">
        <v>8622</v>
      </c>
      <c r="BR735" t="s">
        <v>149</v>
      </c>
      <c r="BU735" t="s">
        <v>149</v>
      </c>
      <c r="BV735" t="b">
        <v>0</v>
      </c>
      <c r="BX735" t="s">
        <v>8623</v>
      </c>
      <c r="BY735" t="s">
        <v>8623</v>
      </c>
      <c r="BZ735">
        <v>0</v>
      </c>
      <c r="CG735" t="s">
        <v>161</v>
      </c>
      <c r="CK735" t="s">
        <v>149</v>
      </c>
      <c r="CM735">
        <v>-2147483642</v>
      </c>
      <c r="CN735">
        <v>2147483648</v>
      </c>
      <c r="CO735" t="s">
        <v>149</v>
      </c>
      <c r="CQ735" t="s">
        <v>149</v>
      </c>
      <c r="CR735">
        <v>0</v>
      </c>
      <c r="CS735" t="s">
        <v>149</v>
      </c>
      <c r="CU735">
        <v>44220983382016</v>
      </c>
      <c r="CV735" s="1">
        <v>44903.453194444446</v>
      </c>
      <c r="CW735" t="s">
        <v>149</v>
      </c>
      <c r="CZ735" t="s">
        <v>8616</v>
      </c>
      <c r="DA735" t="s">
        <v>164</v>
      </c>
      <c r="DB735" t="s">
        <v>169</v>
      </c>
      <c r="DC735" t="s">
        <v>170</v>
      </c>
      <c r="DD735" t="s">
        <v>8624</v>
      </c>
      <c r="DE735" t="s">
        <v>8625</v>
      </c>
      <c r="DF735" t="s">
        <v>392</v>
      </c>
      <c r="DJ735" t="b">
        <v>0</v>
      </c>
      <c r="DK735" t="s">
        <v>8626</v>
      </c>
      <c r="DL735" t="b">
        <v>0</v>
      </c>
      <c r="DM735" t="b">
        <v>0</v>
      </c>
      <c r="DP735" t="s">
        <v>173</v>
      </c>
      <c r="DQ735">
        <v>513</v>
      </c>
      <c r="DR735" t="s">
        <v>149</v>
      </c>
      <c r="DT735" t="b">
        <v>0</v>
      </c>
      <c r="DU735" t="s">
        <v>149</v>
      </c>
      <c r="DV735" t="s">
        <v>149</v>
      </c>
      <c r="DW735">
        <v>1.33129509902596E+17</v>
      </c>
      <c r="DZ735" t="s">
        <v>8622</v>
      </c>
      <c r="EA735">
        <v>805306368</v>
      </c>
      <c r="EC735">
        <v>0</v>
      </c>
      <c r="ED735" t="s">
        <v>149</v>
      </c>
      <c r="EE735" t="s">
        <v>149</v>
      </c>
      <c r="EF735" t="s">
        <v>149</v>
      </c>
      <c r="EG735" t="s">
        <v>8625</v>
      </c>
      <c r="EH735" t="s">
        <v>149</v>
      </c>
      <c r="EI735" t="b">
        <v>0</v>
      </c>
      <c r="EL735" t="s">
        <v>8627</v>
      </c>
      <c r="EN735" t="s">
        <v>8616</v>
      </c>
      <c r="EO735" t="b">
        <v>0</v>
      </c>
      <c r="EP735" t="b">
        <v>0</v>
      </c>
      <c r="EQ735" t="b">
        <v>0</v>
      </c>
      <c r="ER735">
        <v>512</v>
      </c>
      <c r="ES735" t="s">
        <v>149</v>
      </c>
      <c r="EU735" t="s">
        <v>10091</v>
      </c>
      <c r="EV735">
        <v>3162387</v>
      </c>
      <c r="EW735">
        <v>35159</v>
      </c>
      <c r="EX735" t="s">
        <v>8623</v>
      </c>
      <c r="EY735" s="1">
        <v>44903.451666666668</v>
      </c>
    </row>
    <row r="736" spans="2:155" x14ac:dyDescent="0.2">
      <c r="B736">
        <v>9.2233720368547697E+18</v>
      </c>
      <c r="D736" t="b">
        <v>0</v>
      </c>
      <c r="F736" t="b">
        <v>0</v>
      </c>
      <c r="G736" t="s">
        <v>149</v>
      </c>
      <c r="H736" t="s">
        <v>149</v>
      </c>
      <c r="I736">
        <v>0</v>
      </c>
      <c r="J736">
        <v>1.33122847353376E+17</v>
      </c>
      <c r="K736">
        <v>0</v>
      </c>
      <c r="L736" t="b">
        <v>0</v>
      </c>
      <c r="M736" t="s">
        <v>8628</v>
      </c>
      <c r="N736" t="s">
        <v>149</v>
      </c>
      <c r="P736" t="s">
        <v>8629</v>
      </c>
      <c r="Q736">
        <v>0</v>
      </c>
      <c r="R736" t="s">
        <v>381</v>
      </c>
      <c r="S736" t="s">
        <v>149</v>
      </c>
      <c r="U736">
        <v>0</v>
      </c>
      <c r="V736" t="s">
        <v>8630</v>
      </c>
      <c r="W736" t="s">
        <v>8630</v>
      </c>
      <c r="Y736" t="s">
        <v>8631</v>
      </c>
      <c r="Z736" t="s">
        <v>8629</v>
      </c>
      <c r="AA736" t="s">
        <v>8629</v>
      </c>
      <c r="AB736" t="s">
        <v>9295</v>
      </c>
      <c r="AC736">
        <f t="shared" si="77"/>
        <v>44</v>
      </c>
      <c r="AD736">
        <f t="shared" si="78"/>
        <v>58</v>
      </c>
      <c r="AE736" t="str">
        <f t="shared" si="82"/>
        <v>OU=Jakarta MLC</v>
      </c>
      <c r="AF736" t="str">
        <f t="shared" si="79"/>
        <v/>
      </c>
      <c r="AG736">
        <f t="shared" si="80"/>
        <v>70</v>
      </c>
      <c r="AH736" t="str">
        <f t="shared" si="83"/>
        <v/>
      </c>
      <c r="AI736" t="str">
        <f t="shared" si="81"/>
        <v>OU=Jakarta MLC,DC=minilico,DC=xyz</v>
      </c>
      <c r="AK736" t="b">
        <v>0</v>
      </c>
      <c r="AL736" t="s">
        <v>149</v>
      </c>
      <c r="AM736" t="s">
        <v>10092</v>
      </c>
      <c r="AP736" t="b">
        <v>1</v>
      </c>
      <c r="AR736" t="s">
        <v>7057</v>
      </c>
      <c r="AT736" t="b">
        <v>0</v>
      </c>
      <c r="BA736">
        <v>4</v>
      </c>
      <c r="BD736" t="s">
        <v>149</v>
      </c>
      <c r="BE736" s="1">
        <v>44753.66128472222</v>
      </c>
      <c r="BG736">
        <v>1.3312948636303501E+17</v>
      </c>
      <c r="BH736" t="s">
        <v>8633</v>
      </c>
      <c r="BI736">
        <v>1.3312872108202301E+17</v>
      </c>
      <c r="BJ736" t="s">
        <v>8634</v>
      </c>
      <c r="BK736" t="b">
        <v>0</v>
      </c>
      <c r="BM736">
        <v>5</v>
      </c>
      <c r="BP736" t="s">
        <v>8632</v>
      </c>
      <c r="BQ736" t="s">
        <v>8635</v>
      </c>
      <c r="BR736" t="s">
        <v>149</v>
      </c>
      <c r="BU736" t="s">
        <v>149</v>
      </c>
      <c r="BV736" t="b">
        <v>0</v>
      </c>
      <c r="BW736">
        <v>8517614260</v>
      </c>
      <c r="BX736" t="s">
        <v>8636</v>
      </c>
      <c r="BY736" t="s">
        <v>8636</v>
      </c>
      <c r="BZ736">
        <v>0</v>
      </c>
      <c r="CG736" t="s">
        <v>161</v>
      </c>
      <c r="CK736" t="s">
        <v>149</v>
      </c>
      <c r="CM736">
        <v>-2147483642</v>
      </c>
      <c r="CN736">
        <v>2147483648</v>
      </c>
      <c r="CO736" t="s">
        <v>149</v>
      </c>
      <c r="CQ736" t="s">
        <v>149</v>
      </c>
      <c r="CR736">
        <v>0</v>
      </c>
      <c r="CS736" t="s">
        <v>149</v>
      </c>
      <c r="CU736">
        <v>44220983382016</v>
      </c>
      <c r="CV736" t="s">
        <v>8637</v>
      </c>
      <c r="CW736" t="s">
        <v>149</v>
      </c>
      <c r="CZ736" t="s">
        <v>8629</v>
      </c>
      <c r="DA736" t="s">
        <v>164</v>
      </c>
      <c r="DB736" t="s">
        <v>169</v>
      </c>
      <c r="DC736" t="s">
        <v>170</v>
      </c>
      <c r="DD736" t="s">
        <v>8638</v>
      </c>
      <c r="DE736" t="s">
        <v>8639</v>
      </c>
      <c r="DF736" t="s">
        <v>392</v>
      </c>
      <c r="DG736">
        <v>8517614260</v>
      </c>
      <c r="DJ736" t="b">
        <v>0</v>
      </c>
      <c r="DK736" s="1">
        <v>44784.432500000003</v>
      </c>
      <c r="DL736" t="b">
        <v>0</v>
      </c>
      <c r="DM736" t="b">
        <v>0</v>
      </c>
      <c r="DP736" t="s">
        <v>173</v>
      </c>
      <c r="DQ736">
        <v>513</v>
      </c>
      <c r="DR736" t="s">
        <v>149</v>
      </c>
      <c r="DT736" t="b">
        <v>0</v>
      </c>
      <c r="DU736" t="s">
        <v>149</v>
      </c>
      <c r="DV736" t="s">
        <v>149</v>
      </c>
      <c r="DW736">
        <v>1.3312351368738899E+17</v>
      </c>
      <c r="DZ736" t="s">
        <v>8635</v>
      </c>
      <c r="EA736">
        <v>805306368</v>
      </c>
      <c r="EC736">
        <v>0</v>
      </c>
      <c r="ED736" t="s">
        <v>149</v>
      </c>
      <c r="EE736" t="s">
        <v>149</v>
      </c>
      <c r="EF736" t="s">
        <v>149</v>
      </c>
      <c r="EG736" t="s">
        <v>8639</v>
      </c>
      <c r="EH736" t="s">
        <v>149</v>
      </c>
      <c r="EI736" t="b">
        <v>0</v>
      </c>
      <c r="EL736" t="s">
        <v>8640</v>
      </c>
      <c r="EN736" t="s">
        <v>8629</v>
      </c>
      <c r="EO736" t="b">
        <v>0</v>
      </c>
      <c r="EP736" t="b">
        <v>0</v>
      </c>
      <c r="EQ736" t="b">
        <v>0</v>
      </c>
      <c r="ER736">
        <v>512</v>
      </c>
      <c r="ES736" t="s">
        <v>149</v>
      </c>
      <c r="EU736" t="s">
        <v>10092</v>
      </c>
      <c r="EV736">
        <v>3071126</v>
      </c>
      <c r="EW736">
        <v>35160</v>
      </c>
      <c r="EX736" t="s">
        <v>8636</v>
      </c>
      <c r="EY736" t="s">
        <v>8630</v>
      </c>
    </row>
    <row r="737" spans="2:155" x14ac:dyDescent="0.2">
      <c r="B737">
        <v>9.2233720368547697E+18</v>
      </c>
      <c r="D737" t="b">
        <v>0</v>
      </c>
      <c r="F737" t="b">
        <v>0</v>
      </c>
      <c r="G737" t="s">
        <v>149</v>
      </c>
      <c r="H737" t="s">
        <v>149</v>
      </c>
      <c r="I737">
        <v>252</v>
      </c>
      <c r="J737">
        <v>1.3312284814447299E+17</v>
      </c>
      <c r="K737">
        <v>252</v>
      </c>
      <c r="L737" t="b">
        <v>0</v>
      </c>
      <c r="M737" t="s">
        <v>8641</v>
      </c>
      <c r="N737" t="s">
        <v>149</v>
      </c>
      <c r="P737" t="s">
        <v>8642</v>
      </c>
      <c r="Q737">
        <v>0</v>
      </c>
      <c r="R737" t="s">
        <v>381</v>
      </c>
      <c r="S737" t="s">
        <v>149</v>
      </c>
      <c r="U737">
        <v>0</v>
      </c>
      <c r="V737" t="s">
        <v>8643</v>
      </c>
      <c r="W737" t="s">
        <v>8643</v>
      </c>
      <c r="Y737" t="s">
        <v>8644</v>
      </c>
      <c r="Z737" t="s">
        <v>8645</v>
      </c>
      <c r="AA737" t="s">
        <v>8642</v>
      </c>
      <c r="AB737" t="s">
        <v>9296</v>
      </c>
      <c r="AC737">
        <f t="shared" si="77"/>
        <v>27</v>
      </c>
      <c r="AD737">
        <f t="shared" si="78"/>
        <v>41</v>
      </c>
      <c r="AE737" t="str">
        <f t="shared" si="82"/>
        <v>OU=Jakarta MLC</v>
      </c>
      <c r="AF737" t="str">
        <f t="shared" si="79"/>
        <v/>
      </c>
      <c r="AG737">
        <f t="shared" si="80"/>
        <v>53</v>
      </c>
      <c r="AH737" t="str">
        <f t="shared" si="83"/>
        <v/>
      </c>
      <c r="AI737" t="str">
        <f t="shared" si="81"/>
        <v>OU=Jakarta MLC,DC=minilico,DC=xyz</v>
      </c>
      <c r="AK737" t="b">
        <v>0</v>
      </c>
      <c r="AL737" t="s">
        <v>149</v>
      </c>
      <c r="AM737" t="s">
        <v>10093</v>
      </c>
      <c r="AP737" t="b">
        <v>1</v>
      </c>
      <c r="AR737" t="s">
        <v>8647</v>
      </c>
      <c r="AT737" t="b">
        <v>0</v>
      </c>
      <c r="BA737">
        <v>4</v>
      </c>
      <c r="BD737" t="s">
        <v>149</v>
      </c>
      <c r="BE737" s="1">
        <v>44753.662199074075</v>
      </c>
      <c r="BH737" s="1">
        <v>44784.320347222223</v>
      </c>
      <c r="BI737">
        <v>1.33123416780418E+17</v>
      </c>
      <c r="BJ737" t="s">
        <v>8648</v>
      </c>
      <c r="BK737" t="b">
        <v>0</v>
      </c>
      <c r="BP737" t="s">
        <v>8646</v>
      </c>
      <c r="BQ737" t="s">
        <v>8649</v>
      </c>
      <c r="BR737" t="s">
        <v>149</v>
      </c>
      <c r="BU737" t="s">
        <v>149</v>
      </c>
      <c r="BV737" t="b">
        <v>0</v>
      </c>
      <c r="BW737" t="s">
        <v>8650</v>
      </c>
      <c r="BX737" s="1">
        <v>44784.320532407408</v>
      </c>
      <c r="BY737" s="1">
        <v>44784.320532407408</v>
      </c>
      <c r="BZ737">
        <v>0</v>
      </c>
      <c r="CG737" t="s">
        <v>161</v>
      </c>
      <c r="CK737" t="s">
        <v>149</v>
      </c>
      <c r="CM737">
        <v>-2147483642</v>
      </c>
      <c r="CN737">
        <v>2147483648</v>
      </c>
      <c r="CO737" t="s">
        <v>149</v>
      </c>
      <c r="CQ737" t="s">
        <v>149</v>
      </c>
      <c r="CR737">
        <v>0</v>
      </c>
      <c r="CS737" t="s">
        <v>149</v>
      </c>
      <c r="CU737">
        <v>44220983382016</v>
      </c>
      <c r="CV737" t="s">
        <v>8651</v>
      </c>
      <c r="CW737" t="s">
        <v>149</v>
      </c>
      <c r="CZ737" t="s">
        <v>8642</v>
      </c>
      <c r="DA737" t="s">
        <v>164</v>
      </c>
      <c r="DB737" t="s">
        <v>169</v>
      </c>
      <c r="DC737" t="s">
        <v>170</v>
      </c>
      <c r="DD737" t="s">
        <v>8652</v>
      </c>
      <c r="DE737" t="s">
        <v>8653</v>
      </c>
      <c r="DF737" t="s">
        <v>392</v>
      </c>
      <c r="DG737" t="s">
        <v>8650</v>
      </c>
      <c r="DJ737" t="b">
        <v>0</v>
      </c>
      <c r="DK737" s="1">
        <v>44753.71130787037</v>
      </c>
      <c r="DL737" t="b">
        <v>0</v>
      </c>
      <c r="DM737" t="b">
        <v>0</v>
      </c>
      <c r="DP737" t="s">
        <v>173</v>
      </c>
      <c r="DQ737">
        <v>513</v>
      </c>
      <c r="DR737" t="s">
        <v>149</v>
      </c>
      <c r="DT737" t="b">
        <v>0</v>
      </c>
      <c r="DU737" t="s">
        <v>149</v>
      </c>
      <c r="DV737" t="s">
        <v>149</v>
      </c>
      <c r="DW737">
        <v>1.33122890577046E+17</v>
      </c>
      <c r="DZ737" t="s">
        <v>8649</v>
      </c>
      <c r="EA737">
        <v>805306368</v>
      </c>
      <c r="EC737">
        <v>0</v>
      </c>
      <c r="ED737" t="s">
        <v>149</v>
      </c>
      <c r="EE737" t="s">
        <v>149</v>
      </c>
      <c r="EF737" t="s">
        <v>149</v>
      </c>
      <c r="EG737" t="s">
        <v>8653</v>
      </c>
      <c r="EH737" t="s">
        <v>149</v>
      </c>
      <c r="EI737" t="b">
        <v>0</v>
      </c>
      <c r="EL737" t="s">
        <v>8654</v>
      </c>
      <c r="EN737" t="s">
        <v>8645</v>
      </c>
      <c r="EO737" t="b">
        <v>0</v>
      </c>
      <c r="EP737" t="b">
        <v>0</v>
      </c>
      <c r="EQ737" t="b">
        <v>0</v>
      </c>
      <c r="ER737">
        <v>512</v>
      </c>
      <c r="ES737" t="s">
        <v>149</v>
      </c>
      <c r="EU737" t="s">
        <v>10093</v>
      </c>
      <c r="EV737">
        <v>2518188</v>
      </c>
      <c r="EW737">
        <v>35161</v>
      </c>
      <c r="EX737" s="1">
        <v>44784.320532407408</v>
      </c>
      <c r="EY737" t="s">
        <v>8643</v>
      </c>
    </row>
    <row r="738" spans="2:155" x14ac:dyDescent="0.2">
      <c r="B738">
        <v>9.2233720368547697E+18</v>
      </c>
      <c r="D738" t="b">
        <v>0</v>
      </c>
      <c r="F738" t="b">
        <v>0</v>
      </c>
      <c r="G738" t="s">
        <v>149</v>
      </c>
      <c r="H738" t="s">
        <v>149</v>
      </c>
      <c r="I738">
        <v>252</v>
      </c>
      <c r="J738">
        <v>1.33122847985848E+17</v>
      </c>
      <c r="K738">
        <v>252</v>
      </c>
      <c r="L738" t="b">
        <v>0</v>
      </c>
      <c r="M738" t="s">
        <v>8655</v>
      </c>
      <c r="N738" t="s">
        <v>149</v>
      </c>
      <c r="P738" t="s">
        <v>8656</v>
      </c>
      <c r="Q738">
        <v>0</v>
      </c>
      <c r="R738" t="s">
        <v>381</v>
      </c>
      <c r="S738" t="s">
        <v>149</v>
      </c>
      <c r="U738">
        <v>0</v>
      </c>
      <c r="V738" t="s">
        <v>8657</v>
      </c>
      <c r="W738" t="s">
        <v>8657</v>
      </c>
      <c r="Y738" t="s">
        <v>937</v>
      </c>
      <c r="Z738" t="s">
        <v>7707</v>
      </c>
      <c r="AA738" t="s">
        <v>8656</v>
      </c>
      <c r="AB738" t="s">
        <v>9297</v>
      </c>
      <c r="AC738">
        <f t="shared" si="77"/>
        <v>37</v>
      </c>
      <c r="AD738">
        <f t="shared" si="78"/>
        <v>51</v>
      </c>
      <c r="AE738" t="str">
        <f t="shared" si="82"/>
        <v>OU=Jakarta MLC</v>
      </c>
      <c r="AF738" t="str">
        <f t="shared" si="79"/>
        <v/>
      </c>
      <c r="AG738">
        <f t="shared" si="80"/>
        <v>63</v>
      </c>
      <c r="AH738" t="str">
        <f t="shared" si="83"/>
        <v/>
      </c>
      <c r="AI738" t="str">
        <f t="shared" si="81"/>
        <v>OU=Jakarta MLC,DC=minilico,DC=xyz</v>
      </c>
      <c r="AK738" t="b">
        <v>0</v>
      </c>
      <c r="AL738" t="s">
        <v>149</v>
      </c>
      <c r="AM738" t="s">
        <v>10094</v>
      </c>
      <c r="AP738" t="b">
        <v>1</v>
      </c>
      <c r="AR738" t="s">
        <v>8659</v>
      </c>
      <c r="AT738" t="b">
        <v>0</v>
      </c>
      <c r="BA738">
        <v>4</v>
      </c>
      <c r="BD738" t="s">
        <v>149</v>
      </c>
      <c r="BE738" s="1">
        <v>44753.66201388889</v>
      </c>
      <c r="BH738" t="s">
        <v>8660</v>
      </c>
      <c r="BI738">
        <v>1.3313038933772099E+17</v>
      </c>
      <c r="BJ738" t="s">
        <v>8661</v>
      </c>
      <c r="BK738" t="b">
        <v>0</v>
      </c>
      <c r="BP738" t="s">
        <v>8658</v>
      </c>
      <c r="BQ738" t="s">
        <v>8662</v>
      </c>
      <c r="BR738" t="s">
        <v>149</v>
      </c>
      <c r="BU738" t="s">
        <v>149</v>
      </c>
      <c r="BV738" t="b">
        <v>0</v>
      </c>
      <c r="BX738" t="s">
        <v>8663</v>
      </c>
      <c r="BY738" t="s">
        <v>8663</v>
      </c>
      <c r="BZ738">
        <v>0</v>
      </c>
      <c r="CG738" t="s">
        <v>161</v>
      </c>
      <c r="CK738" t="s">
        <v>149</v>
      </c>
      <c r="CM738">
        <v>-2147483642</v>
      </c>
      <c r="CN738">
        <v>2147483648</v>
      </c>
      <c r="CO738" t="s">
        <v>149</v>
      </c>
      <c r="CQ738" t="s">
        <v>149</v>
      </c>
      <c r="CR738">
        <v>0</v>
      </c>
      <c r="CS738" t="s">
        <v>149</v>
      </c>
      <c r="CU738">
        <v>44220983382016</v>
      </c>
      <c r="CV738" t="s">
        <v>8651</v>
      </c>
      <c r="CW738" t="s">
        <v>149</v>
      </c>
      <c r="CZ738" t="s">
        <v>8656</v>
      </c>
      <c r="DA738" t="s">
        <v>164</v>
      </c>
      <c r="DB738" t="s">
        <v>169</v>
      </c>
      <c r="DC738" t="s">
        <v>170</v>
      </c>
      <c r="DD738" t="s">
        <v>8664</v>
      </c>
      <c r="DE738" t="s">
        <v>8665</v>
      </c>
      <c r="DF738" t="s">
        <v>381</v>
      </c>
      <c r="DG738" t="s">
        <v>8666</v>
      </c>
      <c r="DJ738" t="b">
        <v>0</v>
      </c>
      <c r="DK738" s="1">
        <v>44753.460879629631</v>
      </c>
      <c r="DL738" t="b">
        <v>0</v>
      </c>
      <c r="DM738" t="b">
        <v>0</v>
      </c>
      <c r="DP738" t="s">
        <v>173</v>
      </c>
      <c r="DQ738">
        <v>513</v>
      </c>
      <c r="DR738" t="s">
        <v>149</v>
      </c>
      <c r="DT738" t="b">
        <v>0</v>
      </c>
      <c r="DU738" t="s">
        <v>149</v>
      </c>
      <c r="DV738" t="s">
        <v>149</v>
      </c>
      <c r="DW738">
        <v>1.3312267420175E+17</v>
      </c>
      <c r="DZ738" t="s">
        <v>8662</v>
      </c>
      <c r="EA738">
        <v>805306368</v>
      </c>
      <c r="EC738">
        <v>0</v>
      </c>
      <c r="ED738" t="s">
        <v>149</v>
      </c>
      <c r="EE738" t="s">
        <v>149</v>
      </c>
      <c r="EF738" t="s">
        <v>149</v>
      </c>
      <c r="EG738" t="s">
        <v>8665</v>
      </c>
      <c r="EH738" t="s">
        <v>149</v>
      </c>
      <c r="EI738" t="b">
        <v>0</v>
      </c>
      <c r="EL738" t="s">
        <v>8667</v>
      </c>
      <c r="EN738" t="s">
        <v>7707</v>
      </c>
      <c r="EO738" t="b">
        <v>0</v>
      </c>
      <c r="EP738" t="b">
        <v>0</v>
      </c>
      <c r="EQ738" t="b">
        <v>0</v>
      </c>
      <c r="ER738">
        <v>512</v>
      </c>
      <c r="ES738" t="s">
        <v>149</v>
      </c>
      <c r="EU738" t="s">
        <v>10094</v>
      </c>
      <c r="EV738">
        <v>3245508</v>
      </c>
      <c r="EW738">
        <v>35162</v>
      </c>
      <c r="EX738" t="s">
        <v>8663</v>
      </c>
      <c r="EY738" t="s">
        <v>8657</v>
      </c>
    </row>
    <row r="739" spans="2:155" x14ac:dyDescent="0.2">
      <c r="B739">
        <v>9.2233720368547697E+18</v>
      </c>
      <c r="D739" t="b">
        <v>0</v>
      </c>
      <c r="F739" t="b">
        <v>0</v>
      </c>
      <c r="G739" t="s">
        <v>149</v>
      </c>
      <c r="H739" t="s">
        <v>149</v>
      </c>
      <c r="I739">
        <v>252</v>
      </c>
      <c r="J739">
        <v>1.3312284766922499E+17</v>
      </c>
      <c r="K739">
        <v>252</v>
      </c>
      <c r="L739" t="b">
        <v>0</v>
      </c>
      <c r="M739" t="s">
        <v>8668</v>
      </c>
      <c r="N739" t="s">
        <v>149</v>
      </c>
      <c r="P739" t="s">
        <v>8669</v>
      </c>
      <c r="Q739">
        <v>0</v>
      </c>
      <c r="R739" t="s">
        <v>381</v>
      </c>
      <c r="S739" t="s">
        <v>149</v>
      </c>
      <c r="U739">
        <v>0</v>
      </c>
      <c r="V739" t="s">
        <v>8670</v>
      </c>
      <c r="W739" t="s">
        <v>8670</v>
      </c>
      <c r="Y739" t="s">
        <v>838</v>
      </c>
      <c r="Z739" t="s">
        <v>7707</v>
      </c>
      <c r="AA739" t="s">
        <v>8669</v>
      </c>
      <c r="AB739" t="s">
        <v>9298</v>
      </c>
      <c r="AC739">
        <f t="shared" si="77"/>
        <v>26</v>
      </c>
      <c r="AD739">
        <f t="shared" si="78"/>
        <v>40</v>
      </c>
      <c r="AE739" t="str">
        <f t="shared" si="82"/>
        <v>OU=Jakarta MLC</v>
      </c>
      <c r="AF739" t="str">
        <f t="shared" si="79"/>
        <v/>
      </c>
      <c r="AG739">
        <f t="shared" si="80"/>
        <v>52</v>
      </c>
      <c r="AH739" t="str">
        <f t="shared" si="83"/>
        <v/>
      </c>
      <c r="AI739" t="str">
        <f t="shared" si="81"/>
        <v>OU=Jakarta MLC,DC=minilico,DC=xyz</v>
      </c>
      <c r="AK739" t="b">
        <v>0</v>
      </c>
      <c r="AL739" t="s">
        <v>149</v>
      </c>
      <c r="AM739" t="s">
        <v>10095</v>
      </c>
      <c r="AP739" t="b">
        <v>1</v>
      </c>
      <c r="AR739" t="s">
        <v>8672</v>
      </c>
      <c r="AT739" t="b">
        <v>0</v>
      </c>
      <c r="BA739">
        <v>4</v>
      </c>
      <c r="BD739" t="s">
        <v>149</v>
      </c>
      <c r="BE739" s="1">
        <v>44753.661643518521</v>
      </c>
      <c r="BH739" s="1">
        <v>44784.660370370373</v>
      </c>
      <c r="BI739">
        <v>1.3312371056350701E+17</v>
      </c>
      <c r="BJ739" t="s">
        <v>8673</v>
      </c>
      <c r="BK739" t="b">
        <v>0</v>
      </c>
      <c r="BP739" t="s">
        <v>8671</v>
      </c>
      <c r="BQ739" t="s">
        <v>8674</v>
      </c>
      <c r="BR739" t="s">
        <v>149</v>
      </c>
      <c r="BU739" t="s">
        <v>149</v>
      </c>
      <c r="BV739" t="b">
        <v>0</v>
      </c>
      <c r="BW739" t="s">
        <v>8675</v>
      </c>
      <c r="BX739" s="1">
        <v>44784.660370370373</v>
      </c>
      <c r="BY739" s="1">
        <v>44784.660370370373</v>
      </c>
      <c r="BZ739">
        <v>0</v>
      </c>
      <c r="CG739" t="s">
        <v>161</v>
      </c>
      <c r="CK739" t="s">
        <v>149</v>
      </c>
      <c r="CM739">
        <v>-2147483642</v>
      </c>
      <c r="CN739">
        <v>2147483648</v>
      </c>
      <c r="CO739" t="s">
        <v>149</v>
      </c>
      <c r="CQ739" t="s">
        <v>149</v>
      </c>
      <c r="CR739">
        <v>0</v>
      </c>
      <c r="CS739" t="s">
        <v>149</v>
      </c>
      <c r="CU739">
        <v>44220983382016</v>
      </c>
      <c r="CV739" t="s">
        <v>8676</v>
      </c>
      <c r="CW739" t="s">
        <v>149</v>
      </c>
      <c r="CZ739" t="s">
        <v>8669</v>
      </c>
      <c r="DA739" t="s">
        <v>164</v>
      </c>
      <c r="DB739" t="s">
        <v>169</v>
      </c>
      <c r="DC739" t="s">
        <v>170</v>
      </c>
      <c r="DD739" t="s">
        <v>8677</v>
      </c>
      <c r="DE739" t="s">
        <v>8678</v>
      </c>
      <c r="DF739" t="s">
        <v>392</v>
      </c>
      <c r="DG739" t="s">
        <v>8675</v>
      </c>
      <c r="DJ739" t="b">
        <v>0</v>
      </c>
      <c r="DK739" s="1">
        <v>44784.655162037037</v>
      </c>
      <c r="DL739" t="b">
        <v>0</v>
      </c>
      <c r="DM739" t="b">
        <v>0</v>
      </c>
      <c r="DP739" t="s">
        <v>173</v>
      </c>
      <c r="DQ739">
        <v>513</v>
      </c>
      <c r="DR739" t="s">
        <v>149</v>
      </c>
      <c r="DT739" t="b">
        <v>0</v>
      </c>
      <c r="DU739" t="s">
        <v>149</v>
      </c>
      <c r="DV739" t="s">
        <v>149</v>
      </c>
      <c r="DW739">
        <v>1.33123706065042E+17</v>
      </c>
      <c r="DZ739" t="s">
        <v>8674</v>
      </c>
      <c r="EA739">
        <v>805306368</v>
      </c>
      <c r="EC739">
        <v>0</v>
      </c>
      <c r="ED739" t="s">
        <v>149</v>
      </c>
      <c r="EE739" t="s">
        <v>149</v>
      </c>
      <c r="EF739" t="s">
        <v>149</v>
      </c>
      <c r="EG739" t="s">
        <v>8678</v>
      </c>
      <c r="EH739" t="s">
        <v>149</v>
      </c>
      <c r="EI739" t="b">
        <v>0</v>
      </c>
      <c r="EL739" t="s">
        <v>8679</v>
      </c>
      <c r="EN739" t="s">
        <v>7707</v>
      </c>
      <c r="EO739" t="b">
        <v>0</v>
      </c>
      <c r="EP739" t="b">
        <v>0</v>
      </c>
      <c r="EQ739" t="b">
        <v>0</v>
      </c>
      <c r="ER739">
        <v>512</v>
      </c>
      <c r="ES739" t="s">
        <v>149</v>
      </c>
      <c r="EU739" t="s">
        <v>10095</v>
      </c>
      <c r="EV739">
        <v>2550840</v>
      </c>
      <c r="EW739">
        <v>35163</v>
      </c>
      <c r="EX739" s="1">
        <v>44784.660370370373</v>
      </c>
      <c r="EY739" t="s">
        <v>8670</v>
      </c>
    </row>
    <row r="740" spans="2:155" x14ac:dyDescent="0.2">
      <c r="B740">
        <v>9.2233720368547697E+18</v>
      </c>
      <c r="D740" t="b">
        <v>0</v>
      </c>
      <c r="F740" t="b">
        <v>0</v>
      </c>
      <c r="G740" t="s">
        <v>149</v>
      </c>
      <c r="H740" t="s">
        <v>149</v>
      </c>
      <c r="I740">
        <v>252</v>
      </c>
      <c r="J740">
        <v>1.3312284830303E+17</v>
      </c>
      <c r="K740">
        <v>252</v>
      </c>
      <c r="L740" t="b">
        <v>0</v>
      </c>
      <c r="M740" t="s">
        <v>8680</v>
      </c>
      <c r="N740" t="s">
        <v>149</v>
      </c>
      <c r="P740" t="s">
        <v>8681</v>
      </c>
      <c r="Q740">
        <v>0</v>
      </c>
      <c r="R740" t="s">
        <v>381</v>
      </c>
      <c r="S740" t="s">
        <v>149</v>
      </c>
      <c r="U740">
        <v>0</v>
      </c>
      <c r="V740" t="s">
        <v>8682</v>
      </c>
      <c r="W740" t="s">
        <v>8682</v>
      </c>
      <c r="Y740" t="s">
        <v>838</v>
      </c>
      <c r="Z740" t="s">
        <v>7707</v>
      </c>
      <c r="AA740" t="s">
        <v>8681</v>
      </c>
      <c r="AB740" t="s">
        <v>9299</v>
      </c>
      <c r="AC740">
        <f t="shared" si="77"/>
        <v>25</v>
      </c>
      <c r="AD740">
        <f t="shared" si="78"/>
        <v>39</v>
      </c>
      <c r="AE740" t="str">
        <f t="shared" si="82"/>
        <v>OU=Jakarta MLC</v>
      </c>
      <c r="AF740" t="str">
        <f t="shared" si="79"/>
        <v/>
      </c>
      <c r="AG740">
        <f t="shared" si="80"/>
        <v>51</v>
      </c>
      <c r="AH740" t="str">
        <f t="shared" si="83"/>
        <v/>
      </c>
      <c r="AI740" t="str">
        <f t="shared" si="81"/>
        <v>OU=Jakarta MLC,DC=minilico,DC=xyz</v>
      </c>
      <c r="AK740" t="b">
        <v>0</v>
      </c>
      <c r="AL740" t="s">
        <v>149</v>
      </c>
      <c r="AM740" t="s">
        <v>10096</v>
      </c>
      <c r="AP740" t="b">
        <v>1</v>
      </c>
      <c r="AR740" t="s">
        <v>8684</v>
      </c>
      <c r="AT740" t="b">
        <v>0</v>
      </c>
      <c r="BA740">
        <v>4</v>
      </c>
      <c r="BD740" t="s">
        <v>149</v>
      </c>
      <c r="BE740" s="1">
        <v>44753.66238425926</v>
      </c>
      <c r="BH740" s="1">
        <v>44572.329687500001</v>
      </c>
      <c r="BI740">
        <v>1.3311737685192899E+17</v>
      </c>
      <c r="BJ740" t="s">
        <v>8685</v>
      </c>
      <c r="BK740" t="b">
        <v>0</v>
      </c>
      <c r="BP740" t="s">
        <v>8683</v>
      </c>
      <c r="BQ740" t="s">
        <v>8686</v>
      </c>
      <c r="BR740" t="s">
        <v>149</v>
      </c>
      <c r="BU740" t="s">
        <v>149</v>
      </c>
      <c r="BV740" t="b">
        <v>0</v>
      </c>
      <c r="BW740" t="s">
        <v>8687</v>
      </c>
      <c r="BX740" s="1">
        <v>44784.437662037039</v>
      </c>
      <c r="BY740" s="1">
        <v>44784.437662037039</v>
      </c>
      <c r="BZ740">
        <v>0</v>
      </c>
      <c r="CG740" t="s">
        <v>161</v>
      </c>
      <c r="CK740" t="s">
        <v>149</v>
      </c>
      <c r="CM740">
        <v>-2147483642</v>
      </c>
      <c r="CN740">
        <v>2147483648</v>
      </c>
      <c r="CO740" t="s">
        <v>149</v>
      </c>
      <c r="CQ740" t="s">
        <v>149</v>
      </c>
      <c r="CR740">
        <v>0</v>
      </c>
      <c r="CS740" t="s">
        <v>149</v>
      </c>
      <c r="CU740">
        <v>44220983382016</v>
      </c>
      <c r="CV740" t="s">
        <v>8688</v>
      </c>
      <c r="CW740" t="s">
        <v>149</v>
      </c>
      <c r="CZ740" t="s">
        <v>8681</v>
      </c>
      <c r="DA740" t="s">
        <v>164</v>
      </c>
      <c r="DB740" t="s">
        <v>169</v>
      </c>
      <c r="DC740" t="s">
        <v>170</v>
      </c>
      <c r="DD740" t="s">
        <v>8689</v>
      </c>
      <c r="DE740" t="s">
        <v>8690</v>
      </c>
      <c r="DF740" t="s">
        <v>392</v>
      </c>
      <c r="DG740" t="s">
        <v>8687</v>
      </c>
      <c r="DJ740" t="b">
        <v>0</v>
      </c>
      <c r="DK740" s="1">
        <v>44784.437592592592</v>
      </c>
      <c r="DL740" t="b">
        <v>0</v>
      </c>
      <c r="DM740" t="b">
        <v>0</v>
      </c>
      <c r="DP740" t="s">
        <v>173</v>
      </c>
      <c r="DQ740">
        <v>513</v>
      </c>
      <c r="DR740" t="s">
        <v>149</v>
      </c>
      <c r="DT740" t="b">
        <v>0</v>
      </c>
      <c r="DU740" t="s">
        <v>149</v>
      </c>
      <c r="DV740" t="s">
        <v>149</v>
      </c>
      <c r="DW740">
        <v>1.33123518083454E+17</v>
      </c>
      <c r="DZ740" t="s">
        <v>8686</v>
      </c>
      <c r="EA740">
        <v>805306368</v>
      </c>
      <c r="EC740">
        <v>0</v>
      </c>
      <c r="ED740" t="s">
        <v>149</v>
      </c>
      <c r="EE740" t="s">
        <v>149</v>
      </c>
      <c r="EF740" t="s">
        <v>149</v>
      </c>
      <c r="EG740" t="s">
        <v>8690</v>
      </c>
      <c r="EH740" t="s">
        <v>149</v>
      </c>
      <c r="EI740" t="b">
        <v>0</v>
      </c>
      <c r="EL740" t="s">
        <v>7652</v>
      </c>
      <c r="EN740" t="s">
        <v>7707</v>
      </c>
      <c r="EO740" t="b">
        <v>0</v>
      </c>
      <c r="EP740" t="b">
        <v>0</v>
      </c>
      <c r="EQ740" t="b">
        <v>0</v>
      </c>
      <c r="ER740">
        <v>512</v>
      </c>
      <c r="ES740" t="s">
        <v>149</v>
      </c>
      <c r="EU740" t="s">
        <v>10096</v>
      </c>
      <c r="EV740">
        <v>2529006</v>
      </c>
      <c r="EW740">
        <v>35164</v>
      </c>
      <c r="EX740" s="1">
        <v>44784.437662037039</v>
      </c>
      <c r="EY740" t="s">
        <v>8682</v>
      </c>
    </row>
    <row r="741" spans="2:155" x14ac:dyDescent="0.2">
      <c r="B741">
        <v>9.2233720368547697E+18</v>
      </c>
      <c r="D741" t="b">
        <v>0</v>
      </c>
      <c r="F741" t="b">
        <v>0</v>
      </c>
      <c r="G741" t="s">
        <v>149</v>
      </c>
      <c r="H741" t="s">
        <v>149</v>
      </c>
      <c r="I741">
        <v>252</v>
      </c>
      <c r="J741">
        <v>1.33122847827316E+17</v>
      </c>
      <c r="K741">
        <v>252</v>
      </c>
      <c r="L741" t="b">
        <v>0</v>
      </c>
      <c r="M741" t="s">
        <v>8691</v>
      </c>
      <c r="N741" t="s">
        <v>149</v>
      </c>
      <c r="P741" t="s">
        <v>8692</v>
      </c>
      <c r="Q741">
        <v>0</v>
      </c>
      <c r="R741" t="s">
        <v>381</v>
      </c>
      <c r="S741" t="s">
        <v>149</v>
      </c>
      <c r="U741">
        <v>0</v>
      </c>
      <c r="V741" t="s">
        <v>8693</v>
      </c>
      <c r="W741" t="s">
        <v>8693</v>
      </c>
      <c r="Y741" t="s">
        <v>838</v>
      </c>
      <c r="Z741" t="s">
        <v>7707</v>
      </c>
      <c r="AA741" t="s">
        <v>8692</v>
      </c>
      <c r="AB741" t="s">
        <v>9300</v>
      </c>
      <c r="AC741">
        <f t="shared" si="77"/>
        <v>32</v>
      </c>
      <c r="AD741">
        <f t="shared" si="78"/>
        <v>46</v>
      </c>
      <c r="AE741" t="str">
        <f t="shared" si="82"/>
        <v>OU=Jakarta MLC</v>
      </c>
      <c r="AF741" t="str">
        <f t="shared" si="79"/>
        <v/>
      </c>
      <c r="AG741">
        <f t="shared" si="80"/>
        <v>58</v>
      </c>
      <c r="AH741" t="str">
        <f t="shared" si="83"/>
        <v/>
      </c>
      <c r="AI741" t="str">
        <f t="shared" si="81"/>
        <v>OU=Jakarta MLC,DC=minilico,DC=xyz</v>
      </c>
      <c r="AK741" t="b">
        <v>0</v>
      </c>
      <c r="AL741" t="s">
        <v>149</v>
      </c>
      <c r="AM741" t="s">
        <v>10097</v>
      </c>
      <c r="AP741" t="b">
        <v>1</v>
      </c>
      <c r="AR741" t="s">
        <v>8695</v>
      </c>
      <c r="AT741" t="b">
        <v>0</v>
      </c>
      <c r="BA741">
        <v>4</v>
      </c>
      <c r="BD741" t="s">
        <v>149</v>
      </c>
      <c r="BE741" s="1">
        <v>44753.661828703705</v>
      </c>
      <c r="BH741" s="1">
        <v>44662.313518518517</v>
      </c>
      <c r="BI741">
        <v>1.33119954881054E+17</v>
      </c>
      <c r="BJ741" t="s">
        <v>8696</v>
      </c>
      <c r="BK741" t="b">
        <v>0</v>
      </c>
      <c r="BP741" t="s">
        <v>8694</v>
      </c>
      <c r="BQ741" t="s">
        <v>8697</v>
      </c>
      <c r="BR741" t="s">
        <v>149</v>
      </c>
      <c r="BU741" t="s">
        <v>149</v>
      </c>
      <c r="BV741" t="b">
        <v>0</v>
      </c>
      <c r="BW741" t="s">
        <v>8698</v>
      </c>
      <c r="BX741" t="s">
        <v>8699</v>
      </c>
      <c r="BY741" t="s">
        <v>8699</v>
      </c>
      <c r="BZ741">
        <v>0</v>
      </c>
      <c r="CG741" t="s">
        <v>161</v>
      </c>
      <c r="CK741" t="s">
        <v>149</v>
      </c>
      <c r="CM741">
        <v>-2147483642</v>
      </c>
      <c r="CN741">
        <v>2147483648</v>
      </c>
      <c r="CO741" t="s">
        <v>149</v>
      </c>
      <c r="CQ741" t="s">
        <v>149</v>
      </c>
      <c r="CR741">
        <v>0</v>
      </c>
      <c r="CS741" t="s">
        <v>149</v>
      </c>
      <c r="CU741">
        <v>44220983382016</v>
      </c>
      <c r="CV741" t="s">
        <v>8700</v>
      </c>
      <c r="CW741" t="s">
        <v>149</v>
      </c>
      <c r="CZ741" t="s">
        <v>8692</v>
      </c>
      <c r="DA741" t="s">
        <v>164</v>
      </c>
      <c r="DB741" t="s">
        <v>169</v>
      </c>
      <c r="DC741" t="s">
        <v>170</v>
      </c>
      <c r="DD741" t="s">
        <v>8701</v>
      </c>
      <c r="DE741" t="s">
        <v>8702</v>
      </c>
      <c r="DF741" t="s">
        <v>392</v>
      </c>
      <c r="DG741" t="s">
        <v>8698</v>
      </c>
      <c r="DJ741" t="b">
        <v>0</v>
      </c>
      <c r="DK741" t="s">
        <v>8703</v>
      </c>
      <c r="DL741" t="b">
        <v>0</v>
      </c>
      <c r="DM741" t="b">
        <v>0</v>
      </c>
      <c r="DP741" t="s">
        <v>173</v>
      </c>
      <c r="DQ741">
        <v>513</v>
      </c>
      <c r="DR741" t="s">
        <v>149</v>
      </c>
      <c r="DT741" t="b">
        <v>0</v>
      </c>
      <c r="DU741" t="s">
        <v>149</v>
      </c>
      <c r="DV741" t="s">
        <v>149</v>
      </c>
      <c r="DW741">
        <v>1.3312862222795501E+17</v>
      </c>
      <c r="DZ741" t="s">
        <v>8697</v>
      </c>
      <c r="EA741">
        <v>805306368</v>
      </c>
      <c r="EC741">
        <v>0</v>
      </c>
      <c r="ED741" t="s">
        <v>149</v>
      </c>
      <c r="EE741" t="s">
        <v>149</v>
      </c>
      <c r="EF741" t="s">
        <v>149</v>
      </c>
      <c r="EG741" t="s">
        <v>8702</v>
      </c>
      <c r="EH741" t="s">
        <v>149</v>
      </c>
      <c r="EI741" t="b">
        <v>0</v>
      </c>
      <c r="EL741" t="s">
        <v>8704</v>
      </c>
      <c r="EN741" t="s">
        <v>7707</v>
      </c>
      <c r="EO741" t="b">
        <v>0</v>
      </c>
      <c r="EP741" t="b">
        <v>0</v>
      </c>
      <c r="EQ741" t="b">
        <v>0</v>
      </c>
      <c r="ER741">
        <v>512</v>
      </c>
      <c r="ES741" t="s">
        <v>149</v>
      </c>
      <c r="EU741" t="s">
        <v>10097</v>
      </c>
      <c r="EV741">
        <v>3056882</v>
      </c>
      <c r="EW741">
        <v>35165</v>
      </c>
      <c r="EX741" t="s">
        <v>8699</v>
      </c>
      <c r="EY741" t="s">
        <v>8693</v>
      </c>
    </row>
    <row r="742" spans="2:155" x14ac:dyDescent="0.2">
      <c r="B742">
        <v>9.2233720368547697E+18</v>
      </c>
      <c r="D742" t="b">
        <v>0</v>
      </c>
      <c r="F742" t="b">
        <v>0</v>
      </c>
      <c r="G742" t="s">
        <v>149</v>
      </c>
      <c r="H742" t="s">
        <v>149</v>
      </c>
      <c r="I742">
        <v>252</v>
      </c>
      <c r="J742">
        <v>1.3312284846916301E+17</v>
      </c>
      <c r="K742">
        <v>252</v>
      </c>
      <c r="L742" t="b">
        <v>0</v>
      </c>
      <c r="M742" t="s">
        <v>8705</v>
      </c>
      <c r="N742" t="s">
        <v>149</v>
      </c>
      <c r="P742" t="s">
        <v>8706</v>
      </c>
      <c r="Q742">
        <v>0</v>
      </c>
      <c r="R742" t="s">
        <v>381</v>
      </c>
      <c r="S742" t="s">
        <v>149</v>
      </c>
      <c r="U742">
        <v>0</v>
      </c>
      <c r="V742" t="s">
        <v>8707</v>
      </c>
      <c r="W742" t="s">
        <v>8707</v>
      </c>
      <c r="Y742" t="s">
        <v>1698</v>
      </c>
      <c r="Z742" t="s">
        <v>8511</v>
      </c>
      <c r="AA742" t="s">
        <v>8706</v>
      </c>
      <c r="AB742" t="s">
        <v>9301</v>
      </c>
      <c r="AC742">
        <f t="shared" si="77"/>
        <v>28</v>
      </c>
      <c r="AD742">
        <f t="shared" si="78"/>
        <v>42</v>
      </c>
      <c r="AE742" t="str">
        <f t="shared" si="82"/>
        <v>OU=Jakarta MLC</v>
      </c>
      <c r="AF742" t="str">
        <f t="shared" si="79"/>
        <v/>
      </c>
      <c r="AG742">
        <f t="shared" si="80"/>
        <v>54</v>
      </c>
      <c r="AH742" t="str">
        <f t="shared" si="83"/>
        <v/>
      </c>
      <c r="AI742" t="str">
        <f t="shared" si="81"/>
        <v>OU=Jakarta MLC,DC=minilico,DC=xyz</v>
      </c>
      <c r="AK742" t="b">
        <v>0</v>
      </c>
      <c r="AL742" t="s">
        <v>149</v>
      </c>
      <c r="AM742" t="s">
        <v>10098</v>
      </c>
      <c r="AP742" t="b">
        <v>1</v>
      </c>
      <c r="AR742" t="s">
        <v>8709</v>
      </c>
      <c r="AT742" t="b">
        <v>0</v>
      </c>
      <c r="BA742">
        <v>4</v>
      </c>
      <c r="BD742" t="s">
        <v>149</v>
      </c>
      <c r="BE742" s="1">
        <v>44753.662569444445</v>
      </c>
      <c r="BH742" t="s">
        <v>8710</v>
      </c>
      <c r="BI742">
        <v>1.3311396813274701E+17</v>
      </c>
      <c r="BJ742" t="s">
        <v>8711</v>
      </c>
      <c r="BK742" t="b">
        <v>0</v>
      </c>
      <c r="BP742" t="s">
        <v>8708</v>
      </c>
      <c r="BQ742" t="s">
        <v>8712</v>
      </c>
      <c r="BR742" t="s">
        <v>149</v>
      </c>
      <c r="BU742" t="s">
        <v>149</v>
      </c>
      <c r="BV742" t="b">
        <v>0</v>
      </c>
      <c r="BW742">
        <v>83830243747</v>
      </c>
      <c r="BX742" s="1">
        <v>44815.405150462961</v>
      </c>
      <c r="BY742" s="1">
        <v>44815.405150462961</v>
      </c>
      <c r="BZ742">
        <v>0</v>
      </c>
      <c r="CG742" t="s">
        <v>161</v>
      </c>
      <c r="CK742" t="s">
        <v>149</v>
      </c>
      <c r="CM742">
        <v>-2147483642</v>
      </c>
      <c r="CN742">
        <v>2147483648</v>
      </c>
      <c r="CO742" t="s">
        <v>149</v>
      </c>
      <c r="CQ742" t="s">
        <v>149</v>
      </c>
      <c r="CR742">
        <v>0</v>
      </c>
      <c r="CS742" t="s">
        <v>149</v>
      </c>
      <c r="CU742">
        <v>44220983382016</v>
      </c>
      <c r="CV742" t="s">
        <v>8713</v>
      </c>
      <c r="CW742" t="s">
        <v>149</v>
      </c>
      <c r="CZ742" t="s">
        <v>8706</v>
      </c>
      <c r="DA742" t="s">
        <v>164</v>
      </c>
      <c r="DB742" t="s">
        <v>169</v>
      </c>
      <c r="DC742" t="s">
        <v>170</v>
      </c>
      <c r="DD742" t="s">
        <v>8714</v>
      </c>
      <c r="DE742" t="s">
        <v>8715</v>
      </c>
      <c r="DF742" t="s">
        <v>392</v>
      </c>
      <c r="DG742">
        <v>83830243747</v>
      </c>
      <c r="DJ742" t="b">
        <v>0</v>
      </c>
      <c r="DK742" s="1">
        <v>44815.405138888891</v>
      </c>
      <c r="DL742" t="b">
        <v>0</v>
      </c>
      <c r="DM742" t="b">
        <v>0</v>
      </c>
      <c r="DP742" t="s">
        <v>173</v>
      </c>
      <c r="DQ742">
        <v>513</v>
      </c>
      <c r="DR742" t="s">
        <v>149</v>
      </c>
      <c r="DT742" t="b">
        <v>0</v>
      </c>
      <c r="DU742" t="s">
        <v>149</v>
      </c>
      <c r="DV742" t="s">
        <v>149</v>
      </c>
      <c r="DW742">
        <v>1.33124354048106E+17</v>
      </c>
      <c r="DZ742" t="s">
        <v>8712</v>
      </c>
      <c r="EA742">
        <v>805306368</v>
      </c>
      <c r="EC742">
        <v>0</v>
      </c>
      <c r="ED742" t="s">
        <v>149</v>
      </c>
      <c r="EE742" t="s">
        <v>149</v>
      </c>
      <c r="EF742" t="s">
        <v>149</v>
      </c>
      <c r="EG742" t="s">
        <v>8715</v>
      </c>
      <c r="EH742" t="s">
        <v>149</v>
      </c>
      <c r="EI742" t="b">
        <v>0</v>
      </c>
      <c r="EL742" t="s">
        <v>8716</v>
      </c>
      <c r="EN742" t="s">
        <v>8511</v>
      </c>
      <c r="EO742" t="b">
        <v>0</v>
      </c>
      <c r="EP742" t="b">
        <v>0</v>
      </c>
      <c r="EQ742" t="b">
        <v>0</v>
      </c>
      <c r="ER742">
        <v>512</v>
      </c>
      <c r="ES742" t="s">
        <v>149</v>
      </c>
      <c r="EU742" t="s">
        <v>10098</v>
      </c>
      <c r="EV742">
        <v>2634259</v>
      </c>
      <c r="EW742">
        <v>35166</v>
      </c>
      <c r="EX742" s="1">
        <v>44815.405150462961</v>
      </c>
      <c r="EY742" t="s">
        <v>8707</v>
      </c>
    </row>
    <row r="743" spans="2:155" x14ac:dyDescent="0.2">
      <c r="B743">
        <v>9.2233720368547697E+18</v>
      </c>
      <c r="D743" t="b">
        <v>0</v>
      </c>
      <c r="F743" t="b">
        <v>0</v>
      </c>
      <c r="G743" t="s">
        <v>149</v>
      </c>
      <c r="H743" t="s">
        <v>149</v>
      </c>
      <c r="I743">
        <v>252</v>
      </c>
      <c r="J743">
        <v>1.33122848626972E+17</v>
      </c>
      <c r="K743">
        <v>252</v>
      </c>
      <c r="L743" t="b">
        <v>0</v>
      </c>
      <c r="M743" t="s">
        <v>8717</v>
      </c>
      <c r="N743" t="s">
        <v>149</v>
      </c>
      <c r="P743" t="s">
        <v>8718</v>
      </c>
      <c r="Q743">
        <v>0</v>
      </c>
      <c r="R743" t="s">
        <v>381</v>
      </c>
      <c r="S743" t="s">
        <v>149</v>
      </c>
      <c r="U743">
        <v>0</v>
      </c>
      <c r="V743" t="s">
        <v>8719</v>
      </c>
      <c r="W743" t="s">
        <v>8719</v>
      </c>
      <c r="Y743" t="s">
        <v>1365</v>
      </c>
      <c r="Z743" t="s">
        <v>8720</v>
      </c>
      <c r="AA743" t="s">
        <v>8718</v>
      </c>
      <c r="AB743" t="s">
        <v>9302</v>
      </c>
      <c r="AC743">
        <f t="shared" si="77"/>
        <v>16</v>
      </c>
      <c r="AD743">
        <f t="shared" si="78"/>
        <v>30</v>
      </c>
      <c r="AE743" t="str">
        <f t="shared" si="82"/>
        <v>OU=Jakarta MLC</v>
      </c>
      <c r="AF743" t="str">
        <f t="shared" si="79"/>
        <v/>
      </c>
      <c r="AG743">
        <f t="shared" si="80"/>
        <v>42</v>
      </c>
      <c r="AH743" t="str">
        <f t="shared" si="83"/>
        <v/>
      </c>
      <c r="AI743" t="str">
        <f t="shared" si="81"/>
        <v>OU=Jakarta MLC,DC=minilico,DC=xyz</v>
      </c>
      <c r="AK743" t="b">
        <v>0</v>
      </c>
      <c r="AL743" t="s">
        <v>149</v>
      </c>
      <c r="AM743" t="s">
        <v>10099</v>
      </c>
      <c r="AP743" t="b">
        <v>1</v>
      </c>
      <c r="AR743" t="s">
        <v>8722</v>
      </c>
      <c r="AT743" t="b">
        <v>0</v>
      </c>
      <c r="BA743">
        <v>4</v>
      </c>
      <c r="BD743" t="s">
        <v>149</v>
      </c>
      <c r="BE743" s="1">
        <v>44753.662754629629</v>
      </c>
      <c r="BJ743" t="s">
        <v>8723</v>
      </c>
      <c r="BK743" t="b">
        <v>0</v>
      </c>
      <c r="BP743" t="s">
        <v>8721</v>
      </c>
      <c r="BQ743" t="s">
        <v>8724</v>
      </c>
      <c r="BR743" t="s">
        <v>149</v>
      </c>
      <c r="BU743" t="s">
        <v>149</v>
      </c>
      <c r="BV743" t="b">
        <v>0</v>
      </c>
      <c r="BW743">
        <v>89531739111</v>
      </c>
      <c r="BX743" s="1">
        <v>44692.726099537038</v>
      </c>
      <c r="BY743" s="1">
        <v>44692.726099537038</v>
      </c>
      <c r="BZ743">
        <v>8388608</v>
      </c>
      <c r="CG743" t="s">
        <v>161</v>
      </c>
      <c r="CK743" t="s">
        <v>149</v>
      </c>
      <c r="CM743">
        <v>-2147483642</v>
      </c>
      <c r="CN743">
        <v>2147483648</v>
      </c>
      <c r="CO743" t="s">
        <v>149</v>
      </c>
      <c r="CQ743" t="s">
        <v>149</v>
      </c>
      <c r="CR743">
        <v>0</v>
      </c>
      <c r="CS743" t="s">
        <v>149</v>
      </c>
      <c r="CU743">
        <v>44220983382016</v>
      </c>
      <c r="CV743" t="s">
        <v>8725</v>
      </c>
      <c r="CW743" t="s">
        <v>149</v>
      </c>
      <c r="CZ743" t="s">
        <v>8718</v>
      </c>
      <c r="DA743" t="s">
        <v>164</v>
      </c>
      <c r="DB743" t="s">
        <v>169</v>
      </c>
      <c r="DC743" t="s">
        <v>170</v>
      </c>
      <c r="DD743" t="s">
        <v>8726</v>
      </c>
      <c r="DE743" t="s">
        <v>8727</v>
      </c>
      <c r="DF743" t="s">
        <v>392</v>
      </c>
      <c r="DG743">
        <v>89531739111</v>
      </c>
      <c r="DJ743" t="b">
        <v>1</v>
      </c>
      <c r="DL743" t="b">
        <v>0</v>
      </c>
      <c r="DM743" t="b">
        <v>0</v>
      </c>
      <c r="DP743" t="s">
        <v>173</v>
      </c>
      <c r="DQ743">
        <v>513</v>
      </c>
      <c r="DR743" t="s">
        <v>149</v>
      </c>
      <c r="DT743" t="b">
        <v>0</v>
      </c>
      <c r="DU743" t="s">
        <v>149</v>
      </c>
      <c r="DV743" t="s">
        <v>149</v>
      </c>
      <c r="DW743">
        <v>0</v>
      </c>
      <c r="DZ743" t="s">
        <v>8724</v>
      </c>
      <c r="EA743">
        <v>805306368</v>
      </c>
      <c r="EC743">
        <v>0</v>
      </c>
      <c r="ED743" t="s">
        <v>149</v>
      </c>
      <c r="EE743" t="s">
        <v>149</v>
      </c>
      <c r="EF743" t="s">
        <v>149</v>
      </c>
      <c r="EG743" t="s">
        <v>8727</v>
      </c>
      <c r="EH743" t="s">
        <v>149</v>
      </c>
      <c r="EI743" t="b">
        <v>0</v>
      </c>
      <c r="EL743" t="s">
        <v>1871</v>
      </c>
      <c r="EN743" t="s">
        <v>8720</v>
      </c>
      <c r="EO743" t="b">
        <v>0</v>
      </c>
      <c r="EP743" t="b">
        <v>0</v>
      </c>
      <c r="EQ743" t="b">
        <v>0</v>
      </c>
      <c r="ER743">
        <v>512</v>
      </c>
      <c r="ES743" t="s">
        <v>149</v>
      </c>
      <c r="EU743" t="s">
        <v>10099</v>
      </c>
      <c r="EV743">
        <v>35355</v>
      </c>
      <c r="EW743">
        <v>35167</v>
      </c>
      <c r="EX743" s="1">
        <v>44692.726099537038</v>
      </c>
      <c r="EY743" t="s">
        <v>8719</v>
      </c>
    </row>
    <row r="744" spans="2:155" x14ac:dyDescent="0.2">
      <c r="B744">
        <v>9.2233720368547697E+18</v>
      </c>
      <c r="D744" t="b">
        <v>0</v>
      </c>
      <c r="F744" t="b">
        <v>0</v>
      </c>
      <c r="G744" t="s">
        <v>149</v>
      </c>
      <c r="H744" t="s">
        <v>149</v>
      </c>
      <c r="I744">
        <v>252</v>
      </c>
      <c r="J744">
        <v>1.3312284894544E+17</v>
      </c>
      <c r="K744">
        <v>252</v>
      </c>
      <c r="L744" t="b">
        <v>0</v>
      </c>
      <c r="M744" t="s">
        <v>8728</v>
      </c>
      <c r="N744" t="s">
        <v>149</v>
      </c>
      <c r="P744" t="s">
        <v>8729</v>
      </c>
      <c r="Q744">
        <v>0</v>
      </c>
      <c r="R744" t="s">
        <v>381</v>
      </c>
      <c r="S744" t="s">
        <v>149</v>
      </c>
      <c r="U744">
        <v>0</v>
      </c>
      <c r="V744" t="s">
        <v>8730</v>
      </c>
      <c r="W744" t="s">
        <v>8730</v>
      </c>
      <c r="Y744" t="s">
        <v>6219</v>
      </c>
      <c r="Z744" t="s">
        <v>8731</v>
      </c>
      <c r="AA744" t="s">
        <v>8729</v>
      </c>
      <c r="AB744" t="s">
        <v>8954</v>
      </c>
      <c r="AC744">
        <f t="shared" si="77"/>
        <v>20</v>
      </c>
      <c r="AD744">
        <f t="shared" si="78"/>
        <v>34</v>
      </c>
      <c r="AE744" t="str">
        <f t="shared" si="82"/>
        <v>OU=Jakarta PLC</v>
      </c>
      <c r="AF744" t="str">
        <f t="shared" si="79"/>
        <v/>
      </c>
      <c r="AG744">
        <f t="shared" si="80"/>
        <v>46</v>
      </c>
      <c r="AH744" t="str">
        <f t="shared" si="83"/>
        <v/>
      </c>
      <c r="AI744" t="str">
        <f t="shared" si="81"/>
        <v>OU=Jakarta PLC,DC=minilico,DC=xyz</v>
      </c>
      <c r="AK744" t="b">
        <v>0</v>
      </c>
      <c r="AL744" t="s">
        <v>149</v>
      </c>
      <c r="AM744" t="s">
        <v>8732</v>
      </c>
      <c r="AP744" t="b">
        <v>1</v>
      </c>
      <c r="AR744" t="s">
        <v>208</v>
      </c>
      <c r="AT744" t="b">
        <v>0</v>
      </c>
      <c r="AV744" t="s">
        <v>155</v>
      </c>
      <c r="AW744" t="s">
        <v>156</v>
      </c>
      <c r="BA744">
        <v>4</v>
      </c>
      <c r="BD744" t="s">
        <v>149</v>
      </c>
      <c r="BE744" s="1">
        <v>44753.663124999999</v>
      </c>
      <c r="BJ744" t="s">
        <v>8733</v>
      </c>
      <c r="BK744" t="b">
        <v>0</v>
      </c>
      <c r="BP744" t="s">
        <v>8732</v>
      </c>
      <c r="BQ744" t="s">
        <v>8734</v>
      </c>
      <c r="BR744" t="s">
        <v>149</v>
      </c>
      <c r="BT744" t="b">
        <v>1</v>
      </c>
      <c r="BU744" t="s">
        <v>149</v>
      </c>
      <c r="BV744" t="b">
        <v>0</v>
      </c>
      <c r="BX744" s="1">
        <v>44692.726122685184</v>
      </c>
      <c r="BY744" s="1">
        <v>44692.726122685184</v>
      </c>
      <c r="BZ744">
        <v>8388608</v>
      </c>
      <c r="CE744" t="s">
        <v>163</v>
      </c>
      <c r="CG744" t="s">
        <v>161</v>
      </c>
      <c r="CH744" t="s">
        <v>164</v>
      </c>
      <c r="CK744" t="s">
        <v>149</v>
      </c>
      <c r="CL744" t="s">
        <v>166</v>
      </c>
      <c r="CM744">
        <v>1073741824</v>
      </c>
      <c r="CN744">
        <v>1</v>
      </c>
      <c r="CO744" t="s">
        <v>149</v>
      </c>
      <c r="CQ744" t="s">
        <v>149</v>
      </c>
      <c r="CR744">
        <v>0</v>
      </c>
      <c r="CS744" t="s">
        <v>149</v>
      </c>
      <c r="CU744">
        <v>44220983382016</v>
      </c>
      <c r="CV744" t="s">
        <v>8735</v>
      </c>
      <c r="CW744" t="s">
        <v>149</v>
      </c>
      <c r="CZ744" t="s">
        <v>8729</v>
      </c>
      <c r="DA744" t="s">
        <v>164</v>
      </c>
      <c r="DB744" t="s">
        <v>169</v>
      </c>
      <c r="DC744" t="s">
        <v>170</v>
      </c>
      <c r="DD744" t="s">
        <v>8736</v>
      </c>
      <c r="DE744" t="s">
        <v>8737</v>
      </c>
      <c r="DF744" t="s">
        <v>392</v>
      </c>
      <c r="DJ744" t="b">
        <v>1</v>
      </c>
      <c r="DL744" t="b">
        <v>0</v>
      </c>
      <c r="DM744" t="b">
        <v>0</v>
      </c>
      <c r="DP744" t="s">
        <v>173</v>
      </c>
      <c r="DQ744">
        <v>513</v>
      </c>
      <c r="DR744" t="s">
        <v>149</v>
      </c>
      <c r="DT744" t="b">
        <v>0</v>
      </c>
      <c r="DU744" t="s">
        <v>149</v>
      </c>
      <c r="DV744" t="s">
        <v>149</v>
      </c>
      <c r="DW744">
        <v>0</v>
      </c>
      <c r="DZ744" t="s">
        <v>8734</v>
      </c>
      <c r="EA744">
        <v>805306368</v>
      </c>
      <c r="EC744">
        <v>0</v>
      </c>
      <c r="ED744" t="s">
        <v>149</v>
      </c>
      <c r="EE744" t="s">
        <v>149</v>
      </c>
      <c r="EF744" t="s">
        <v>149</v>
      </c>
      <c r="EG744" t="s">
        <v>8737</v>
      </c>
      <c r="EH744" t="s">
        <v>149</v>
      </c>
      <c r="EI744" t="b">
        <v>0</v>
      </c>
      <c r="EL744" t="s">
        <v>8738</v>
      </c>
      <c r="EN744" t="s">
        <v>8731</v>
      </c>
      <c r="EO744" t="b">
        <v>0</v>
      </c>
      <c r="EP744" t="b">
        <v>0</v>
      </c>
      <c r="EQ744" t="b">
        <v>0</v>
      </c>
      <c r="ER744">
        <v>512</v>
      </c>
      <c r="ES744" t="s">
        <v>149</v>
      </c>
      <c r="EU744" t="s">
        <v>10685</v>
      </c>
      <c r="EV744">
        <v>35999</v>
      </c>
      <c r="EW744">
        <v>35995</v>
      </c>
      <c r="EX744" s="1">
        <v>44692.726122685184</v>
      </c>
      <c r="EY744" t="s">
        <v>8730</v>
      </c>
    </row>
    <row r="745" spans="2:155" x14ac:dyDescent="0.2">
      <c r="B745">
        <v>9.2233720368547697E+18</v>
      </c>
      <c r="D745" t="b">
        <v>0</v>
      </c>
      <c r="F745" t="b">
        <v>0</v>
      </c>
      <c r="G745" t="s">
        <v>149</v>
      </c>
      <c r="H745" t="s">
        <v>149</v>
      </c>
      <c r="I745">
        <v>252</v>
      </c>
      <c r="J745">
        <v>1.3312283264361501E+17</v>
      </c>
      <c r="K745">
        <v>252</v>
      </c>
      <c r="L745" t="b">
        <v>0</v>
      </c>
      <c r="M745" t="s">
        <v>8739</v>
      </c>
      <c r="N745" t="s">
        <v>149</v>
      </c>
      <c r="P745" t="s">
        <v>8740</v>
      </c>
      <c r="Q745">
        <v>0</v>
      </c>
      <c r="S745" t="s">
        <v>149</v>
      </c>
      <c r="U745">
        <v>0</v>
      </c>
      <c r="V745" s="1">
        <v>44297.641631944447</v>
      </c>
      <c r="W745" s="1">
        <v>44297.641631944447</v>
      </c>
      <c r="AA745" t="s">
        <v>8740</v>
      </c>
      <c r="AB745" t="s">
        <v>9303</v>
      </c>
      <c r="AC745">
        <f t="shared" si="77"/>
        <v>16</v>
      </c>
      <c r="AD745">
        <f t="shared" si="78"/>
        <v>30</v>
      </c>
      <c r="AE745" t="str">
        <f t="shared" si="82"/>
        <v>OU=Jakarta MLC</v>
      </c>
      <c r="AF745" t="str">
        <f t="shared" si="79"/>
        <v/>
      </c>
      <c r="AG745">
        <f t="shared" si="80"/>
        <v>42</v>
      </c>
      <c r="AH745" t="str">
        <f t="shared" si="83"/>
        <v/>
      </c>
      <c r="AI745" t="str">
        <f t="shared" si="81"/>
        <v>OU=Jakarta MLC,DC=minilico,DC=xyz</v>
      </c>
      <c r="AK745" t="b">
        <v>0</v>
      </c>
      <c r="AL745" t="s">
        <v>149</v>
      </c>
      <c r="AM745" t="s">
        <v>10100</v>
      </c>
      <c r="AP745" t="b">
        <v>1</v>
      </c>
      <c r="AR745" t="s">
        <v>208</v>
      </c>
      <c r="AT745" t="b">
        <v>0</v>
      </c>
      <c r="BA745">
        <v>4</v>
      </c>
      <c r="BD745" t="s">
        <v>149</v>
      </c>
      <c r="BE745" s="1">
        <v>44753.644259259258</v>
      </c>
      <c r="BH745" s="1">
        <v>44872.489259259259</v>
      </c>
      <c r="BI745">
        <v>1.33019882727038E+17</v>
      </c>
      <c r="BJ745" t="s">
        <v>8742</v>
      </c>
      <c r="BK745" t="b">
        <v>0</v>
      </c>
      <c r="BP745" t="s">
        <v>8741</v>
      </c>
      <c r="BQ745" t="s">
        <v>8743</v>
      </c>
      <c r="BR745" t="s">
        <v>149</v>
      </c>
      <c r="BU745" t="s">
        <v>149</v>
      </c>
      <c r="BV745" t="b">
        <v>0</v>
      </c>
      <c r="BX745" s="1">
        <v>44692.726134259261</v>
      </c>
      <c r="BY745" s="1">
        <v>44692.726134259261</v>
      </c>
      <c r="BZ745">
        <v>8388608</v>
      </c>
      <c r="CG745" t="s">
        <v>161</v>
      </c>
      <c r="CK745" t="s">
        <v>149</v>
      </c>
      <c r="CM745">
        <v>-2147483642</v>
      </c>
      <c r="CN745">
        <v>2147483648</v>
      </c>
      <c r="CO745" t="s">
        <v>149</v>
      </c>
      <c r="CQ745" t="s">
        <v>149</v>
      </c>
      <c r="CR745">
        <v>0</v>
      </c>
      <c r="CS745" t="s">
        <v>149</v>
      </c>
      <c r="CU745">
        <v>44220983382016</v>
      </c>
      <c r="CV745" s="1">
        <v>44297.64398148148</v>
      </c>
      <c r="CW745" t="s">
        <v>149</v>
      </c>
      <c r="CZ745" t="s">
        <v>8740</v>
      </c>
      <c r="DA745" t="s">
        <v>164</v>
      </c>
      <c r="DB745" t="s">
        <v>169</v>
      </c>
      <c r="DC745" t="s">
        <v>170</v>
      </c>
      <c r="DD745" t="s">
        <v>8744</v>
      </c>
      <c r="DE745" t="s">
        <v>8745</v>
      </c>
      <c r="DJ745" t="b">
        <v>1</v>
      </c>
      <c r="DL745" t="b">
        <v>0</v>
      </c>
      <c r="DM745" t="b">
        <v>0</v>
      </c>
      <c r="DP745" t="s">
        <v>173</v>
      </c>
      <c r="DQ745">
        <v>513</v>
      </c>
      <c r="DR745" t="s">
        <v>149</v>
      </c>
      <c r="DT745" t="b">
        <v>0</v>
      </c>
      <c r="DU745" t="s">
        <v>149</v>
      </c>
      <c r="DV745" t="s">
        <v>149</v>
      </c>
      <c r="DW745">
        <v>0</v>
      </c>
      <c r="DZ745" t="s">
        <v>8743</v>
      </c>
      <c r="EA745">
        <v>805306368</v>
      </c>
      <c r="EC745">
        <v>0</v>
      </c>
      <c r="ED745" t="s">
        <v>149</v>
      </c>
      <c r="EE745" t="s">
        <v>149</v>
      </c>
      <c r="EF745" t="s">
        <v>149</v>
      </c>
      <c r="EG745" t="s">
        <v>8745</v>
      </c>
      <c r="EH745" t="s">
        <v>149</v>
      </c>
      <c r="EI745" t="b">
        <v>0</v>
      </c>
      <c r="EL745" t="s">
        <v>8746</v>
      </c>
      <c r="EO745" t="b">
        <v>0</v>
      </c>
      <c r="EP745" t="b">
        <v>0</v>
      </c>
      <c r="EQ745" t="b">
        <v>0</v>
      </c>
      <c r="ER745">
        <v>512</v>
      </c>
      <c r="ES745" t="s">
        <v>149</v>
      </c>
      <c r="EU745" t="s">
        <v>10100</v>
      </c>
      <c r="EV745">
        <v>36079</v>
      </c>
      <c r="EW745">
        <v>36079</v>
      </c>
      <c r="EX745" s="1">
        <v>44692.726134259261</v>
      </c>
      <c r="EY745" s="1">
        <v>44297.641631944447</v>
      </c>
    </row>
    <row r="746" spans="2:155" x14ac:dyDescent="0.2">
      <c r="B746">
        <v>9.2233720368547697E+18</v>
      </c>
      <c r="D746" t="b">
        <v>0</v>
      </c>
      <c r="F746" t="b">
        <v>0</v>
      </c>
      <c r="G746" t="s">
        <v>149</v>
      </c>
      <c r="H746" t="s">
        <v>149</v>
      </c>
      <c r="I746">
        <v>252</v>
      </c>
      <c r="J746">
        <v>1.33122837231038E+17</v>
      </c>
      <c r="K746">
        <v>252</v>
      </c>
      <c r="L746" t="b">
        <v>0</v>
      </c>
      <c r="M746" t="s">
        <v>8747</v>
      </c>
      <c r="N746" t="s">
        <v>149</v>
      </c>
      <c r="P746" t="s">
        <v>8748</v>
      </c>
      <c r="Q746">
        <v>0</v>
      </c>
      <c r="S746" t="s">
        <v>149</v>
      </c>
      <c r="U746">
        <v>0</v>
      </c>
      <c r="V746" s="1">
        <v>44716.446793981479</v>
      </c>
      <c r="W746" s="1">
        <v>44716.446793981479</v>
      </c>
      <c r="Z746" t="s">
        <v>8748</v>
      </c>
      <c r="AA746" t="s">
        <v>8748</v>
      </c>
      <c r="AB746" t="s">
        <v>8955</v>
      </c>
      <c r="AC746">
        <f t="shared" si="77"/>
        <v>38</v>
      </c>
      <c r="AD746">
        <f t="shared" si="78"/>
        <v>52</v>
      </c>
      <c r="AE746" t="str">
        <f t="shared" si="82"/>
        <v>OU=Jakarta PLC</v>
      </c>
      <c r="AF746" t="str">
        <f t="shared" si="79"/>
        <v/>
      </c>
      <c r="AG746">
        <f t="shared" si="80"/>
        <v>64</v>
      </c>
      <c r="AH746" t="str">
        <f t="shared" si="83"/>
        <v/>
      </c>
      <c r="AI746" t="str">
        <f t="shared" si="81"/>
        <v>OU=Jakarta PLC,DC=minilico,DC=xyz</v>
      </c>
      <c r="AK746" t="b">
        <v>0</v>
      </c>
      <c r="AL746" t="s">
        <v>149</v>
      </c>
      <c r="AM746" t="s">
        <v>8749</v>
      </c>
      <c r="AP746" t="b">
        <v>1</v>
      </c>
      <c r="AR746" t="s">
        <v>8750</v>
      </c>
      <c r="AT746" t="b">
        <v>0</v>
      </c>
      <c r="BA746">
        <v>4</v>
      </c>
      <c r="BD746" t="s">
        <v>149</v>
      </c>
      <c r="BE746" s="1">
        <v>44753.649571759262</v>
      </c>
      <c r="BJ746" t="s">
        <v>8751</v>
      </c>
      <c r="BK746" t="b">
        <v>0</v>
      </c>
      <c r="BP746" t="s">
        <v>8749</v>
      </c>
      <c r="BQ746" t="s">
        <v>8752</v>
      </c>
      <c r="BR746" t="s">
        <v>149</v>
      </c>
      <c r="BU746" t="s">
        <v>149</v>
      </c>
      <c r="BV746" t="b">
        <v>0</v>
      </c>
      <c r="BX746" s="1">
        <v>44692.726134259261</v>
      </c>
      <c r="BY746" s="1">
        <v>44692.726134259261</v>
      </c>
      <c r="BZ746">
        <v>8388608</v>
      </c>
      <c r="CG746" t="s">
        <v>161</v>
      </c>
      <c r="CK746" t="s">
        <v>149</v>
      </c>
      <c r="CM746">
        <v>-2147483642</v>
      </c>
      <c r="CN746">
        <v>2147483648</v>
      </c>
      <c r="CO746" t="s">
        <v>149</v>
      </c>
      <c r="CQ746" t="s">
        <v>149</v>
      </c>
      <c r="CR746">
        <v>0</v>
      </c>
      <c r="CS746" t="s">
        <v>149</v>
      </c>
      <c r="CU746">
        <v>44220983382016</v>
      </c>
      <c r="CV746" s="1">
        <v>44716.451828703706</v>
      </c>
      <c r="CW746" t="s">
        <v>149</v>
      </c>
      <c r="CZ746" t="s">
        <v>8748</v>
      </c>
      <c r="DA746" t="s">
        <v>164</v>
      </c>
      <c r="DB746" t="s">
        <v>169</v>
      </c>
      <c r="DC746" t="s">
        <v>170</v>
      </c>
      <c r="DD746" t="s">
        <v>8753</v>
      </c>
      <c r="DE746" t="s">
        <v>8754</v>
      </c>
      <c r="DF746" t="s">
        <v>688</v>
      </c>
      <c r="DJ746" t="b">
        <v>1</v>
      </c>
      <c r="DL746" t="b">
        <v>0</v>
      </c>
      <c r="DM746" t="b">
        <v>0</v>
      </c>
      <c r="DP746" t="s">
        <v>173</v>
      </c>
      <c r="DQ746">
        <v>513</v>
      </c>
      <c r="DR746" t="s">
        <v>149</v>
      </c>
      <c r="DT746" t="b">
        <v>0</v>
      </c>
      <c r="DU746" t="s">
        <v>149</v>
      </c>
      <c r="DV746" t="s">
        <v>149</v>
      </c>
      <c r="DW746">
        <v>0</v>
      </c>
      <c r="DZ746" t="s">
        <v>8752</v>
      </c>
      <c r="EA746">
        <v>805306368</v>
      </c>
      <c r="EC746">
        <v>0</v>
      </c>
      <c r="ED746" t="s">
        <v>149</v>
      </c>
      <c r="EE746" t="s">
        <v>149</v>
      </c>
      <c r="EF746" t="s">
        <v>149</v>
      </c>
      <c r="EG746" t="s">
        <v>8754</v>
      </c>
      <c r="EH746" t="s">
        <v>149</v>
      </c>
      <c r="EI746" t="b">
        <v>0</v>
      </c>
      <c r="EL746" t="s">
        <v>8755</v>
      </c>
      <c r="EO746" t="b">
        <v>0</v>
      </c>
      <c r="EP746" t="b">
        <v>0</v>
      </c>
      <c r="EQ746" t="b">
        <v>0</v>
      </c>
      <c r="ER746">
        <v>512</v>
      </c>
      <c r="ES746" t="s">
        <v>149</v>
      </c>
      <c r="EU746" t="s">
        <v>10686</v>
      </c>
      <c r="EV746">
        <v>36137</v>
      </c>
      <c r="EW746">
        <v>36137</v>
      </c>
      <c r="EX746" s="1">
        <v>44692.726134259261</v>
      </c>
      <c r="EY746" s="1">
        <v>44716.446793981479</v>
      </c>
    </row>
    <row r="747" spans="2:155" x14ac:dyDescent="0.2">
      <c r="B747">
        <v>9.2233720368547697E+18</v>
      </c>
      <c r="D747" t="b">
        <v>0</v>
      </c>
      <c r="F747" t="b">
        <v>0</v>
      </c>
      <c r="G747" t="s">
        <v>149</v>
      </c>
      <c r="H747" t="s">
        <v>149</v>
      </c>
      <c r="I747">
        <v>0</v>
      </c>
      <c r="J747">
        <v>1.3313066124213101E+17</v>
      </c>
      <c r="K747">
        <v>0</v>
      </c>
      <c r="L747" t="b">
        <v>0</v>
      </c>
      <c r="M747" t="s">
        <v>8756</v>
      </c>
      <c r="N747" t="s">
        <v>149</v>
      </c>
      <c r="P747" t="s">
        <v>8757</v>
      </c>
      <c r="Q747">
        <v>0</v>
      </c>
      <c r="R747" t="s">
        <v>392</v>
      </c>
      <c r="S747" t="s">
        <v>149</v>
      </c>
      <c r="U747">
        <v>0</v>
      </c>
      <c r="V747" s="1">
        <v>44815.428680555553</v>
      </c>
      <c r="W747" s="1">
        <v>44815.428680555553</v>
      </c>
      <c r="Y747" t="s">
        <v>8758</v>
      </c>
      <c r="Z747" t="s">
        <v>8759</v>
      </c>
      <c r="AA747" t="s">
        <v>8757</v>
      </c>
      <c r="AB747" t="s">
        <v>9304</v>
      </c>
      <c r="AC747">
        <f t="shared" si="77"/>
        <v>27</v>
      </c>
      <c r="AD747">
        <f t="shared" si="78"/>
        <v>41</v>
      </c>
      <c r="AE747" t="str">
        <f t="shared" si="82"/>
        <v>OU=Jakarta MLC</v>
      </c>
      <c r="AF747" t="str">
        <f t="shared" si="79"/>
        <v/>
      </c>
      <c r="AG747">
        <f t="shared" si="80"/>
        <v>53</v>
      </c>
      <c r="AH747" t="str">
        <f t="shared" si="83"/>
        <v/>
      </c>
      <c r="AI747" t="str">
        <f t="shared" si="81"/>
        <v>OU=Jakarta MLC,DC=minilico,DC=xyz</v>
      </c>
      <c r="AK747" t="b">
        <v>0</v>
      </c>
      <c r="AL747" t="s">
        <v>149</v>
      </c>
      <c r="AM747" t="s">
        <v>10101</v>
      </c>
      <c r="AP747" t="b">
        <v>1</v>
      </c>
      <c r="AR747" t="s">
        <v>8761</v>
      </c>
      <c r="AT747" t="b">
        <v>0</v>
      </c>
      <c r="BA747">
        <v>4</v>
      </c>
      <c r="BD747" t="s">
        <v>149</v>
      </c>
      <c r="BE747" t="s">
        <v>8762</v>
      </c>
      <c r="BG747">
        <v>1.33130669459652E+17</v>
      </c>
      <c r="BH747" s="1">
        <v>44815.429224537038</v>
      </c>
      <c r="BI747">
        <v>1.33124374851058E+17</v>
      </c>
      <c r="BK747" t="b">
        <v>0</v>
      </c>
      <c r="BM747">
        <v>45</v>
      </c>
      <c r="BP747" t="s">
        <v>8760</v>
      </c>
      <c r="BR747" t="s">
        <v>149</v>
      </c>
      <c r="BU747" t="s">
        <v>149</v>
      </c>
      <c r="BV747" t="b">
        <v>0</v>
      </c>
      <c r="BX747" s="1">
        <v>44815.647893518515</v>
      </c>
      <c r="BY747" s="1">
        <v>44815.647893518515</v>
      </c>
      <c r="BZ747">
        <v>0</v>
      </c>
      <c r="CK747" t="s">
        <v>149</v>
      </c>
      <c r="CO747" t="s">
        <v>149</v>
      </c>
      <c r="CQ747" t="s">
        <v>149</v>
      </c>
      <c r="CS747" t="s">
        <v>149</v>
      </c>
      <c r="CW747" t="s">
        <v>149</v>
      </c>
      <c r="CZ747" t="s">
        <v>8757</v>
      </c>
      <c r="DA747" t="s">
        <v>164</v>
      </c>
      <c r="DB747" t="s">
        <v>169</v>
      </c>
      <c r="DC747" t="s">
        <v>170</v>
      </c>
      <c r="DD747" t="s">
        <v>8763</v>
      </c>
      <c r="DE747" t="s">
        <v>8764</v>
      </c>
      <c r="DF747" t="s">
        <v>5736</v>
      </c>
      <c r="DG747">
        <v>82240200890</v>
      </c>
      <c r="DJ747" t="b">
        <v>0</v>
      </c>
      <c r="DK747" s="1">
        <v>44815.428680555553</v>
      </c>
      <c r="DL747" t="b">
        <v>0</v>
      </c>
      <c r="DM747" t="b">
        <v>0</v>
      </c>
      <c r="DP747" t="s">
        <v>173</v>
      </c>
      <c r="DQ747">
        <v>513</v>
      </c>
      <c r="DR747" t="s">
        <v>149</v>
      </c>
      <c r="DT747" t="b">
        <v>0</v>
      </c>
      <c r="DU747" t="s">
        <v>149</v>
      </c>
      <c r="DV747" t="s">
        <v>149</v>
      </c>
      <c r="DW747">
        <v>1.33124374385804E+17</v>
      </c>
      <c r="DZ747" t="s">
        <v>8765</v>
      </c>
      <c r="EA747">
        <v>805306368</v>
      </c>
      <c r="EC747">
        <v>0</v>
      </c>
      <c r="ED747" t="s">
        <v>149</v>
      </c>
      <c r="EE747" t="s">
        <v>149</v>
      </c>
      <c r="EF747" t="s">
        <v>149</v>
      </c>
      <c r="EG747" t="s">
        <v>8764</v>
      </c>
      <c r="EH747" t="s">
        <v>149</v>
      </c>
      <c r="EI747" t="b">
        <v>0</v>
      </c>
      <c r="EL747" t="s">
        <v>8766</v>
      </c>
      <c r="EN747" t="s">
        <v>8759</v>
      </c>
      <c r="EO747" t="b">
        <v>0</v>
      </c>
      <c r="EP747" t="b">
        <v>0</v>
      </c>
      <c r="EQ747" t="b">
        <v>0</v>
      </c>
      <c r="ER747">
        <v>512</v>
      </c>
      <c r="ES747" t="s">
        <v>149</v>
      </c>
      <c r="EU747" t="s">
        <v>10101</v>
      </c>
      <c r="EV747">
        <v>2661652</v>
      </c>
      <c r="EW747">
        <v>2637332</v>
      </c>
      <c r="EX747" s="1">
        <v>44815.647893518515</v>
      </c>
      <c r="EY747" s="1">
        <v>44815.428680555553</v>
      </c>
    </row>
    <row r="748" spans="2:155" x14ac:dyDescent="0.2">
      <c r="B748">
        <v>9.2233720368547697E+18</v>
      </c>
      <c r="D748" t="b">
        <v>0</v>
      </c>
      <c r="F748" t="b">
        <v>0</v>
      </c>
      <c r="G748" t="s">
        <v>149</v>
      </c>
      <c r="H748" t="s">
        <v>149</v>
      </c>
      <c r="L748" t="b">
        <v>0</v>
      </c>
      <c r="M748" t="s">
        <v>8767</v>
      </c>
      <c r="N748" t="s">
        <v>149</v>
      </c>
      <c r="P748" t="s">
        <v>8768</v>
      </c>
      <c r="Q748">
        <v>0</v>
      </c>
      <c r="R748" t="s">
        <v>381</v>
      </c>
      <c r="S748" t="s">
        <v>149</v>
      </c>
      <c r="U748">
        <v>0</v>
      </c>
      <c r="V748" s="1">
        <v>44845.388668981483</v>
      </c>
      <c r="W748" s="1">
        <v>44845.388668981483</v>
      </c>
      <c r="Y748" t="s">
        <v>1348</v>
      </c>
      <c r="Z748" t="s">
        <v>8769</v>
      </c>
      <c r="AA748" t="s">
        <v>8768</v>
      </c>
      <c r="AB748" t="s">
        <v>9305</v>
      </c>
      <c r="AC748">
        <f t="shared" si="77"/>
        <v>17</v>
      </c>
      <c r="AD748">
        <f t="shared" si="78"/>
        <v>31</v>
      </c>
      <c r="AE748" t="str">
        <f t="shared" si="82"/>
        <v>OU=Jakarta MLC</v>
      </c>
      <c r="AF748" t="str">
        <f t="shared" si="79"/>
        <v/>
      </c>
      <c r="AG748">
        <f t="shared" si="80"/>
        <v>43</v>
      </c>
      <c r="AH748" t="str">
        <f t="shared" si="83"/>
        <v/>
      </c>
      <c r="AI748" t="str">
        <f t="shared" si="81"/>
        <v>OU=Jakarta MLC,DC=minilico,DC=xyz</v>
      </c>
      <c r="AK748" t="b">
        <v>0</v>
      </c>
      <c r="AL748" t="s">
        <v>149</v>
      </c>
      <c r="AM748" t="s">
        <v>10104</v>
      </c>
      <c r="AP748" t="b">
        <v>1</v>
      </c>
      <c r="AR748" t="s">
        <v>8770</v>
      </c>
      <c r="AT748" t="b">
        <v>0</v>
      </c>
      <c r="BA748">
        <v>4</v>
      </c>
      <c r="BD748" t="s">
        <v>149</v>
      </c>
      <c r="BH748" s="1">
        <v>44845.647094907406</v>
      </c>
      <c r="BI748">
        <v>1.33125427090664E+17</v>
      </c>
      <c r="BK748" t="b">
        <v>0</v>
      </c>
      <c r="BR748" t="s">
        <v>149</v>
      </c>
      <c r="BU748" t="s">
        <v>149</v>
      </c>
      <c r="BV748" t="b">
        <v>0</v>
      </c>
      <c r="BW748" t="s">
        <v>8771</v>
      </c>
      <c r="BX748" s="1">
        <v>44845.647256944445</v>
      </c>
      <c r="BY748" s="1">
        <v>44845.647256944445</v>
      </c>
      <c r="BZ748">
        <v>0</v>
      </c>
      <c r="CK748" t="s">
        <v>149</v>
      </c>
      <c r="CO748" t="s">
        <v>149</v>
      </c>
      <c r="CQ748" t="s">
        <v>149</v>
      </c>
      <c r="CS748" t="s">
        <v>149</v>
      </c>
      <c r="CW748" t="s">
        <v>149</v>
      </c>
      <c r="CZ748" t="s">
        <v>8768</v>
      </c>
      <c r="DA748" t="s">
        <v>164</v>
      </c>
      <c r="DB748" t="s">
        <v>169</v>
      </c>
      <c r="DC748" t="s">
        <v>170</v>
      </c>
      <c r="DD748" t="s">
        <v>8772</v>
      </c>
      <c r="DE748" t="s">
        <v>8773</v>
      </c>
      <c r="DF748" t="s">
        <v>392</v>
      </c>
      <c r="DG748" t="s">
        <v>8771</v>
      </c>
      <c r="DJ748" t="b">
        <v>0</v>
      </c>
      <c r="DK748" s="1">
        <v>44845.388668981483</v>
      </c>
      <c r="DL748" t="b">
        <v>0</v>
      </c>
      <c r="DM748" t="b">
        <v>0</v>
      </c>
      <c r="DP748" t="s">
        <v>173</v>
      </c>
      <c r="DQ748">
        <v>513</v>
      </c>
      <c r="DR748" t="s">
        <v>149</v>
      </c>
      <c r="DT748" t="b">
        <v>0</v>
      </c>
      <c r="DU748" t="s">
        <v>149</v>
      </c>
      <c r="DV748" t="s">
        <v>149</v>
      </c>
      <c r="DW748">
        <v>1.3312520381790301E+17</v>
      </c>
      <c r="DZ748" t="s">
        <v>8774</v>
      </c>
      <c r="EA748">
        <v>805306368</v>
      </c>
      <c r="EC748">
        <v>0</v>
      </c>
      <c r="ED748" t="s">
        <v>149</v>
      </c>
      <c r="EE748" t="s">
        <v>149</v>
      </c>
      <c r="EF748" t="s">
        <v>149</v>
      </c>
      <c r="EG748" t="s">
        <v>8773</v>
      </c>
      <c r="EH748" t="s">
        <v>149</v>
      </c>
      <c r="EI748" t="b">
        <v>0</v>
      </c>
      <c r="EL748" t="s">
        <v>8775</v>
      </c>
      <c r="EN748" t="s">
        <v>8769</v>
      </c>
      <c r="EO748" t="b">
        <v>0</v>
      </c>
      <c r="EP748" t="b">
        <v>0</v>
      </c>
      <c r="EQ748" t="b">
        <v>0</v>
      </c>
      <c r="ER748">
        <v>512</v>
      </c>
      <c r="ES748" t="s">
        <v>149</v>
      </c>
      <c r="EU748" t="s">
        <v>10687</v>
      </c>
      <c r="EV748">
        <v>2787112</v>
      </c>
      <c r="EW748">
        <v>2739237</v>
      </c>
      <c r="EX748" s="1">
        <v>44845.647256944445</v>
      </c>
      <c r="EY748" s="1">
        <v>44845.388668981483</v>
      </c>
    </row>
    <row r="749" spans="2:155" x14ac:dyDescent="0.2">
      <c r="B749">
        <v>9.2233720368547697E+18</v>
      </c>
      <c r="D749" t="b">
        <v>0</v>
      </c>
      <c r="F749" t="b">
        <v>0</v>
      </c>
      <c r="G749" t="s">
        <v>149</v>
      </c>
      <c r="H749" t="s">
        <v>149</v>
      </c>
      <c r="L749" t="b">
        <v>0</v>
      </c>
      <c r="M749" t="s">
        <v>8776</v>
      </c>
      <c r="N749" t="s">
        <v>149</v>
      </c>
      <c r="P749" t="s">
        <v>8777</v>
      </c>
      <c r="Q749">
        <v>0</v>
      </c>
      <c r="R749" t="s">
        <v>381</v>
      </c>
      <c r="S749" t="s">
        <v>149</v>
      </c>
      <c r="U749">
        <v>0</v>
      </c>
      <c r="V749" s="1">
        <v>44845.390300925923</v>
      </c>
      <c r="W749" s="1">
        <v>44845.390300925923</v>
      </c>
      <c r="Y749" t="s">
        <v>8591</v>
      </c>
      <c r="Z749" t="s">
        <v>8778</v>
      </c>
      <c r="AA749" t="s">
        <v>8777</v>
      </c>
      <c r="AB749" t="s">
        <v>9306</v>
      </c>
      <c r="AC749">
        <f t="shared" si="77"/>
        <v>23</v>
      </c>
      <c r="AD749">
        <f t="shared" si="78"/>
        <v>37</v>
      </c>
      <c r="AE749" t="str">
        <f t="shared" si="82"/>
        <v>OU=Jakarta MLC</v>
      </c>
      <c r="AF749" t="str">
        <f t="shared" si="79"/>
        <v/>
      </c>
      <c r="AG749">
        <f t="shared" si="80"/>
        <v>49</v>
      </c>
      <c r="AH749" t="str">
        <f t="shared" si="83"/>
        <v/>
      </c>
      <c r="AI749" t="str">
        <f t="shared" si="81"/>
        <v>OU=Jakarta MLC,DC=minilico,DC=xyz</v>
      </c>
      <c r="AK749" t="b">
        <v>0</v>
      </c>
      <c r="AL749" t="s">
        <v>149</v>
      </c>
      <c r="AM749" t="s">
        <v>10104</v>
      </c>
      <c r="AP749" t="b">
        <v>1</v>
      </c>
      <c r="AR749" t="s">
        <v>8779</v>
      </c>
      <c r="AT749" t="b">
        <v>0</v>
      </c>
      <c r="BA749">
        <v>4</v>
      </c>
      <c r="BD749" t="s">
        <v>149</v>
      </c>
      <c r="BK749" t="b">
        <v>0</v>
      </c>
      <c r="BR749" t="s">
        <v>149</v>
      </c>
      <c r="BU749" t="s">
        <v>149</v>
      </c>
      <c r="BV749" t="b">
        <v>0</v>
      </c>
      <c r="BW749" t="s">
        <v>8780</v>
      </c>
      <c r="BX749" s="1">
        <v>44845.391076388885</v>
      </c>
      <c r="BY749" s="1">
        <v>44845.391076388885</v>
      </c>
      <c r="BZ749">
        <v>0</v>
      </c>
      <c r="CK749" t="s">
        <v>149</v>
      </c>
      <c r="CO749" t="s">
        <v>149</v>
      </c>
      <c r="CQ749" t="s">
        <v>149</v>
      </c>
      <c r="CS749" t="s">
        <v>149</v>
      </c>
      <c r="CW749" t="s">
        <v>149</v>
      </c>
      <c r="CZ749" t="s">
        <v>8777</v>
      </c>
      <c r="DA749" t="s">
        <v>164</v>
      </c>
      <c r="DB749" t="s">
        <v>169</v>
      </c>
      <c r="DC749" t="s">
        <v>170</v>
      </c>
      <c r="DD749" t="s">
        <v>8781</v>
      </c>
      <c r="DE749" t="s">
        <v>8782</v>
      </c>
      <c r="DF749" t="s">
        <v>392</v>
      </c>
      <c r="DG749" t="s">
        <v>8780</v>
      </c>
      <c r="DJ749" t="b">
        <v>0</v>
      </c>
      <c r="DK749" s="1">
        <v>44845.390300925923</v>
      </c>
      <c r="DL749" t="b">
        <v>0</v>
      </c>
      <c r="DM749" t="b">
        <v>0</v>
      </c>
      <c r="DP749" t="s">
        <v>173</v>
      </c>
      <c r="DQ749">
        <v>513</v>
      </c>
      <c r="DR749" t="s">
        <v>149</v>
      </c>
      <c r="DT749" t="b">
        <v>0</v>
      </c>
      <c r="DU749" t="s">
        <v>149</v>
      </c>
      <c r="DV749" t="s">
        <v>149</v>
      </c>
      <c r="DW749">
        <v>1.33125205229254E+17</v>
      </c>
      <c r="DZ749" t="s">
        <v>8783</v>
      </c>
      <c r="EA749">
        <v>805306368</v>
      </c>
      <c r="EC749">
        <v>0</v>
      </c>
      <c r="ED749" t="s">
        <v>149</v>
      </c>
      <c r="EE749" t="s">
        <v>149</v>
      </c>
      <c r="EF749" t="s">
        <v>149</v>
      </c>
      <c r="EG749" t="s">
        <v>8782</v>
      </c>
      <c r="EH749" t="s">
        <v>149</v>
      </c>
      <c r="EI749" t="b">
        <v>0</v>
      </c>
      <c r="EL749" t="s">
        <v>8784</v>
      </c>
      <c r="EN749" t="s">
        <v>8778</v>
      </c>
      <c r="EO749" t="b">
        <v>0</v>
      </c>
      <c r="EP749" t="b">
        <v>0</v>
      </c>
      <c r="EQ749" t="b">
        <v>0</v>
      </c>
      <c r="ER749">
        <v>512</v>
      </c>
      <c r="ES749" t="s">
        <v>149</v>
      </c>
      <c r="EU749" t="s">
        <v>10688</v>
      </c>
      <c r="EV749">
        <v>2739604</v>
      </c>
      <c r="EW749">
        <v>2739500</v>
      </c>
      <c r="EX749" s="1">
        <v>44845.391076388885</v>
      </c>
      <c r="EY749" s="1">
        <v>44845.390300925923</v>
      </c>
    </row>
  </sheetData>
  <autoFilter ref="A2:EZ749"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7AAD7-9380-BB46-91B8-C1625F263DAF}">
  <dimension ref="A1:F721"/>
  <sheetViews>
    <sheetView topLeftCell="C1" workbookViewId="0">
      <selection activeCell="D2" sqref="D2"/>
    </sheetView>
  </sheetViews>
  <sheetFormatPr baseColWidth="10" defaultRowHeight="16" x14ac:dyDescent="0.2"/>
  <cols>
    <col min="1" max="1" width="21" customWidth="1"/>
    <col min="2" max="2" width="23.83203125" bestFit="1" customWidth="1"/>
    <col min="3" max="3" width="82" bestFit="1" customWidth="1"/>
    <col min="4" max="4" width="118.33203125" bestFit="1" customWidth="1"/>
    <col min="5" max="5" width="118.33203125" customWidth="1"/>
    <col min="6" max="6" width="12.5" style="4" bestFit="1" customWidth="1"/>
  </cols>
  <sheetData>
    <row r="1" spans="1:6" x14ac:dyDescent="0.2">
      <c r="A1" t="s">
        <v>122</v>
      </c>
      <c r="B1" t="s">
        <v>36</v>
      </c>
      <c r="C1" t="s">
        <v>143</v>
      </c>
      <c r="D1" t="s">
        <v>28</v>
      </c>
      <c r="E1" t="s">
        <v>10691</v>
      </c>
      <c r="F1" s="4" t="s">
        <v>10689</v>
      </c>
    </row>
    <row r="2" spans="1:6" x14ac:dyDescent="0.2">
      <c r="A2" t="s">
        <v>10285</v>
      </c>
      <c r="B2" t="s">
        <v>151</v>
      </c>
      <c r="C2" t="s">
        <v>10252</v>
      </c>
      <c r="D2" t="str">
        <f>INDEX('ad-users'!AI:AI,MATCH(Sheet1!C2,'ad-users'!EU:EU,0))</f>
        <v>DC=minilico,DC=xyz</v>
      </c>
      <c r="E2" t="s">
        <v>10692</v>
      </c>
      <c r="F2" s="5" t="s">
        <v>10690</v>
      </c>
    </row>
    <row r="3" spans="1:6" x14ac:dyDescent="0.2">
      <c r="A3" t="s">
        <v>10286</v>
      </c>
      <c r="B3" t="s">
        <v>184</v>
      </c>
      <c r="C3" t="s">
        <v>10102</v>
      </c>
      <c r="D3" t="str">
        <f>INDEX('ad-users'!AI:AI,MATCH(Sheet1!C3,'ad-users'!EU:EU,0))</f>
        <v>OU=AG-IT,OU=Vendor User,DC=minilico,DC=xyz</v>
      </c>
      <c r="E3" t="s">
        <v>10692</v>
      </c>
      <c r="F3" s="5" t="s">
        <v>10690</v>
      </c>
    </row>
    <row r="4" spans="1:6" x14ac:dyDescent="0.2">
      <c r="A4" t="s">
        <v>10287</v>
      </c>
      <c r="B4" t="s">
        <v>10760</v>
      </c>
      <c r="C4" t="s">
        <v>10253</v>
      </c>
      <c r="D4" t="str">
        <f>INDEX('ad-users'!AI:AI,MATCH(Sheet1!C4,'ad-users'!EU:EU,0))</f>
        <v>DC=minilico,DC=xyz</v>
      </c>
      <c r="E4" t="s">
        <v>10692</v>
      </c>
      <c r="F4" s="5" t="s">
        <v>10690</v>
      </c>
    </row>
    <row r="5" spans="1:6" x14ac:dyDescent="0.2">
      <c r="A5" t="s">
        <v>10288</v>
      </c>
      <c r="B5" t="s">
        <v>208</v>
      </c>
      <c r="C5" t="s">
        <v>10103</v>
      </c>
      <c r="D5" t="str">
        <f>INDEX('ad-users'!AI:AI,MATCH(Sheet1!C5,'ad-users'!EU:EU,0))</f>
        <v>OU=AG-IT,OU=Vendor User,DC=minilico,DC=xyz</v>
      </c>
      <c r="E5" t="s">
        <v>10692</v>
      </c>
      <c r="F5" s="5" t="s">
        <v>10690</v>
      </c>
    </row>
    <row r="6" spans="1:6" x14ac:dyDescent="0.2">
      <c r="A6" t="s">
        <v>10289</v>
      </c>
      <c r="B6" t="s">
        <v>10762</v>
      </c>
      <c r="C6" t="s">
        <v>10254</v>
      </c>
      <c r="D6" t="str">
        <f>INDEX('ad-users'!AI:AI,MATCH(Sheet1!C6,'ad-users'!EU:EU,0))</f>
        <v>DC=minilico,DC=xyz</v>
      </c>
      <c r="E6" t="s">
        <v>10692</v>
      </c>
      <c r="F6" s="5" t="s">
        <v>10690</v>
      </c>
    </row>
    <row r="7" spans="1:6" x14ac:dyDescent="0.2">
      <c r="A7" t="s">
        <v>10293</v>
      </c>
      <c r="B7" t="s">
        <v>258</v>
      </c>
      <c r="C7" t="s">
        <v>10693</v>
      </c>
      <c r="D7" t="str">
        <f>INDEX('ad-users'!AI:AI,MATCH(Sheet1!C7,'ad-users'!EU:EU,0))</f>
        <v>OU=Jakarta MLC,DC=minilico,DC=xyz</v>
      </c>
      <c r="E7" t="s">
        <v>10692</v>
      </c>
      <c r="F7" s="5" t="s">
        <v>10690</v>
      </c>
    </row>
    <row r="8" spans="1:6" x14ac:dyDescent="0.2">
      <c r="A8" t="s">
        <v>10294</v>
      </c>
      <c r="B8" t="s">
        <v>10763</v>
      </c>
      <c r="C8" t="s">
        <v>10255</v>
      </c>
      <c r="D8" t="str">
        <f>INDEX('ad-users'!AI:AI,MATCH(Sheet1!C8,'ad-users'!EU:EU,0))</f>
        <v>DC=minilico,DC=xyz</v>
      </c>
      <c r="E8" t="s">
        <v>10692</v>
      </c>
      <c r="F8" s="5" t="s">
        <v>10690</v>
      </c>
    </row>
    <row r="9" spans="1:6" x14ac:dyDescent="0.2">
      <c r="A9" t="s">
        <v>10295</v>
      </c>
      <c r="B9" t="s">
        <v>287</v>
      </c>
      <c r="C9" t="s">
        <v>286</v>
      </c>
      <c r="D9" t="str">
        <f>INDEX('ad-users'!AI:AI,MATCH(Sheet1!C9,'ad-users'!EU:EU,0))</f>
        <v>OU=Information Technology,OU=Jakarta MLC,DC=minilico,DC=xyz</v>
      </c>
      <c r="E9" t="s">
        <v>10692</v>
      </c>
      <c r="F9" s="5" t="s">
        <v>10690</v>
      </c>
    </row>
    <row r="10" spans="1:6" x14ac:dyDescent="0.2">
      <c r="A10" t="s">
        <v>10298</v>
      </c>
      <c r="B10" t="s">
        <v>208</v>
      </c>
      <c r="C10" t="s">
        <v>10110</v>
      </c>
      <c r="D10" t="str">
        <f>INDEX('ad-users'!AI:AI,MATCH(Sheet1!C10,'ad-users'!EU:EU,0))</f>
        <v>OU=AG-IT,OU=Vendor User,DC=minilico,DC=xyz</v>
      </c>
      <c r="E10" t="s">
        <v>10692</v>
      </c>
      <c r="F10" s="5" t="s">
        <v>10690</v>
      </c>
    </row>
    <row r="11" spans="1:6" x14ac:dyDescent="0.2">
      <c r="A11" t="s">
        <v>344</v>
      </c>
      <c r="B11" t="s">
        <v>336</v>
      </c>
      <c r="C11" t="s">
        <v>340</v>
      </c>
      <c r="D11" t="str">
        <f>INDEX('ad-users'!AI:AI,MATCH(Sheet1!C11,'ad-users'!EU:EU,0))</f>
        <v>DC=minilico,DC=xyz</v>
      </c>
      <c r="E11" t="s">
        <v>10692</v>
      </c>
      <c r="F11" s="5" t="s">
        <v>10690</v>
      </c>
    </row>
    <row r="12" spans="1:6" x14ac:dyDescent="0.2">
      <c r="A12" t="s">
        <v>353</v>
      </c>
      <c r="B12" t="s">
        <v>10764</v>
      </c>
      <c r="C12" t="s">
        <v>10257</v>
      </c>
      <c r="D12" t="str">
        <f>INDEX('ad-users'!AI:AI,MATCH(Sheet1!C12,'ad-users'!EU:EU,0))</f>
        <v>DC=minilico,DC=xyz</v>
      </c>
      <c r="E12" t="s">
        <v>10692</v>
      </c>
      <c r="F12" s="5" t="s">
        <v>10690</v>
      </c>
    </row>
    <row r="13" spans="1:6" x14ac:dyDescent="0.2">
      <c r="A13" t="s">
        <v>361</v>
      </c>
      <c r="B13" t="s">
        <v>336</v>
      </c>
      <c r="C13" t="s">
        <v>358</v>
      </c>
      <c r="D13" t="str">
        <f>INDEX('ad-users'!AI:AI,MATCH(Sheet1!C13,'ad-users'!EU:EU,0))</f>
        <v>OU=Office365,DC=minilico,DC=xyz</v>
      </c>
      <c r="E13" t="s">
        <v>10692</v>
      </c>
      <c r="F13" s="5" t="s">
        <v>10690</v>
      </c>
    </row>
    <row r="14" spans="1:6" x14ac:dyDescent="0.2">
      <c r="A14" t="s">
        <v>375</v>
      </c>
      <c r="B14" t="s">
        <v>336</v>
      </c>
      <c r="C14" t="s">
        <v>377</v>
      </c>
      <c r="D14" t="str">
        <f>INDEX('ad-users'!AI:AI,MATCH(Sheet1!C14,'ad-users'!EU:EU,0))</f>
        <v>DC=minilico,DC=xyz</v>
      </c>
      <c r="E14" t="s">
        <v>10692</v>
      </c>
      <c r="F14" s="5" t="s">
        <v>10690</v>
      </c>
    </row>
    <row r="15" spans="1:6" x14ac:dyDescent="0.2">
      <c r="A15" t="s">
        <v>388</v>
      </c>
      <c r="B15" t="s">
        <v>385</v>
      </c>
      <c r="C15" t="s">
        <v>384</v>
      </c>
      <c r="D15" t="str">
        <f>INDEX('ad-users'!AI:AI,MATCH(Sheet1!C15,'ad-users'!EU:EU,0))</f>
        <v>OU=Jakarta MLC,DC=minilico,DC=xyz</v>
      </c>
      <c r="E15" t="s">
        <v>10692</v>
      </c>
      <c r="F15" s="5" t="s">
        <v>10690</v>
      </c>
    </row>
    <row r="16" spans="1:6" x14ac:dyDescent="0.2">
      <c r="A16" t="s">
        <v>405</v>
      </c>
      <c r="B16" t="s">
        <v>208</v>
      </c>
      <c r="C16" t="s">
        <v>10259</v>
      </c>
      <c r="D16" t="str">
        <f>INDEX('ad-users'!AI:AI,MATCH(Sheet1!C16,'ad-users'!EU:EU,0))</f>
        <v>DC=minilico,DC=xyz</v>
      </c>
      <c r="E16" t="s">
        <v>10692</v>
      </c>
      <c r="F16" s="5" t="s">
        <v>10690</v>
      </c>
    </row>
    <row r="17" spans="1:6" x14ac:dyDescent="0.2">
      <c r="A17" t="s">
        <v>419</v>
      </c>
      <c r="B17" t="s">
        <v>336</v>
      </c>
      <c r="C17" t="s">
        <v>416</v>
      </c>
      <c r="D17" t="str">
        <f>INDEX('ad-users'!AI:AI,MATCH(Sheet1!C17,'ad-users'!EU:EU,0))</f>
        <v>DC=minilico,DC=xyz</v>
      </c>
      <c r="E17" t="s">
        <v>10692</v>
      </c>
      <c r="F17" s="5" t="s">
        <v>10690</v>
      </c>
    </row>
    <row r="18" spans="1:6" x14ac:dyDescent="0.2">
      <c r="A18" t="s">
        <v>10299</v>
      </c>
      <c r="B18" t="s">
        <v>208</v>
      </c>
      <c r="C18" t="s">
        <v>10694</v>
      </c>
      <c r="D18" t="str">
        <f>INDEX('ad-users'!AI:AI,MATCH(Sheet1!C18,'ad-users'!EU:EU,0))</f>
        <v>OU=HRIS,OU=Vendor User,DC=minilico,DC=xyz</v>
      </c>
      <c r="E18" t="s">
        <v>10692</v>
      </c>
      <c r="F18" s="5" t="s">
        <v>10690</v>
      </c>
    </row>
    <row r="19" spans="1:6" x14ac:dyDescent="0.2">
      <c r="A19" t="s">
        <v>438</v>
      </c>
      <c r="B19" t="s">
        <v>208</v>
      </c>
      <c r="C19" t="s">
        <v>10532</v>
      </c>
      <c r="D19" t="str">
        <f>INDEX('ad-users'!AI:AI,MATCH(Sheet1!C19,'ad-users'!EU:EU,0))</f>
        <v>OU=INSPIRE,OU=Vendor User,DC=minilico,DC=xyz</v>
      </c>
      <c r="E19" t="s">
        <v>10692</v>
      </c>
      <c r="F19" s="5" t="s">
        <v>10690</v>
      </c>
    </row>
    <row r="20" spans="1:6" x14ac:dyDescent="0.2">
      <c r="A20" t="s">
        <v>450</v>
      </c>
      <c r="B20" t="s">
        <v>447</v>
      </c>
      <c r="C20" t="s">
        <v>446</v>
      </c>
      <c r="D20" t="str">
        <f>INDEX('ad-users'!AI:AI,MATCH(Sheet1!C20,'ad-users'!EU:EU,0))</f>
        <v>OU=Jakarta MLC,DC=minilico,DC=xyz</v>
      </c>
      <c r="E20" t="s">
        <v>10692</v>
      </c>
      <c r="F20" s="5" t="s">
        <v>10690</v>
      </c>
    </row>
    <row r="21" spans="1:6" x14ac:dyDescent="0.2">
      <c r="A21" t="s">
        <v>463</v>
      </c>
      <c r="B21" t="s">
        <v>10765</v>
      </c>
      <c r="C21" t="s">
        <v>9539</v>
      </c>
      <c r="D21" t="str">
        <f>INDEX('ad-users'!AI:AI,MATCH(Sheet1!C21,'ad-users'!EU:EU,0))</f>
        <v>OU=Jakarta MLC,DC=minilico,DC=xyz</v>
      </c>
      <c r="E21" t="s">
        <v>10692</v>
      </c>
      <c r="F21" s="5" t="s">
        <v>10690</v>
      </c>
    </row>
    <row r="22" spans="1:6" x14ac:dyDescent="0.2">
      <c r="A22" t="s">
        <v>10300</v>
      </c>
      <c r="B22" t="s">
        <v>474</v>
      </c>
      <c r="C22" t="s">
        <v>10695</v>
      </c>
      <c r="D22" t="str">
        <f>INDEX('ad-users'!AI:AI,MATCH(Sheet1!C22,'ad-users'!EU:EU,0))</f>
        <v>OU=Information Technology,OU=Jakarta MLC,DC=minilico,DC=xyz</v>
      </c>
      <c r="E22" t="s">
        <v>10692</v>
      </c>
      <c r="F22" s="5" t="s">
        <v>10690</v>
      </c>
    </row>
    <row r="23" spans="1:6" x14ac:dyDescent="0.2">
      <c r="A23" t="s">
        <v>10301</v>
      </c>
      <c r="B23" t="s">
        <v>490</v>
      </c>
      <c r="C23" t="s">
        <v>10696</v>
      </c>
      <c r="D23" t="str">
        <f>INDEX('ad-users'!AI:AI,MATCH(Sheet1!C23,'ad-users'!EU:EU,0))</f>
        <v>OU=Information Technology,OU=Jakarta MLC,DC=minilico,DC=xyz</v>
      </c>
      <c r="E23" t="s">
        <v>10692</v>
      </c>
      <c r="F23" s="5" t="s">
        <v>10690</v>
      </c>
    </row>
    <row r="24" spans="1:6" x14ac:dyDescent="0.2">
      <c r="A24" t="s">
        <v>509</v>
      </c>
      <c r="B24" t="s">
        <v>506</v>
      </c>
      <c r="C24" t="s">
        <v>505</v>
      </c>
      <c r="D24" t="str">
        <f>INDEX('ad-users'!AI:AI,MATCH(Sheet1!C24,'ad-users'!EU:EU,0))</f>
        <v>OU=Information Technology,OU=Jakarta MLC,DC=minilico,DC=xyz</v>
      </c>
      <c r="E24" t="s">
        <v>10692</v>
      </c>
      <c r="F24" s="5" t="s">
        <v>10690</v>
      </c>
    </row>
    <row r="25" spans="1:6" x14ac:dyDescent="0.2">
      <c r="A25" t="s">
        <v>516</v>
      </c>
      <c r="B25" t="s">
        <v>10766</v>
      </c>
      <c r="C25" t="s">
        <v>10533</v>
      </c>
      <c r="D25" t="str">
        <f>INDEX('ad-users'!AI:AI,MATCH(Sheet1!C25,'ad-users'!EU:EU,0))</f>
        <v>OU=INTERSOFT,OU=Vendor User,DC=minilico,DC=xyz</v>
      </c>
      <c r="E25" t="s">
        <v>10692</v>
      </c>
      <c r="F25" s="5" t="s">
        <v>10690</v>
      </c>
    </row>
    <row r="26" spans="1:6" x14ac:dyDescent="0.2">
      <c r="A26" t="s">
        <v>529</v>
      </c>
      <c r="B26" t="s">
        <v>208</v>
      </c>
      <c r="C26" t="s">
        <v>10534</v>
      </c>
      <c r="D26" t="str">
        <f>INDEX('ad-users'!AI:AI,MATCH(Sheet1!C26,'ad-users'!EU:EU,0))</f>
        <v>OU=Jakarta MLC,DC=minilico,DC=xyz</v>
      </c>
      <c r="E26" t="s">
        <v>10692</v>
      </c>
      <c r="F26" s="5" t="s">
        <v>10690</v>
      </c>
    </row>
    <row r="27" spans="1:6" x14ac:dyDescent="0.2">
      <c r="A27" t="s">
        <v>538</v>
      </c>
      <c r="B27" t="s">
        <v>208</v>
      </c>
      <c r="C27" t="s">
        <v>9541</v>
      </c>
      <c r="D27" t="str">
        <f>INDEX('ad-users'!AI:AI,MATCH(Sheet1!C27,'ad-users'!EU:EU,0))</f>
        <v>OU=INTERSOFT,OU=Vendor User,DC=minilico,DC=xyz</v>
      </c>
      <c r="E27" t="s">
        <v>10692</v>
      </c>
      <c r="F27" s="5" t="s">
        <v>10690</v>
      </c>
    </row>
    <row r="28" spans="1:6" x14ac:dyDescent="0.2">
      <c r="A28" t="s">
        <v>548</v>
      </c>
      <c r="B28" t="s">
        <v>208</v>
      </c>
      <c r="C28" t="s">
        <v>10535</v>
      </c>
      <c r="D28" t="str">
        <f>INDEX('ad-users'!AI:AI,MATCH(Sheet1!C28,'ad-users'!EU:EU,0))</f>
        <v>OU=Jakarta MLC,DC=minilico,DC=xyz</v>
      </c>
      <c r="E28" t="s">
        <v>10692</v>
      </c>
      <c r="F28" s="5" t="s">
        <v>10690</v>
      </c>
    </row>
    <row r="29" spans="1:6" x14ac:dyDescent="0.2">
      <c r="A29" t="s">
        <v>10302</v>
      </c>
      <c r="B29" t="s">
        <v>10765</v>
      </c>
      <c r="C29" t="s">
        <v>10109</v>
      </c>
      <c r="D29" t="str">
        <f>INDEX('ad-users'!AI:AI,MATCH(Sheet1!C29,'ad-users'!EU:EU,0))</f>
        <v>OU=Jakarta MLC,DC=minilico,DC=xyz</v>
      </c>
      <c r="E29" t="s">
        <v>10692</v>
      </c>
      <c r="F29" s="5" t="s">
        <v>10690</v>
      </c>
    </row>
    <row r="30" spans="1:6" x14ac:dyDescent="0.2">
      <c r="A30" t="s">
        <v>568</v>
      </c>
      <c r="B30" t="s">
        <v>565</v>
      </c>
      <c r="C30" t="s">
        <v>10536</v>
      </c>
      <c r="D30" t="str">
        <f>INDEX('ad-users'!AI:AI,MATCH(Sheet1!C30,'ad-users'!EU:EU,0))</f>
        <v>OU=Jakarta PLC,DC=minilico,DC=xyz</v>
      </c>
      <c r="E30" t="s">
        <v>10692</v>
      </c>
      <c r="F30" s="5" t="s">
        <v>10690</v>
      </c>
    </row>
    <row r="31" spans="1:6" x14ac:dyDescent="0.2">
      <c r="A31" t="s">
        <v>575</v>
      </c>
      <c r="B31" t="s">
        <v>208</v>
      </c>
      <c r="C31" t="s">
        <v>10537</v>
      </c>
      <c r="D31" t="str">
        <f>INDEX('ad-users'!AI:AI,MATCH(Sheet1!C31,'ad-users'!EU:EU,0))</f>
        <v>OU=TECTURA,OU=Vendor User,DC=minilico,DC=xyz</v>
      </c>
      <c r="E31" t="s">
        <v>10692</v>
      </c>
      <c r="F31" s="5" t="s">
        <v>10690</v>
      </c>
    </row>
    <row r="32" spans="1:6" x14ac:dyDescent="0.2">
      <c r="A32" t="s">
        <v>578</v>
      </c>
      <c r="B32" t="s">
        <v>10767</v>
      </c>
      <c r="C32" t="s">
        <v>10538</v>
      </c>
      <c r="D32" t="str">
        <f>INDEX('ad-users'!AI:AI,MATCH(Sheet1!C32,'ad-users'!EU:EU,0))</f>
        <v>OU=Traknus CRM Jakarta,DC=minilico,DC=xyz</v>
      </c>
      <c r="E32" t="s">
        <v>10692</v>
      </c>
      <c r="F32" s="5" t="s">
        <v>10690</v>
      </c>
    </row>
    <row r="33" spans="1:6" x14ac:dyDescent="0.2">
      <c r="A33" t="s">
        <v>595</v>
      </c>
      <c r="B33" t="s">
        <v>591</v>
      </c>
      <c r="C33" t="s">
        <v>9543</v>
      </c>
      <c r="D33" t="str">
        <f>INDEX('ad-users'!AI:AI,MATCH(Sheet1!C33,'ad-users'!EU:EU,0))</f>
        <v>OU=Jakarta MLC,DC=minilico,DC=xyz</v>
      </c>
      <c r="E33" t="s">
        <v>10692</v>
      </c>
      <c r="F33" s="5" t="s">
        <v>10690</v>
      </c>
    </row>
    <row r="34" spans="1:6" x14ac:dyDescent="0.2">
      <c r="A34" t="s">
        <v>602</v>
      </c>
      <c r="B34" t="s">
        <v>10768</v>
      </c>
      <c r="C34" t="s">
        <v>10539</v>
      </c>
      <c r="D34" t="str">
        <f>INDEX('ad-users'!AI:AI,MATCH(Sheet1!C34,'ad-users'!EU:EU,0))</f>
        <v>DC=minilico,DC=xyz</v>
      </c>
      <c r="E34" t="s">
        <v>10692</v>
      </c>
      <c r="F34" s="5" t="s">
        <v>10690</v>
      </c>
    </row>
    <row r="35" spans="1:6" x14ac:dyDescent="0.2">
      <c r="A35" t="s">
        <v>606</v>
      </c>
      <c r="B35" t="s">
        <v>10769</v>
      </c>
      <c r="C35" t="s">
        <v>9544</v>
      </c>
      <c r="D35" t="str">
        <f>INDEX('ad-users'!AI:AI,MATCH(Sheet1!C35,'ad-users'!EU:EU,0))</f>
        <v>OU=Traknus CRM Jakarta,DC=minilico,DC=xyz</v>
      </c>
      <c r="E35" t="s">
        <v>10692</v>
      </c>
      <c r="F35" s="5" t="s">
        <v>10690</v>
      </c>
    </row>
    <row r="36" spans="1:6" x14ac:dyDescent="0.2">
      <c r="A36" t="s">
        <v>623</v>
      </c>
      <c r="B36" t="s">
        <v>591</v>
      </c>
      <c r="C36" t="s">
        <v>10540</v>
      </c>
      <c r="D36" t="str">
        <f>INDEX('ad-users'!AI:AI,MATCH(Sheet1!C36,'ad-users'!EU:EU,0))</f>
        <v>OU=Traknus CRM Jakarta,DC=minilico,DC=xyz</v>
      </c>
      <c r="E36" t="s">
        <v>10692</v>
      </c>
      <c r="F36" s="5" t="s">
        <v>10690</v>
      </c>
    </row>
    <row r="37" spans="1:6" x14ac:dyDescent="0.2">
      <c r="A37" t="s">
        <v>626</v>
      </c>
      <c r="B37" t="s">
        <v>10770</v>
      </c>
      <c r="C37" t="s">
        <v>10541</v>
      </c>
      <c r="D37" t="str">
        <f>INDEX('ad-users'!AI:AI,MATCH(Sheet1!C37,'ad-users'!EU:EU,0))</f>
        <v>OU=AG-IT,OU=Vendor User,DC=minilico,DC=xyz</v>
      </c>
      <c r="E37" t="s">
        <v>10692</v>
      </c>
      <c r="F37" s="5" t="s">
        <v>10690</v>
      </c>
    </row>
    <row r="38" spans="1:6" x14ac:dyDescent="0.2">
      <c r="A38" t="s">
        <v>633</v>
      </c>
      <c r="B38" t="s">
        <v>10771</v>
      </c>
      <c r="C38" t="s">
        <v>10542</v>
      </c>
      <c r="D38" t="str">
        <f>INDEX('ad-users'!AI:AI,MATCH(Sheet1!C38,'ad-users'!EU:EU,0))</f>
        <v>OU=Traknus CRM Jakarta,DC=minilico,DC=xyz</v>
      </c>
      <c r="E38" t="s">
        <v>10692</v>
      </c>
      <c r="F38" s="5" t="s">
        <v>10690</v>
      </c>
    </row>
    <row r="39" spans="1:6" x14ac:dyDescent="0.2">
      <c r="A39" t="s">
        <v>6287</v>
      </c>
      <c r="B39" t="s">
        <v>565</v>
      </c>
      <c r="C39" t="s">
        <v>10697</v>
      </c>
      <c r="D39" t="str">
        <f>INDEX('ad-users'!AI:AI,MATCH(Sheet1!C39,'ad-users'!EU:EU,0))</f>
        <v>OU=Jakarta MLC,DC=minilico,DC=xyz</v>
      </c>
      <c r="E39" t="s">
        <v>10692</v>
      </c>
      <c r="F39" s="5" t="s">
        <v>10690</v>
      </c>
    </row>
    <row r="40" spans="1:6" x14ac:dyDescent="0.2">
      <c r="A40" t="s">
        <v>653</v>
      </c>
      <c r="B40" t="s">
        <v>651</v>
      </c>
      <c r="C40" t="s">
        <v>650</v>
      </c>
      <c r="D40" t="str">
        <f>INDEX('ad-users'!AI:AI,MATCH(Sheet1!C40,'ad-users'!EU:EU,0))</f>
        <v>OU=Jakarta MLC,DC=minilico,DC=xyz</v>
      </c>
      <c r="E40" t="s">
        <v>10692</v>
      </c>
      <c r="F40" s="5" t="s">
        <v>10690</v>
      </c>
    </row>
    <row r="41" spans="1:6" x14ac:dyDescent="0.2">
      <c r="A41" t="s">
        <v>10303</v>
      </c>
      <c r="B41" t="s">
        <v>208</v>
      </c>
      <c r="C41" t="s">
        <v>10698</v>
      </c>
      <c r="D41" t="str">
        <f>INDEX('ad-users'!AI:AI,MATCH(Sheet1!C41,'ad-users'!EU:EU,0))</f>
        <v>OU=AG-IT,OU=Vendor User,DC=minilico,DC=xyz</v>
      </c>
      <c r="E41" t="s">
        <v>10692</v>
      </c>
      <c r="F41" s="5" t="s">
        <v>10690</v>
      </c>
    </row>
    <row r="42" spans="1:6" x14ac:dyDescent="0.2">
      <c r="A42" t="s">
        <v>680</v>
      </c>
      <c r="B42" t="s">
        <v>10772</v>
      </c>
      <c r="C42" t="s">
        <v>9546</v>
      </c>
      <c r="D42" t="str">
        <f>INDEX('ad-users'!AI:AI,MATCH(Sheet1!C42,'ad-users'!EU:EU,0))</f>
        <v>OU=Makassar,DC=minilico,DC=xyz</v>
      </c>
      <c r="E42" t="s">
        <v>10692</v>
      </c>
      <c r="F42" s="5" t="s">
        <v>10690</v>
      </c>
    </row>
    <row r="43" spans="1:6" x14ac:dyDescent="0.2">
      <c r="A43" t="s">
        <v>697</v>
      </c>
      <c r="B43" t="s">
        <v>687</v>
      </c>
      <c r="C43" t="s">
        <v>690</v>
      </c>
      <c r="D43" t="str">
        <f>INDEX('ad-users'!AI:AI,MATCH(Sheet1!C43,'ad-users'!EU:EU,0))</f>
        <v>OU=Jakarta MLC,DC=minilico,DC=xyz</v>
      </c>
      <c r="E43" t="s">
        <v>10692</v>
      </c>
      <c r="F43" s="5" t="s">
        <v>10690</v>
      </c>
    </row>
    <row r="44" spans="1:6" x14ac:dyDescent="0.2">
      <c r="A44" t="s">
        <v>724</v>
      </c>
      <c r="B44" t="s">
        <v>10773</v>
      </c>
      <c r="C44" t="s">
        <v>10545</v>
      </c>
      <c r="D44" t="str">
        <f>INDEX('ad-users'!AI:AI,MATCH(Sheet1!C44,'ad-users'!EU:EU,0))</f>
        <v>OU=Jakarta MLC,DC=minilico,DC=xyz</v>
      </c>
      <c r="E44" t="s">
        <v>10692</v>
      </c>
      <c r="F44" s="5" t="s">
        <v>10690</v>
      </c>
    </row>
    <row r="45" spans="1:6" x14ac:dyDescent="0.2">
      <c r="A45" t="s">
        <v>10310</v>
      </c>
      <c r="B45" t="s">
        <v>10774</v>
      </c>
      <c r="C45" t="s">
        <v>10699</v>
      </c>
      <c r="D45" t="str">
        <f>INDEX('ad-users'!AI:AI,MATCH(Sheet1!C45,'ad-users'!EU:EU,0))</f>
        <v>OU=Jakarta MLC,DC=minilico,DC=xyz</v>
      </c>
      <c r="E45" t="s">
        <v>10692</v>
      </c>
      <c r="F45" s="5" t="s">
        <v>10690</v>
      </c>
    </row>
    <row r="46" spans="1:6" x14ac:dyDescent="0.2">
      <c r="A46" t="s">
        <v>782</v>
      </c>
      <c r="B46" t="s">
        <v>776</v>
      </c>
      <c r="C46" t="s">
        <v>9548</v>
      </c>
      <c r="D46" t="str">
        <f>INDEX('ad-users'!AI:AI,MATCH(Sheet1!C46,'ad-users'!EU:EU,0))</f>
        <v>OU=Padang,DC=minilico,DC=xyz</v>
      </c>
      <c r="E46" t="s">
        <v>10692</v>
      </c>
      <c r="F46" s="5" t="s">
        <v>10690</v>
      </c>
    </row>
    <row r="47" spans="1:6" x14ac:dyDescent="0.2">
      <c r="A47" t="s">
        <v>794</v>
      </c>
      <c r="B47" t="s">
        <v>790</v>
      </c>
      <c r="C47" t="s">
        <v>789</v>
      </c>
      <c r="D47" t="str">
        <f>INDEX('ad-users'!AI:AI,MATCH(Sheet1!C47,'ad-users'!EU:EU,0))</f>
        <v>OU=Jakarta MLC,DC=minilico,DC=xyz</v>
      </c>
      <c r="E47" t="s">
        <v>10692</v>
      </c>
      <c r="F47" s="5" t="s">
        <v>10690</v>
      </c>
    </row>
    <row r="48" spans="1:6" x14ac:dyDescent="0.2">
      <c r="A48" t="s">
        <v>10311</v>
      </c>
      <c r="B48" t="s">
        <v>804</v>
      </c>
      <c r="C48" t="s">
        <v>10700</v>
      </c>
      <c r="D48" t="str">
        <f>INDEX('ad-users'!AI:AI,MATCH(Sheet1!C48,'ad-users'!EU:EU,0))</f>
        <v>OU=Jakarta MLC,DC=minilico,DC=xyz</v>
      </c>
      <c r="E48" t="s">
        <v>10692</v>
      </c>
      <c r="F48" s="5" t="s">
        <v>10690</v>
      </c>
    </row>
    <row r="49" spans="1:6" x14ac:dyDescent="0.2">
      <c r="A49" t="s">
        <v>10312</v>
      </c>
      <c r="B49" t="s">
        <v>824</v>
      </c>
      <c r="C49" t="s">
        <v>10701</v>
      </c>
      <c r="D49" t="str">
        <f>INDEX('ad-users'!AI:AI,MATCH(Sheet1!C49,'ad-users'!EU:EU,0))</f>
        <v>OU=Jakarta MLC,DC=minilico,DC=xyz</v>
      </c>
      <c r="E49" t="s">
        <v>10692</v>
      </c>
      <c r="F49" s="5" t="s">
        <v>10690</v>
      </c>
    </row>
    <row r="50" spans="1:6" x14ac:dyDescent="0.2">
      <c r="A50" t="s">
        <v>10313</v>
      </c>
      <c r="B50" t="s">
        <v>841</v>
      </c>
      <c r="C50" t="s">
        <v>840</v>
      </c>
      <c r="D50" t="str">
        <f>INDEX('ad-users'!AI:AI,MATCH(Sheet1!C50,'ad-users'!EU:EU,0))</f>
        <v>OU=Jakarta MLC,DC=minilico,DC=xyz</v>
      </c>
      <c r="E50" t="s">
        <v>10692</v>
      </c>
      <c r="F50" s="5" t="s">
        <v>10690</v>
      </c>
    </row>
    <row r="51" spans="1:6" x14ac:dyDescent="0.2">
      <c r="A51" t="s">
        <v>10314</v>
      </c>
      <c r="B51" t="s">
        <v>857</v>
      </c>
      <c r="C51" t="s">
        <v>856</v>
      </c>
      <c r="D51" t="str">
        <f>INDEX('ad-users'!AI:AI,MATCH(Sheet1!C51,'ad-users'!EU:EU,0))</f>
        <v>OU=Jakarta MLC,DC=minilico,DC=xyz</v>
      </c>
      <c r="E51" t="s">
        <v>10692</v>
      </c>
      <c r="F51" s="5" t="s">
        <v>10690</v>
      </c>
    </row>
    <row r="52" spans="1:6" x14ac:dyDescent="0.2">
      <c r="A52" t="s">
        <v>10315</v>
      </c>
      <c r="B52" t="s">
        <v>873</v>
      </c>
      <c r="C52" t="s">
        <v>9552</v>
      </c>
      <c r="D52" t="str">
        <f>INDEX('ad-users'!AI:AI,MATCH(Sheet1!C52,'ad-users'!EU:EU,0))</f>
        <v>OU=Palembang,DC=minilico,DC=xyz</v>
      </c>
      <c r="E52" t="s">
        <v>10692</v>
      </c>
      <c r="F52" s="5" t="s">
        <v>10690</v>
      </c>
    </row>
    <row r="53" spans="1:6" x14ac:dyDescent="0.2">
      <c r="A53" t="s">
        <v>10316</v>
      </c>
      <c r="B53" t="s">
        <v>891</v>
      </c>
      <c r="C53" t="s">
        <v>10114</v>
      </c>
      <c r="D53" t="str">
        <f>INDEX('ad-users'!AI:AI,MATCH(Sheet1!C53,'ad-users'!EU:EU,0))</f>
        <v>OU=Jakarta MLC,DC=minilico,DC=xyz</v>
      </c>
      <c r="E53" t="s">
        <v>10692</v>
      </c>
      <c r="F53" s="5" t="s">
        <v>10690</v>
      </c>
    </row>
    <row r="54" spans="1:6" x14ac:dyDescent="0.2">
      <c r="A54" t="s">
        <v>10317</v>
      </c>
      <c r="B54" t="s">
        <v>906</v>
      </c>
      <c r="C54" t="s">
        <v>905</v>
      </c>
      <c r="D54" t="str">
        <f>INDEX('ad-users'!AI:AI,MATCH(Sheet1!C54,'ad-users'!EU:EU,0))</f>
        <v>OU=Jakarta MLC,DC=minilico,DC=xyz</v>
      </c>
      <c r="E54" t="s">
        <v>10692</v>
      </c>
      <c r="F54" s="5" t="s">
        <v>10690</v>
      </c>
    </row>
    <row r="55" spans="1:6" x14ac:dyDescent="0.2">
      <c r="A55" t="s">
        <v>10318</v>
      </c>
      <c r="B55" t="s">
        <v>922</v>
      </c>
      <c r="C55" t="s">
        <v>10115</v>
      </c>
      <c r="D55" t="str">
        <f>INDEX('ad-users'!AI:AI,MATCH(Sheet1!C55,'ad-users'!EU:EU,0))</f>
        <v>OU=Surabaya,DC=minilico,DC=xyz</v>
      </c>
      <c r="E55" t="s">
        <v>10692</v>
      </c>
      <c r="F55" s="5" t="s">
        <v>10690</v>
      </c>
    </row>
    <row r="56" spans="1:6" x14ac:dyDescent="0.2">
      <c r="A56" t="s">
        <v>10319</v>
      </c>
      <c r="B56" t="s">
        <v>940</v>
      </c>
      <c r="C56" t="s">
        <v>9556</v>
      </c>
      <c r="D56" t="str">
        <f>INDEX('ad-users'!AI:AI,MATCH(Sheet1!C56,'ad-users'!EU:EU,0))</f>
        <v>OU=Jakarta MLC,DC=minilico,DC=xyz</v>
      </c>
      <c r="E56" t="s">
        <v>10692</v>
      </c>
      <c r="F56" s="5" t="s">
        <v>10690</v>
      </c>
    </row>
    <row r="57" spans="1:6" x14ac:dyDescent="0.2">
      <c r="A57" t="s">
        <v>10320</v>
      </c>
      <c r="B57" t="s">
        <v>952</v>
      </c>
      <c r="C57" t="s">
        <v>10702</v>
      </c>
      <c r="D57" t="str">
        <f>INDEX('ad-users'!AI:AI,MATCH(Sheet1!C57,'ad-users'!EU:EU,0))</f>
        <v>OU=Jakarta MLC,DC=minilico,DC=xyz</v>
      </c>
      <c r="E57" t="s">
        <v>10692</v>
      </c>
      <c r="F57" s="5" t="s">
        <v>10690</v>
      </c>
    </row>
    <row r="58" spans="1:6" x14ac:dyDescent="0.2">
      <c r="A58" t="s">
        <v>10321</v>
      </c>
      <c r="B58" t="s">
        <v>973</v>
      </c>
      <c r="C58" t="s">
        <v>972</v>
      </c>
      <c r="D58" t="str">
        <f>INDEX('ad-users'!AI:AI,MATCH(Sheet1!C58,'ad-users'!EU:EU,0))</f>
        <v>OU=Jakarta MLC,DC=minilico,DC=xyz</v>
      </c>
      <c r="E58" t="s">
        <v>10692</v>
      </c>
      <c r="F58" s="5" t="s">
        <v>10690</v>
      </c>
    </row>
    <row r="59" spans="1:6" x14ac:dyDescent="0.2">
      <c r="A59" t="s">
        <v>1000</v>
      </c>
      <c r="B59" t="s">
        <v>994</v>
      </c>
      <c r="C59" t="s">
        <v>10117</v>
      </c>
      <c r="D59" t="str">
        <f>INDEX('ad-users'!AI:AI,MATCH(Sheet1!C59,'ad-users'!EU:EU,0))</f>
        <v>OU=BandarLampung,DC=minilico,DC=xyz</v>
      </c>
      <c r="E59" t="s">
        <v>10692</v>
      </c>
      <c r="F59" s="5" t="s">
        <v>10690</v>
      </c>
    </row>
    <row r="60" spans="1:6" x14ac:dyDescent="0.2">
      <c r="A60" t="s">
        <v>10322</v>
      </c>
      <c r="B60" t="s">
        <v>1008</v>
      </c>
      <c r="C60" t="s">
        <v>10118</v>
      </c>
      <c r="D60" t="str">
        <f>INDEX('ad-users'!AI:AI,MATCH(Sheet1!C60,'ad-users'!EU:EU,0))</f>
        <v>OU=BandarLampung,DC=minilico,DC=xyz</v>
      </c>
      <c r="E60" t="s">
        <v>10692</v>
      </c>
      <c r="F60" s="5" t="s">
        <v>10690</v>
      </c>
    </row>
    <row r="61" spans="1:6" x14ac:dyDescent="0.2">
      <c r="A61" t="s">
        <v>10323</v>
      </c>
      <c r="B61" t="s">
        <v>1025</v>
      </c>
      <c r="C61" t="s">
        <v>10119</v>
      </c>
      <c r="D61" t="str">
        <f>INDEX('ad-users'!AI:AI,MATCH(Sheet1!C61,'ad-users'!EU:EU,0))</f>
        <v>OU=BandarLampung,DC=minilico,DC=xyz</v>
      </c>
      <c r="E61" t="s">
        <v>10692</v>
      </c>
      <c r="F61" s="5" t="s">
        <v>10690</v>
      </c>
    </row>
    <row r="62" spans="1:6" x14ac:dyDescent="0.2">
      <c r="A62" t="s">
        <v>10324</v>
      </c>
      <c r="B62" t="s">
        <v>1040</v>
      </c>
      <c r="C62" t="s">
        <v>9561</v>
      </c>
      <c r="D62" t="str">
        <f>INDEX('ad-users'!AI:AI,MATCH(Sheet1!C62,'ad-users'!EU:EU,0))</f>
        <v>OU=Medan,DC=minilico,DC=xyz</v>
      </c>
      <c r="E62" t="s">
        <v>10692</v>
      </c>
      <c r="F62" s="5" t="s">
        <v>10690</v>
      </c>
    </row>
    <row r="63" spans="1:6" x14ac:dyDescent="0.2">
      <c r="A63" t="s">
        <v>10325</v>
      </c>
      <c r="B63" t="s">
        <v>1056</v>
      </c>
      <c r="C63" t="s">
        <v>9562</v>
      </c>
      <c r="D63" t="str">
        <f>INDEX('ad-users'!AI:AI,MATCH(Sheet1!C63,'ad-users'!EU:EU,0))</f>
        <v>OU=Samarinda,DC=minilico,DC=xyz</v>
      </c>
      <c r="E63" t="s">
        <v>10692</v>
      </c>
      <c r="F63" s="5" t="s">
        <v>10690</v>
      </c>
    </row>
    <row r="64" spans="1:6" x14ac:dyDescent="0.2">
      <c r="A64" t="s">
        <v>10326</v>
      </c>
      <c r="B64" t="s">
        <v>1070</v>
      </c>
      <c r="C64" t="s">
        <v>9563</v>
      </c>
      <c r="D64" t="str">
        <f>INDEX('ad-users'!AI:AI,MATCH(Sheet1!C64,'ad-users'!EU:EU,0))</f>
        <v>OU=Jakarta MLC,DC=minilico,DC=xyz</v>
      </c>
      <c r="E64" t="s">
        <v>10692</v>
      </c>
      <c r="F64" s="5" t="s">
        <v>10690</v>
      </c>
    </row>
    <row r="65" spans="1:6" x14ac:dyDescent="0.2">
      <c r="A65" t="s">
        <v>1090</v>
      </c>
      <c r="B65" t="s">
        <v>1087</v>
      </c>
      <c r="C65" t="s">
        <v>9564</v>
      </c>
      <c r="D65" t="str">
        <f>INDEX('ad-users'!AI:AI,MATCH(Sheet1!C65,'ad-users'!EU:EU,0))</f>
        <v>OU=Jakarta MLC,DC=minilico,DC=xyz</v>
      </c>
      <c r="E65" t="s">
        <v>10692</v>
      </c>
      <c r="F65" s="5" t="s">
        <v>10690</v>
      </c>
    </row>
    <row r="66" spans="1:6" x14ac:dyDescent="0.2">
      <c r="A66" t="s">
        <v>1110</v>
      </c>
      <c r="B66" t="s">
        <v>1097</v>
      </c>
      <c r="C66" t="s">
        <v>9565</v>
      </c>
      <c r="D66" t="str">
        <f>INDEX('ad-users'!AI:AI,MATCH(Sheet1!C66,'ad-users'!EU:EU,0))</f>
        <v>OU=Jakarta MLC,DC=minilico,DC=xyz</v>
      </c>
      <c r="E66" t="s">
        <v>10692</v>
      </c>
      <c r="F66" s="5" t="s">
        <v>10690</v>
      </c>
    </row>
    <row r="67" spans="1:6" x14ac:dyDescent="0.2">
      <c r="A67" t="s">
        <v>10327</v>
      </c>
      <c r="B67" t="s">
        <v>1117</v>
      </c>
      <c r="C67" t="s">
        <v>9566</v>
      </c>
      <c r="D67" t="str">
        <f>INDEX('ad-users'!AI:AI,MATCH(Sheet1!C67,'ad-users'!EU:EU,0))</f>
        <v>OU=Jakarta MLC,DC=minilico,DC=xyz</v>
      </c>
      <c r="E67" t="s">
        <v>10692</v>
      </c>
      <c r="F67" s="5" t="s">
        <v>10690</v>
      </c>
    </row>
    <row r="68" spans="1:6" x14ac:dyDescent="0.2">
      <c r="A68" t="s">
        <v>10328</v>
      </c>
      <c r="B68" t="s">
        <v>1132</v>
      </c>
      <c r="C68" t="s">
        <v>10120</v>
      </c>
      <c r="D68" t="str">
        <f>INDEX('ad-users'!AI:AI,MATCH(Sheet1!C68,'ad-users'!EU:EU,0))</f>
        <v>OU=Jakarta MLC,DC=minilico,DC=xyz</v>
      </c>
      <c r="E68" t="s">
        <v>10692</v>
      </c>
      <c r="F68" s="5" t="s">
        <v>10690</v>
      </c>
    </row>
    <row r="69" spans="1:6" x14ac:dyDescent="0.2">
      <c r="A69" t="s">
        <v>10329</v>
      </c>
      <c r="B69" t="s">
        <v>1143</v>
      </c>
      <c r="C69" t="s">
        <v>9568</v>
      </c>
      <c r="D69" t="str">
        <f>INDEX('ad-users'!AI:AI,MATCH(Sheet1!C69,'ad-users'!EU:EU,0))</f>
        <v>OU=Jakarta MLC,DC=minilico,DC=xyz</v>
      </c>
      <c r="E69" t="s">
        <v>10692</v>
      </c>
      <c r="F69" s="5" t="s">
        <v>10690</v>
      </c>
    </row>
    <row r="70" spans="1:6" x14ac:dyDescent="0.2">
      <c r="A70" t="s">
        <v>1168</v>
      </c>
      <c r="B70" t="s">
        <v>1160</v>
      </c>
      <c r="C70" t="s">
        <v>10121</v>
      </c>
      <c r="D70" t="str">
        <f>INDEX('ad-users'!AI:AI,MATCH(Sheet1!C70,'ad-users'!EU:EU,0))</f>
        <v>OU=Medan,DC=minilico,DC=xyz</v>
      </c>
      <c r="E70" t="s">
        <v>10692</v>
      </c>
      <c r="F70" s="5" t="s">
        <v>10690</v>
      </c>
    </row>
    <row r="71" spans="1:6" x14ac:dyDescent="0.2">
      <c r="A71" t="s">
        <v>10330</v>
      </c>
      <c r="B71" t="s">
        <v>1160</v>
      </c>
      <c r="C71" t="s">
        <v>10122</v>
      </c>
      <c r="D71" t="str">
        <f>INDEX('ad-users'!AI:AI,MATCH(Sheet1!C71,'ad-users'!EU:EU,0))</f>
        <v>OU=Medan,DC=minilico,DC=xyz</v>
      </c>
      <c r="E71" t="s">
        <v>10692</v>
      </c>
      <c r="F71" s="5" t="s">
        <v>10690</v>
      </c>
    </row>
    <row r="72" spans="1:6" x14ac:dyDescent="0.2">
      <c r="A72" t="s">
        <v>1196</v>
      </c>
      <c r="B72" t="s">
        <v>1187</v>
      </c>
      <c r="C72" t="s">
        <v>9570</v>
      </c>
      <c r="D72" t="str">
        <f>INDEX('ad-users'!AI:AI,MATCH(Sheet1!C72,'ad-users'!EU:EU,0))</f>
        <v>OU=Medan,DC=minilico,DC=xyz</v>
      </c>
      <c r="E72" t="s">
        <v>10692</v>
      </c>
      <c r="F72" s="5" t="s">
        <v>10690</v>
      </c>
    </row>
    <row r="73" spans="1:6" x14ac:dyDescent="0.2">
      <c r="A73" t="s">
        <v>10331</v>
      </c>
      <c r="B73" t="s">
        <v>1008</v>
      </c>
      <c r="C73" t="s">
        <v>10703</v>
      </c>
      <c r="D73" t="str">
        <f>INDEX('ad-users'!AI:AI,MATCH(Sheet1!C73,'ad-users'!EU:EU,0))</f>
        <v>OU=Medan,DC=minilico,DC=xyz</v>
      </c>
      <c r="E73" t="s">
        <v>10692</v>
      </c>
      <c r="F73" s="5" t="s">
        <v>10690</v>
      </c>
    </row>
    <row r="74" spans="1:6" x14ac:dyDescent="0.2">
      <c r="A74" t="s">
        <v>10332</v>
      </c>
      <c r="B74" t="s">
        <v>1160</v>
      </c>
      <c r="C74" t="s">
        <v>9571</v>
      </c>
      <c r="D74" t="str">
        <f>INDEX('ad-users'!AI:AI,MATCH(Sheet1!C74,'ad-users'!EU:EU,0))</f>
        <v>OU=Medan,DC=minilico,DC=xyz</v>
      </c>
      <c r="E74" t="s">
        <v>10692</v>
      </c>
      <c r="F74" s="5" t="s">
        <v>10690</v>
      </c>
    </row>
    <row r="75" spans="1:6" x14ac:dyDescent="0.2">
      <c r="A75" t="s">
        <v>1241</v>
      </c>
      <c r="B75" t="s">
        <v>1229</v>
      </c>
      <c r="C75" t="s">
        <v>9572</v>
      </c>
      <c r="D75" t="str">
        <f>INDEX('ad-users'!AI:AI,MATCH(Sheet1!C75,'ad-users'!EU:EU,0))</f>
        <v>OU=Medan,DC=minilico,DC=xyz</v>
      </c>
      <c r="E75" t="s">
        <v>10692</v>
      </c>
      <c r="F75" s="5" t="s">
        <v>10690</v>
      </c>
    </row>
    <row r="76" spans="1:6" x14ac:dyDescent="0.2">
      <c r="A76" t="s">
        <v>10333</v>
      </c>
      <c r="B76" t="s">
        <v>1247</v>
      </c>
      <c r="C76" t="s">
        <v>10123</v>
      </c>
      <c r="D76" t="str">
        <f>INDEX('ad-users'!AI:AI,MATCH(Sheet1!C76,'ad-users'!EU:EU,0))</f>
        <v>OU=Medan,DC=minilico,DC=xyz</v>
      </c>
      <c r="E76" t="s">
        <v>10692</v>
      </c>
      <c r="F76" s="5" t="s">
        <v>10690</v>
      </c>
    </row>
    <row r="77" spans="1:6" x14ac:dyDescent="0.2">
      <c r="A77" t="s">
        <v>1265</v>
      </c>
      <c r="B77" t="s">
        <v>184</v>
      </c>
      <c r="C77" t="s">
        <v>9574</v>
      </c>
      <c r="D77" t="str">
        <f>INDEX('ad-users'!AI:AI,MATCH(Sheet1!C77,'ad-users'!EU:EU,0))</f>
        <v>OU=Banjarmasin,DC=minilico,DC=xyz</v>
      </c>
      <c r="E77" t="s">
        <v>10692</v>
      </c>
      <c r="F77" s="5" t="s">
        <v>10690</v>
      </c>
    </row>
    <row r="78" spans="1:6" x14ac:dyDescent="0.2">
      <c r="A78" t="s">
        <v>1285</v>
      </c>
      <c r="B78" t="s">
        <v>1281</v>
      </c>
      <c r="C78" t="s">
        <v>9575</v>
      </c>
      <c r="D78" t="str">
        <f>INDEX('ad-users'!AI:AI,MATCH(Sheet1!C78,'ad-users'!EU:EU,0))</f>
        <v>OU=Banjarmasin,DC=minilico,DC=xyz</v>
      </c>
      <c r="E78" t="s">
        <v>10692</v>
      </c>
      <c r="F78" s="5" t="s">
        <v>10690</v>
      </c>
    </row>
    <row r="79" spans="1:6" x14ac:dyDescent="0.2">
      <c r="A79" t="s">
        <v>10334</v>
      </c>
      <c r="B79" t="s">
        <v>1295</v>
      </c>
      <c r="C79" t="s">
        <v>10124</v>
      </c>
      <c r="D79" t="str">
        <f>INDEX('ad-users'!AI:AI,MATCH(Sheet1!C79,'ad-users'!EU:EU,0))</f>
        <v>OU=Banjarmasin,DC=minilico,DC=xyz</v>
      </c>
      <c r="E79" t="s">
        <v>10692</v>
      </c>
      <c r="F79" s="5" t="s">
        <v>10690</v>
      </c>
    </row>
    <row r="80" spans="1:6" x14ac:dyDescent="0.2">
      <c r="A80" t="s">
        <v>1311</v>
      </c>
      <c r="B80" t="s">
        <v>1308</v>
      </c>
      <c r="C80" t="s">
        <v>9577</v>
      </c>
      <c r="D80" t="str">
        <f>INDEX('ad-users'!AI:AI,MATCH(Sheet1!C80,'ad-users'!EU:EU,0))</f>
        <v>OU=Banjarmasin,DC=minilico,DC=xyz</v>
      </c>
      <c r="E80" t="s">
        <v>10692</v>
      </c>
      <c r="F80" s="5" t="s">
        <v>10690</v>
      </c>
    </row>
    <row r="81" spans="1:6" x14ac:dyDescent="0.2">
      <c r="A81" t="s">
        <v>10335</v>
      </c>
      <c r="B81" t="s">
        <v>1319</v>
      </c>
      <c r="C81" t="s">
        <v>10125</v>
      </c>
      <c r="D81" t="str">
        <f>INDEX('ad-users'!AI:AI,MATCH(Sheet1!C81,'ad-users'!EU:EU,0))</f>
        <v>OU=Jakarta MLC,DC=minilico,DC=xyz</v>
      </c>
      <c r="E81" t="s">
        <v>10692</v>
      </c>
      <c r="F81" s="5" t="s">
        <v>10690</v>
      </c>
    </row>
    <row r="82" spans="1:6" x14ac:dyDescent="0.2">
      <c r="A82" t="s">
        <v>1340</v>
      </c>
      <c r="B82" t="s">
        <v>1337</v>
      </c>
      <c r="C82" t="s">
        <v>9579</v>
      </c>
      <c r="D82" t="str">
        <f>INDEX('ad-users'!AI:AI,MATCH(Sheet1!C82,'ad-users'!EU:EU,0))</f>
        <v>OU=Jakarta MLC,DC=minilico,DC=xyz</v>
      </c>
      <c r="E82" t="s">
        <v>10692</v>
      </c>
      <c r="F82" s="5" t="s">
        <v>10690</v>
      </c>
    </row>
    <row r="83" spans="1:6" x14ac:dyDescent="0.2">
      <c r="A83" t="s">
        <v>1360</v>
      </c>
      <c r="B83" t="s">
        <v>1352</v>
      </c>
      <c r="C83" t="s">
        <v>1351</v>
      </c>
      <c r="D83" t="str">
        <f>INDEX('ad-users'!AI:AI,MATCH(Sheet1!C83,'ad-users'!EU:EU,0))</f>
        <v>OU=Jakarta MLC,DC=minilico,DC=xyz</v>
      </c>
      <c r="E83" t="s">
        <v>10692</v>
      </c>
      <c r="F83" s="5" t="s">
        <v>10690</v>
      </c>
    </row>
    <row r="84" spans="1:6" x14ac:dyDescent="0.2">
      <c r="A84" t="s">
        <v>1371</v>
      </c>
      <c r="B84" t="s">
        <v>1364</v>
      </c>
      <c r="C84" t="s">
        <v>9581</v>
      </c>
      <c r="D84" t="str">
        <f>INDEX('ad-users'!AI:AI,MATCH(Sheet1!C84,'ad-users'!EU:EU,0))</f>
        <v>OU=Jakarta MLC,DC=minilico,DC=xyz</v>
      </c>
      <c r="E84" t="s">
        <v>10692</v>
      </c>
      <c r="F84" s="5" t="s">
        <v>10690</v>
      </c>
    </row>
    <row r="85" spans="1:6" x14ac:dyDescent="0.2">
      <c r="A85" t="s">
        <v>10336</v>
      </c>
      <c r="B85" t="s">
        <v>1380</v>
      </c>
      <c r="C85" t="s">
        <v>1384</v>
      </c>
      <c r="D85" t="str">
        <f>INDEX('ad-users'!AI:AI,MATCH(Sheet1!C85,'ad-users'!EU:EU,0))</f>
        <v>OU=PDCA &amp; ISO,OU=Jakarta MLC,DC=minilico,DC=xyz</v>
      </c>
      <c r="E85" t="s">
        <v>10692</v>
      </c>
      <c r="F85" s="5" t="s">
        <v>10690</v>
      </c>
    </row>
    <row r="86" spans="1:6" x14ac:dyDescent="0.2">
      <c r="A86" t="s">
        <v>1410</v>
      </c>
      <c r="B86" t="s">
        <v>1401</v>
      </c>
      <c r="C86" t="s">
        <v>9583</v>
      </c>
      <c r="D86" t="str">
        <f>INDEX('ad-users'!AI:AI,MATCH(Sheet1!C86,'ad-users'!EU:EU,0))</f>
        <v>OU=Jakarta MLC,DC=minilico,DC=xyz</v>
      </c>
      <c r="E86" t="s">
        <v>10692</v>
      </c>
      <c r="F86" s="5" t="s">
        <v>10690</v>
      </c>
    </row>
    <row r="87" spans="1:6" x14ac:dyDescent="0.2">
      <c r="A87" t="s">
        <v>10337</v>
      </c>
      <c r="B87" t="s">
        <v>1419</v>
      </c>
      <c r="C87" t="s">
        <v>10126</v>
      </c>
      <c r="D87" t="str">
        <f>INDEX('ad-users'!AI:AI,MATCH(Sheet1!C87,'ad-users'!EU:EU,0))</f>
        <v>OU=Padang,DC=minilico,DC=xyz</v>
      </c>
      <c r="E87" t="s">
        <v>10692</v>
      </c>
      <c r="F87" s="5" t="s">
        <v>10690</v>
      </c>
    </row>
    <row r="88" spans="1:6" x14ac:dyDescent="0.2">
      <c r="A88" t="s">
        <v>1444</v>
      </c>
      <c r="B88" t="s">
        <v>1441</v>
      </c>
      <c r="C88" t="s">
        <v>9585</v>
      </c>
      <c r="D88" t="str">
        <f>INDEX('ad-users'!AI:AI,MATCH(Sheet1!C88,'ad-users'!EU:EU,0))</f>
        <v>OU=Samarinda,DC=minilico,DC=xyz</v>
      </c>
      <c r="E88" t="s">
        <v>10692</v>
      </c>
      <c r="F88" s="5" t="s">
        <v>10690</v>
      </c>
    </row>
    <row r="89" spans="1:6" x14ac:dyDescent="0.2">
      <c r="A89" t="s">
        <v>10338</v>
      </c>
      <c r="B89" t="s">
        <v>1441</v>
      </c>
      <c r="C89" t="s">
        <v>9586</v>
      </c>
      <c r="D89" t="str">
        <f>INDEX('ad-users'!AI:AI,MATCH(Sheet1!C89,'ad-users'!EU:EU,0))</f>
        <v>OU=Makassar,DC=minilico,DC=xyz</v>
      </c>
      <c r="E89" t="s">
        <v>10692</v>
      </c>
      <c r="F89" s="5" t="s">
        <v>10690</v>
      </c>
    </row>
    <row r="90" spans="1:6" x14ac:dyDescent="0.2">
      <c r="A90" t="s">
        <v>10339</v>
      </c>
      <c r="B90" t="s">
        <v>1441</v>
      </c>
      <c r="C90" t="s">
        <v>10127</v>
      </c>
      <c r="D90" t="str">
        <f>INDEX('ad-users'!AI:AI,MATCH(Sheet1!C90,'ad-users'!EU:EU,0))</f>
        <v>OU=Bandung,DC=minilico,DC=xyz</v>
      </c>
      <c r="E90" t="s">
        <v>10692</v>
      </c>
      <c r="F90" s="5" t="s">
        <v>10690</v>
      </c>
    </row>
    <row r="91" spans="1:6" x14ac:dyDescent="0.2">
      <c r="A91" t="s">
        <v>1499</v>
      </c>
      <c r="B91" t="s">
        <v>1491</v>
      </c>
      <c r="C91" t="s">
        <v>9588</v>
      </c>
      <c r="D91" t="str">
        <f>INDEX('ad-users'!AI:AI,MATCH(Sheet1!C91,'ad-users'!EU:EU,0))</f>
        <v>OU=Jambi,DC=minilico,DC=xyz</v>
      </c>
      <c r="E91" t="s">
        <v>10692</v>
      </c>
      <c r="F91" s="5" t="s">
        <v>10690</v>
      </c>
    </row>
    <row r="92" spans="1:6" x14ac:dyDescent="0.2">
      <c r="A92" t="s">
        <v>1516</v>
      </c>
      <c r="B92" t="s">
        <v>1504</v>
      </c>
      <c r="C92" t="s">
        <v>9589</v>
      </c>
      <c r="D92" t="str">
        <f>INDEX('ad-users'!AI:AI,MATCH(Sheet1!C92,'ad-users'!EU:EU,0))</f>
        <v>OU=Jakarta MLC,DC=minilico,DC=xyz</v>
      </c>
      <c r="E92" t="s">
        <v>10692</v>
      </c>
      <c r="F92" s="5" t="s">
        <v>10690</v>
      </c>
    </row>
    <row r="93" spans="1:6" x14ac:dyDescent="0.2">
      <c r="A93" t="s">
        <v>10340</v>
      </c>
      <c r="B93" t="s">
        <v>1520</v>
      </c>
      <c r="C93" t="s">
        <v>10704</v>
      </c>
      <c r="D93" t="str">
        <f>INDEX('ad-users'!AI:AI,MATCH(Sheet1!C93,'ad-users'!EU:EU,0))</f>
        <v>OU=Jakarta MLC,DC=minilico,DC=xyz</v>
      </c>
      <c r="E93" t="s">
        <v>10692</v>
      </c>
      <c r="F93" s="5" t="s">
        <v>10690</v>
      </c>
    </row>
    <row r="94" spans="1:6" x14ac:dyDescent="0.2">
      <c r="A94" t="s">
        <v>10341</v>
      </c>
      <c r="B94" t="s">
        <v>1537</v>
      </c>
      <c r="C94" t="s">
        <v>1536</v>
      </c>
      <c r="D94" t="str">
        <f>INDEX('ad-users'!AI:AI,MATCH(Sheet1!C94,'ad-users'!EU:EU,0))</f>
        <v>OU=Jakarta MLC,DC=minilico,DC=xyz</v>
      </c>
      <c r="E94" t="s">
        <v>10692</v>
      </c>
      <c r="F94" s="5" t="s">
        <v>10690</v>
      </c>
    </row>
    <row r="95" spans="1:6" x14ac:dyDescent="0.2">
      <c r="A95" t="s">
        <v>10342</v>
      </c>
      <c r="B95" t="s">
        <v>1553</v>
      </c>
      <c r="C95" t="s">
        <v>10705</v>
      </c>
      <c r="D95" t="str">
        <f>INDEX('ad-users'!AI:AI,MATCH(Sheet1!C95,'ad-users'!EU:EU,0))</f>
        <v>OU=Jakarta MLC,DC=minilico,DC=xyz</v>
      </c>
      <c r="E95" t="s">
        <v>10692</v>
      </c>
      <c r="F95" s="5" t="s">
        <v>10690</v>
      </c>
    </row>
    <row r="96" spans="1:6" x14ac:dyDescent="0.2">
      <c r="A96" t="s">
        <v>10343</v>
      </c>
      <c r="B96" t="s">
        <v>1572</v>
      </c>
      <c r="C96" t="s">
        <v>1570</v>
      </c>
      <c r="D96" t="str">
        <f>INDEX('ad-users'!AI:AI,MATCH(Sheet1!C96,'ad-users'!EU:EU,0))</f>
        <v>OU=Jakarta MLC,DC=minilico,DC=xyz</v>
      </c>
      <c r="E96" t="s">
        <v>10692</v>
      </c>
      <c r="F96" s="5" t="s">
        <v>10690</v>
      </c>
    </row>
    <row r="97" spans="1:6" x14ac:dyDescent="0.2">
      <c r="A97" t="s">
        <v>1590</v>
      </c>
      <c r="B97" t="s">
        <v>1586</v>
      </c>
      <c r="C97" t="s">
        <v>9592</v>
      </c>
      <c r="D97" t="str">
        <f>INDEX('ad-users'!AI:AI,MATCH(Sheet1!C97,'ad-users'!EU:EU,0))</f>
        <v>OU=Jakarta MLC,DC=minilico,DC=xyz</v>
      </c>
      <c r="E97" t="s">
        <v>10692</v>
      </c>
      <c r="F97" s="5" t="s">
        <v>10690</v>
      </c>
    </row>
    <row r="98" spans="1:6" x14ac:dyDescent="0.2">
      <c r="A98" t="s">
        <v>10344</v>
      </c>
      <c r="B98" t="s">
        <v>1599</v>
      </c>
      <c r="C98" t="s">
        <v>10130</v>
      </c>
      <c r="D98" t="str">
        <f>INDEX('ad-users'!AI:AI,MATCH(Sheet1!C98,'ad-users'!EU:EU,0))</f>
        <v>OU=Jakarta MLC,DC=minilico,DC=xyz</v>
      </c>
      <c r="E98" t="s">
        <v>10692</v>
      </c>
      <c r="F98" s="5" t="s">
        <v>10690</v>
      </c>
    </row>
    <row r="99" spans="1:6" x14ac:dyDescent="0.2">
      <c r="A99" t="s">
        <v>10345</v>
      </c>
      <c r="B99" t="s">
        <v>1613</v>
      </c>
      <c r="C99" t="s">
        <v>10706</v>
      </c>
      <c r="D99" t="str">
        <f>INDEX('ad-users'!AI:AI,MATCH(Sheet1!C99,'ad-users'!EU:EU,0))</f>
        <v>OU=Jakarta MLC,DC=minilico,DC=xyz</v>
      </c>
      <c r="E99" t="s">
        <v>10692</v>
      </c>
      <c r="F99" s="5" t="s">
        <v>10690</v>
      </c>
    </row>
    <row r="100" spans="1:6" x14ac:dyDescent="0.2">
      <c r="A100" t="s">
        <v>10346</v>
      </c>
      <c r="B100" t="s">
        <v>1627</v>
      </c>
      <c r="C100" t="s">
        <v>10132</v>
      </c>
      <c r="D100" t="str">
        <f>INDEX('ad-users'!AI:AI,MATCH(Sheet1!C100,'ad-users'!EU:EU,0))</f>
        <v>OU=Palembang,DC=minilico,DC=xyz</v>
      </c>
      <c r="E100" t="s">
        <v>10692</v>
      </c>
      <c r="F100" s="5" t="s">
        <v>10690</v>
      </c>
    </row>
    <row r="101" spans="1:6" x14ac:dyDescent="0.2">
      <c r="A101" t="s">
        <v>1649</v>
      </c>
      <c r="B101" t="s">
        <v>1640</v>
      </c>
      <c r="C101" t="s">
        <v>9595</v>
      </c>
      <c r="D101" t="str">
        <f>INDEX('ad-users'!AI:AI,MATCH(Sheet1!C101,'ad-users'!EU:EU,0))</f>
        <v>OU=Palembang,DC=minilico,DC=xyz</v>
      </c>
      <c r="E101" t="s">
        <v>10692</v>
      </c>
      <c r="F101" s="5" t="s">
        <v>10690</v>
      </c>
    </row>
    <row r="102" spans="1:6" x14ac:dyDescent="0.2">
      <c r="A102" t="s">
        <v>10347</v>
      </c>
      <c r="B102" t="s">
        <v>1656</v>
      </c>
      <c r="C102" t="s">
        <v>9596</v>
      </c>
      <c r="D102" t="str">
        <f>INDEX('ad-users'!AI:AI,MATCH(Sheet1!C102,'ad-users'!EU:EU,0))</f>
        <v>OU=Palembang,DC=minilico,DC=xyz</v>
      </c>
      <c r="E102" t="s">
        <v>10692</v>
      </c>
      <c r="F102" s="5" t="s">
        <v>10690</v>
      </c>
    </row>
    <row r="103" spans="1:6" x14ac:dyDescent="0.2">
      <c r="A103" t="s">
        <v>1676</v>
      </c>
      <c r="B103" t="s">
        <v>1672</v>
      </c>
      <c r="C103" t="s">
        <v>9597</v>
      </c>
      <c r="D103" t="str">
        <f>INDEX('ad-users'!AI:AI,MATCH(Sheet1!C103,'ad-users'!EU:EU,0))</f>
        <v>OU=Jakarta MLC,DC=minilico,DC=xyz</v>
      </c>
      <c r="E103" t="s">
        <v>10692</v>
      </c>
      <c r="F103" s="5" t="s">
        <v>10690</v>
      </c>
    </row>
    <row r="104" spans="1:6" x14ac:dyDescent="0.2">
      <c r="A104" t="s">
        <v>10348</v>
      </c>
      <c r="B104" t="s">
        <v>10775</v>
      </c>
      <c r="C104" t="s">
        <v>10133</v>
      </c>
      <c r="D104" t="str">
        <f>INDEX('ad-users'!AI:AI,MATCH(Sheet1!C104,'ad-users'!EU:EU,0))</f>
        <v>OU=Jakarta MLC,DC=minilico,DC=xyz</v>
      </c>
      <c r="E104" t="s">
        <v>10692</v>
      </c>
      <c r="F104" s="5" t="s">
        <v>10690</v>
      </c>
    </row>
    <row r="105" spans="1:6" x14ac:dyDescent="0.2">
      <c r="A105" t="s">
        <v>1707</v>
      </c>
      <c r="B105" t="s">
        <v>1701</v>
      </c>
      <c r="C105" t="s">
        <v>9599</v>
      </c>
      <c r="D105" t="str">
        <f>INDEX('ad-users'!AI:AI,MATCH(Sheet1!C105,'ad-users'!EU:EU,0))</f>
        <v>OU=Jakarta MLC,DC=minilico,DC=xyz</v>
      </c>
      <c r="E105" t="s">
        <v>10692</v>
      </c>
      <c r="F105" s="5" t="s">
        <v>10690</v>
      </c>
    </row>
    <row r="106" spans="1:6" x14ac:dyDescent="0.2">
      <c r="A106" t="s">
        <v>10349</v>
      </c>
      <c r="B106" t="s">
        <v>1719</v>
      </c>
      <c r="C106" t="s">
        <v>9600</v>
      </c>
      <c r="D106" t="str">
        <f>INDEX('ad-users'!AI:AI,MATCH(Sheet1!C106,'ad-users'!EU:EU,0))</f>
        <v>OU=Jakarta MLC,DC=minilico,DC=xyz</v>
      </c>
      <c r="E106" t="s">
        <v>10692</v>
      </c>
      <c r="F106" s="5" t="s">
        <v>10690</v>
      </c>
    </row>
    <row r="107" spans="1:6" x14ac:dyDescent="0.2">
      <c r="A107" t="s">
        <v>10350</v>
      </c>
      <c r="B107" t="s">
        <v>1730</v>
      </c>
      <c r="C107" t="s">
        <v>9601</v>
      </c>
      <c r="D107" t="str">
        <f>INDEX('ad-users'!AI:AI,MATCH(Sheet1!C107,'ad-users'!EU:EU,0))</f>
        <v>OU=Jakarta MLC,DC=minilico,DC=xyz</v>
      </c>
      <c r="E107" t="s">
        <v>10692</v>
      </c>
      <c r="F107" s="5" t="s">
        <v>10690</v>
      </c>
    </row>
    <row r="108" spans="1:6" x14ac:dyDescent="0.2">
      <c r="A108" t="s">
        <v>10351</v>
      </c>
      <c r="B108" t="s">
        <v>1746</v>
      </c>
      <c r="C108" t="s">
        <v>10134</v>
      </c>
      <c r="D108" t="str">
        <f>INDEX('ad-users'!AI:AI,MATCH(Sheet1!C108,'ad-users'!EU:EU,0))</f>
        <v>OU=Jakarta MLC,DC=minilico,DC=xyz</v>
      </c>
      <c r="E108" t="s">
        <v>10692</v>
      </c>
      <c r="F108" s="5" t="s">
        <v>10690</v>
      </c>
    </row>
    <row r="109" spans="1:6" x14ac:dyDescent="0.2">
      <c r="A109" t="s">
        <v>1761</v>
      </c>
      <c r="B109" t="s">
        <v>1758</v>
      </c>
      <c r="C109" t="s">
        <v>9603</v>
      </c>
      <c r="D109" t="str">
        <f>INDEX('ad-users'!AI:AI,MATCH(Sheet1!C109,'ad-users'!EU:EU,0))</f>
        <v>OU=Jakarta MLC,DC=minilico,DC=xyz</v>
      </c>
      <c r="E109" t="s">
        <v>10692</v>
      </c>
      <c r="F109" s="5" t="s">
        <v>10690</v>
      </c>
    </row>
    <row r="110" spans="1:6" x14ac:dyDescent="0.2">
      <c r="A110" t="s">
        <v>10352</v>
      </c>
      <c r="B110" t="s">
        <v>1770</v>
      </c>
      <c r="C110" t="s">
        <v>10707</v>
      </c>
      <c r="D110" t="str">
        <f>INDEX('ad-users'!AI:AI,MATCH(Sheet1!C110,'ad-users'!EU:EU,0))</f>
        <v>OU=Jakarta MLC,DC=minilico,DC=xyz</v>
      </c>
      <c r="E110" t="s">
        <v>10692</v>
      </c>
      <c r="F110" s="5" t="s">
        <v>10690</v>
      </c>
    </row>
    <row r="111" spans="1:6" x14ac:dyDescent="0.2">
      <c r="A111" t="s">
        <v>1785</v>
      </c>
      <c r="B111" t="s">
        <v>1040</v>
      </c>
      <c r="C111" t="s">
        <v>9604</v>
      </c>
      <c r="D111" t="str">
        <f>INDEX('ad-users'!AI:AI,MATCH(Sheet1!C111,'ad-users'!EU:EU,0))</f>
        <v>OU=Jakarta MLC,DC=minilico,DC=xyz</v>
      </c>
      <c r="E111" t="s">
        <v>10692</v>
      </c>
      <c r="F111" s="5" t="s">
        <v>10690</v>
      </c>
    </row>
    <row r="112" spans="1:6" x14ac:dyDescent="0.2">
      <c r="A112" t="s">
        <v>10353</v>
      </c>
      <c r="B112" t="s">
        <v>1795</v>
      </c>
      <c r="C112" t="s">
        <v>9605</v>
      </c>
      <c r="D112" t="str">
        <f>INDEX('ad-users'!AI:AI,MATCH(Sheet1!C112,'ad-users'!EU:EU,0))</f>
        <v>OU=Jakarta MLC,DC=minilico,DC=xyz</v>
      </c>
      <c r="E112" t="s">
        <v>10692</v>
      </c>
      <c r="F112" s="5" t="s">
        <v>10690</v>
      </c>
    </row>
    <row r="113" spans="1:6" x14ac:dyDescent="0.2">
      <c r="A113" t="s">
        <v>10354</v>
      </c>
      <c r="B113" t="s">
        <v>1160</v>
      </c>
      <c r="C113" t="s">
        <v>10136</v>
      </c>
      <c r="D113" t="str">
        <f>INDEX('ad-users'!AI:AI,MATCH(Sheet1!C113,'ad-users'!EU:EU,0))</f>
        <v>OU=Jakarta MLC,DC=minilico,DC=xyz</v>
      </c>
      <c r="E113" t="s">
        <v>10692</v>
      </c>
      <c r="F113" s="5" t="s">
        <v>10690</v>
      </c>
    </row>
    <row r="114" spans="1:6" x14ac:dyDescent="0.2">
      <c r="A114" t="s">
        <v>10355</v>
      </c>
      <c r="B114" t="s">
        <v>1823</v>
      </c>
      <c r="C114" t="s">
        <v>9607</v>
      </c>
      <c r="D114" t="str">
        <f>INDEX('ad-users'!AI:AI,MATCH(Sheet1!C114,'ad-users'!EU:EU,0))</f>
        <v>OU=Jakarta MLC,DC=minilico,DC=xyz</v>
      </c>
      <c r="E114" t="s">
        <v>10692</v>
      </c>
      <c r="F114" s="5" t="s">
        <v>10690</v>
      </c>
    </row>
    <row r="115" spans="1:6" x14ac:dyDescent="0.2">
      <c r="A115" t="s">
        <v>10356</v>
      </c>
      <c r="B115" t="s">
        <v>1835</v>
      </c>
      <c r="C115" t="s">
        <v>10708</v>
      </c>
      <c r="D115" t="str">
        <f>INDEX('ad-users'!AI:AI,MATCH(Sheet1!C115,'ad-users'!EU:EU,0))</f>
        <v>OU=Jakarta MLC,DC=minilico,DC=xyz</v>
      </c>
      <c r="E115" t="s">
        <v>10692</v>
      </c>
      <c r="F115" s="5" t="s">
        <v>10690</v>
      </c>
    </row>
    <row r="116" spans="1:6" x14ac:dyDescent="0.2">
      <c r="A116" t="s">
        <v>1854</v>
      </c>
      <c r="B116" t="s">
        <v>1850</v>
      </c>
      <c r="C116" t="s">
        <v>9608</v>
      </c>
      <c r="D116" t="str">
        <f>INDEX('ad-users'!AI:AI,MATCH(Sheet1!C116,'ad-users'!EU:EU,0))</f>
        <v>OU=Jakarta MLC,DC=minilico,DC=xyz</v>
      </c>
      <c r="E116" t="s">
        <v>10692</v>
      </c>
      <c r="F116" s="5" t="s">
        <v>10690</v>
      </c>
    </row>
    <row r="117" spans="1:6" x14ac:dyDescent="0.2">
      <c r="A117" t="s">
        <v>10357</v>
      </c>
      <c r="B117" t="s">
        <v>2079</v>
      </c>
      <c r="C117" t="s">
        <v>10709</v>
      </c>
      <c r="D117" t="str">
        <f>INDEX('ad-users'!AI:AI,MATCH(Sheet1!C117,'ad-users'!EU:EU,0))</f>
        <v>OU=Jakarta MLC,DC=minilico,DC=xyz</v>
      </c>
      <c r="E117" t="s">
        <v>10692</v>
      </c>
      <c r="F117" s="5" t="s">
        <v>10690</v>
      </c>
    </row>
    <row r="118" spans="1:6" x14ac:dyDescent="0.2">
      <c r="A118" t="s">
        <v>1881</v>
      </c>
      <c r="B118" t="s">
        <v>1876</v>
      </c>
      <c r="C118" t="s">
        <v>9609</v>
      </c>
      <c r="D118" t="str">
        <f>INDEX('ad-users'!AI:AI,MATCH(Sheet1!C118,'ad-users'!EU:EU,0))</f>
        <v>OU=Jakarta PLC,DC=minilico,DC=xyz</v>
      </c>
      <c r="E118" t="s">
        <v>10692</v>
      </c>
      <c r="F118" s="5" t="s">
        <v>10690</v>
      </c>
    </row>
    <row r="119" spans="1:6" x14ac:dyDescent="0.2">
      <c r="A119" t="s">
        <v>10358</v>
      </c>
      <c r="B119" t="s">
        <v>1891</v>
      </c>
      <c r="C119" t="s">
        <v>10710</v>
      </c>
      <c r="D119" t="str">
        <f>INDEX('ad-users'!AI:AI,MATCH(Sheet1!C119,'ad-users'!EU:EU,0))</f>
        <v>OU=Jakarta PLC,DC=minilico,DC=xyz</v>
      </c>
      <c r="E119" t="s">
        <v>10692</v>
      </c>
      <c r="F119" s="5" t="s">
        <v>10690</v>
      </c>
    </row>
    <row r="120" spans="1:6" x14ac:dyDescent="0.2">
      <c r="A120" t="s">
        <v>1912</v>
      </c>
      <c r="B120" t="s">
        <v>1909</v>
      </c>
      <c r="C120" t="s">
        <v>9610</v>
      </c>
      <c r="D120" t="str">
        <f>INDEX('ad-users'!AI:AI,MATCH(Sheet1!C120,'ad-users'!EU:EU,0))</f>
        <v>OU=Jayapura,DC=minilico,DC=xyz</v>
      </c>
      <c r="E120" t="s">
        <v>10692</v>
      </c>
      <c r="F120" s="5" t="s">
        <v>10690</v>
      </c>
    </row>
    <row r="121" spans="1:6" x14ac:dyDescent="0.2">
      <c r="A121" t="s">
        <v>10359</v>
      </c>
      <c r="B121" t="s">
        <v>1701</v>
      </c>
      <c r="C121" t="s">
        <v>10711</v>
      </c>
      <c r="D121" t="str">
        <f>INDEX('ad-users'!AI:AI,MATCH(Sheet1!C121,'ad-users'!EU:EU,0))</f>
        <v>OU=Jakarta PLC,DC=minilico,DC=xyz</v>
      </c>
      <c r="E121" t="s">
        <v>10692</v>
      </c>
      <c r="F121" s="5" t="s">
        <v>10690</v>
      </c>
    </row>
    <row r="122" spans="1:6" x14ac:dyDescent="0.2">
      <c r="A122" t="s">
        <v>1950</v>
      </c>
      <c r="B122" t="s">
        <v>1941</v>
      </c>
      <c r="C122" t="s">
        <v>9611</v>
      </c>
      <c r="D122" t="str">
        <f>INDEX('ad-users'!AI:AI,MATCH(Sheet1!C122,'ad-users'!EU:EU,0))</f>
        <v>OU=Samarinda,DC=minilico,DC=xyz</v>
      </c>
      <c r="E122" t="s">
        <v>10692</v>
      </c>
      <c r="F122" s="5" t="s">
        <v>10690</v>
      </c>
    </row>
    <row r="123" spans="1:6" x14ac:dyDescent="0.2">
      <c r="A123" t="s">
        <v>10360</v>
      </c>
      <c r="B123" t="s">
        <v>10776</v>
      </c>
      <c r="C123" t="s">
        <v>10712</v>
      </c>
      <c r="D123" t="str">
        <f>INDEX('ad-users'!AI:AI,MATCH(Sheet1!C123,'ad-users'!EU:EU,0))</f>
        <v>OU=Jakarta PLC,DC=minilico,DC=xyz</v>
      </c>
      <c r="E123" t="s">
        <v>10692</v>
      </c>
      <c r="F123" s="5" t="s">
        <v>10690</v>
      </c>
    </row>
    <row r="124" spans="1:6" x14ac:dyDescent="0.2">
      <c r="A124" t="s">
        <v>10361</v>
      </c>
      <c r="B124" t="s">
        <v>1973</v>
      </c>
      <c r="C124" t="s">
        <v>1972</v>
      </c>
      <c r="D124" t="str">
        <f>INDEX('ad-users'!AI:AI,MATCH(Sheet1!C124,'ad-users'!EU:EU,0))</f>
        <v>OU=Jakarta MLC,DC=minilico,DC=xyz</v>
      </c>
      <c r="E124" t="s">
        <v>10692</v>
      </c>
      <c r="F124" s="5" t="s">
        <v>10690</v>
      </c>
    </row>
    <row r="125" spans="1:6" x14ac:dyDescent="0.2">
      <c r="A125" t="s">
        <v>10362</v>
      </c>
      <c r="B125" t="s">
        <v>1986</v>
      </c>
      <c r="C125" t="s">
        <v>9613</v>
      </c>
      <c r="D125" t="str">
        <f>INDEX('ad-users'!AI:AI,MATCH(Sheet1!C125,'ad-users'!EU:EU,0))</f>
        <v>OU=Padang,DC=minilico,DC=xyz</v>
      </c>
      <c r="E125" t="s">
        <v>10692</v>
      </c>
      <c r="F125" s="5" t="s">
        <v>10690</v>
      </c>
    </row>
    <row r="126" spans="1:6" x14ac:dyDescent="0.2">
      <c r="A126" t="s">
        <v>10363</v>
      </c>
      <c r="B126" t="s">
        <v>2002</v>
      </c>
      <c r="C126" t="s">
        <v>9614</v>
      </c>
      <c r="D126" t="str">
        <f>INDEX('ad-users'!AI:AI,MATCH(Sheet1!C126,'ad-users'!EU:EU,0))</f>
        <v>OU=Makassar,DC=minilico,DC=xyz</v>
      </c>
      <c r="E126" t="s">
        <v>10692</v>
      </c>
      <c r="F126" s="5" t="s">
        <v>10690</v>
      </c>
    </row>
    <row r="127" spans="1:6" x14ac:dyDescent="0.2">
      <c r="A127" t="s">
        <v>10364</v>
      </c>
      <c r="B127" t="s">
        <v>2016</v>
      </c>
      <c r="C127" t="s">
        <v>10140</v>
      </c>
      <c r="D127" t="str">
        <f>INDEX('ad-users'!AI:AI,MATCH(Sheet1!C127,'ad-users'!EU:EU,0))</f>
        <v>OU=Samarinda,DC=minilico,DC=xyz</v>
      </c>
      <c r="E127" t="s">
        <v>10692</v>
      </c>
      <c r="F127" s="5" t="s">
        <v>10690</v>
      </c>
    </row>
    <row r="128" spans="1:6" x14ac:dyDescent="0.2">
      <c r="A128" t="s">
        <v>2044</v>
      </c>
      <c r="B128" t="s">
        <v>2039</v>
      </c>
      <c r="C128" t="s">
        <v>9616</v>
      </c>
      <c r="D128" t="str">
        <f>INDEX('ad-users'!AI:AI,MATCH(Sheet1!C128,'ad-users'!EU:EU,0))</f>
        <v>OU=Pekanbaru,DC=minilico,DC=xyz</v>
      </c>
      <c r="E128" t="s">
        <v>10692</v>
      </c>
      <c r="F128" s="5" t="s">
        <v>10690</v>
      </c>
    </row>
    <row r="129" spans="1:6" x14ac:dyDescent="0.2">
      <c r="A129" t="s">
        <v>10365</v>
      </c>
      <c r="B129" t="s">
        <v>2059</v>
      </c>
      <c r="C129" t="s">
        <v>9617</v>
      </c>
      <c r="D129" t="str">
        <f>INDEX('ad-users'!AI:AI,MATCH(Sheet1!C129,'ad-users'!EU:EU,0))</f>
        <v>OU=Pontianak,DC=minilico,DC=xyz</v>
      </c>
      <c r="E129" t="s">
        <v>10692</v>
      </c>
      <c r="F129" s="5" t="s">
        <v>10690</v>
      </c>
    </row>
    <row r="130" spans="1:6" x14ac:dyDescent="0.2">
      <c r="A130" t="s">
        <v>2083</v>
      </c>
      <c r="B130" t="s">
        <v>2079</v>
      </c>
      <c r="C130" t="s">
        <v>10141</v>
      </c>
      <c r="D130" t="str">
        <f>INDEX('ad-users'!AI:AI,MATCH(Sheet1!C130,'ad-users'!EU:EU,0))</f>
        <v>OU=Makassar,DC=minilico,DC=xyz</v>
      </c>
      <c r="E130" t="s">
        <v>10692</v>
      </c>
      <c r="F130" s="5" t="s">
        <v>10690</v>
      </c>
    </row>
    <row r="131" spans="1:6" x14ac:dyDescent="0.2">
      <c r="A131" t="s">
        <v>10366</v>
      </c>
      <c r="B131" t="s">
        <v>1070</v>
      </c>
      <c r="C131" t="s">
        <v>10142</v>
      </c>
      <c r="D131" t="str">
        <f>INDEX('ad-users'!AI:AI,MATCH(Sheet1!C131,'ad-users'!EU:EU,0))</f>
        <v>OU=Makassar,DC=minilico,DC=xyz</v>
      </c>
      <c r="E131" t="s">
        <v>10692</v>
      </c>
      <c r="F131" s="5" t="s">
        <v>10690</v>
      </c>
    </row>
    <row r="132" spans="1:6" x14ac:dyDescent="0.2">
      <c r="A132" t="s">
        <v>2109</v>
      </c>
      <c r="B132" t="s">
        <v>1909</v>
      </c>
      <c r="C132" t="s">
        <v>10582</v>
      </c>
      <c r="D132" t="str">
        <f>INDEX('ad-users'!AI:AI,MATCH(Sheet1!C132,'ad-users'!EU:EU,0))</f>
        <v>OU=Makassar,DC=minilico,DC=xyz</v>
      </c>
      <c r="E132" t="s">
        <v>10692</v>
      </c>
      <c r="F132" s="5" t="s">
        <v>10690</v>
      </c>
    </row>
    <row r="133" spans="1:6" x14ac:dyDescent="0.2">
      <c r="A133" t="s">
        <v>2125</v>
      </c>
      <c r="B133" t="s">
        <v>2114</v>
      </c>
      <c r="C133" t="s">
        <v>10583</v>
      </c>
      <c r="D133" t="str">
        <f>INDEX('ad-users'!AI:AI,MATCH(Sheet1!C133,'ad-users'!EU:EU,0))</f>
        <v>OU=Jakarta PLC,DC=minilico,DC=xyz</v>
      </c>
      <c r="E133" t="s">
        <v>10692</v>
      </c>
      <c r="F133" s="5" t="s">
        <v>10690</v>
      </c>
    </row>
    <row r="134" spans="1:6" x14ac:dyDescent="0.2">
      <c r="A134" t="s">
        <v>10367</v>
      </c>
      <c r="B134" t="s">
        <v>2134</v>
      </c>
      <c r="C134" t="s">
        <v>10713</v>
      </c>
      <c r="D134" t="str">
        <f>INDEX('ad-users'!AI:AI,MATCH(Sheet1!C134,'ad-users'!EU:EU,0))</f>
        <v>OU=Jakarta PLC,DC=minilico,DC=xyz</v>
      </c>
      <c r="E134" t="s">
        <v>10692</v>
      </c>
      <c r="F134" s="5" t="s">
        <v>10690</v>
      </c>
    </row>
    <row r="135" spans="1:6" x14ac:dyDescent="0.2">
      <c r="A135" t="s">
        <v>10368</v>
      </c>
      <c r="B135" t="s">
        <v>2147</v>
      </c>
      <c r="C135" t="s">
        <v>10714</v>
      </c>
      <c r="D135" t="str">
        <f>INDEX('ad-users'!AI:AI,MATCH(Sheet1!C135,'ad-users'!EU:EU,0))</f>
        <v>OU=Jakarta PLC,DC=minilico,DC=xyz</v>
      </c>
      <c r="E135" t="s">
        <v>10692</v>
      </c>
      <c r="F135" s="5" t="s">
        <v>10690</v>
      </c>
    </row>
    <row r="136" spans="1:6" x14ac:dyDescent="0.2">
      <c r="A136" t="s">
        <v>10369</v>
      </c>
      <c r="B136" t="s">
        <v>1701</v>
      </c>
      <c r="C136" t="s">
        <v>10147</v>
      </c>
      <c r="D136" t="str">
        <f>INDEX('ad-users'!AI:AI,MATCH(Sheet1!C136,'ad-users'!EU:EU,0))</f>
        <v>OU=Palembang,DC=minilico,DC=xyz</v>
      </c>
      <c r="E136" t="s">
        <v>10692</v>
      </c>
      <c r="F136" s="5" t="s">
        <v>10690</v>
      </c>
    </row>
    <row r="137" spans="1:6" x14ac:dyDescent="0.2">
      <c r="A137" t="s">
        <v>10370</v>
      </c>
      <c r="B137" t="s">
        <v>2167</v>
      </c>
      <c r="C137" t="s">
        <v>10715</v>
      </c>
      <c r="D137" t="str">
        <f>INDEX('ad-users'!AI:AI,MATCH(Sheet1!C137,'ad-users'!EU:EU,0))</f>
        <v>OU=Surabaya,DC=minilico,DC=xyz</v>
      </c>
      <c r="E137" t="s">
        <v>10692</v>
      </c>
      <c r="F137" s="5" t="s">
        <v>10690</v>
      </c>
    </row>
    <row r="138" spans="1:6" x14ac:dyDescent="0.2">
      <c r="A138" t="s">
        <v>10371</v>
      </c>
      <c r="B138" t="s">
        <v>2182</v>
      </c>
      <c r="C138" t="s">
        <v>10149</v>
      </c>
      <c r="D138" t="str">
        <f>INDEX('ad-users'!AI:AI,MATCH(Sheet1!C138,'ad-users'!EU:EU,0))</f>
        <v>OU=Surabaya,DC=minilico,DC=xyz</v>
      </c>
      <c r="E138" t="s">
        <v>10692</v>
      </c>
      <c r="F138" s="5" t="s">
        <v>10690</v>
      </c>
    </row>
    <row r="139" spans="1:6" x14ac:dyDescent="0.2">
      <c r="A139" t="s">
        <v>10372</v>
      </c>
      <c r="B139" t="s">
        <v>2194</v>
      </c>
      <c r="C139" t="s">
        <v>10150</v>
      </c>
      <c r="D139" t="str">
        <f>INDEX('ad-users'!AI:AI,MATCH(Sheet1!C139,'ad-users'!EU:EU,0))</f>
        <v>OU=Surabaya,DC=minilico,DC=xyz</v>
      </c>
      <c r="E139" t="s">
        <v>10692</v>
      </c>
      <c r="F139" s="5" t="s">
        <v>10690</v>
      </c>
    </row>
    <row r="140" spans="1:6" x14ac:dyDescent="0.2">
      <c r="A140" t="s">
        <v>10373</v>
      </c>
      <c r="B140" t="s">
        <v>2207</v>
      </c>
      <c r="C140" t="s">
        <v>10151</v>
      </c>
      <c r="D140" t="str">
        <f>INDEX('ad-users'!AI:AI,MATCH(Sheet1!C140,'ad-users'!EU:EU,0))</f>
        <v>OU=Surabaya,DC=minilico,DC=xyz</v>
      </c>
      <c r="E140" t="s">
        <v>10692</v>
      </c>
      <c r="F140" s="5" t="s">
        <v>10690</v>
      </c>
    </row>
    <row r="141" spans="1:6" x14ac:dyDescent="0.2">
      <c r="A141" t="s">
        <v>10374</v>
      </c>
      <c r="B141" t="s">
        <v>2223</v>
      </c>
      <c r="C141" t="s">
        <v>10152</v>
      </c>
      <c r="D141" t="str">
        <f>INDEX('ad-users'!AI:AI,MATCH(Sheet1!C141,'ad-users'!EU:EU,0))</f>
        <v>OU=Pekanbaru,DC=minilico,DC=xyz</v>
      </c>
      <c r="E141" t="s">
        <v>10692</v>
      </c>
      <c r="F141" s="5" t="s">
        <v>10690</v>
      </c>
    </row>
    <row r="142" spans="1:6" x14ac:dyDescent="0.2">
      <c r="A142" t="s">
        <v>10375</v>
      </c>
      <c r="B142" t="s">
        <v>10777</v>
      </c>
      <c r="C142" t="s">
        <v>10153</v>
      </c>
      <c r="D142" t="str">
        <f>INDEX('ad-users'!AI:AI,MATCH(Sheet1!C142,'ad-users'!EU:EU,0))</f>
        <v>OU=Pekanbaru,DC=minilico,DC=xyz</v>
      </c>
      <c r="E142" t="s">
        <v>10692</v>
      </c>
      <c r="F142" s="5" t="s">
        <v>10690</v>
      </c>
    </row>
    <row r="143" spans="1:6" x14ac:dyDescent="0.2">
      <c r="A143" t="s">
        <v>10376</v>
      </c>
      <c r="B143" t="s">
        <v>1008</v>
      </c>
      <c r="C143" t="s">
        <v>10154</v>
      </c>
      <c r="D143" t="str">
        <f>INDEX('ad-users'!AI:AI,MATCH(Sheet1!C143,'ad-users'!EU:EU,0))</f>
        <v>OU=Pekanbaru,DC=minilico,DC=xyz</v>
      </c>
      <c r="E143" t="s">
        <v>10692</v>
      </c>
      <c r="F143" s="5" t="s">
        <v>10690</v>
      </c>
    </row>
    <row r="144" spans="1:6" x14ac:dyDescent="0.2">
      <c r="A144" t="s">
        <v>10377</v>
      </c>
      <c r="B144" t="s">
        <v>10778</v>
      </c>
      <c r="C144" t="s">
        <v>10155</v>
      </c>
      <c r="D144" t="str">
        <f>INDEX('ad-users'!AI:AI,MATCH(Sheet1!C144,'ad-users'!EU:EU,0))</f>
        <v>OU=Pekanbaru,DC=minilico,DC=xyz</v>
      </c>
      <c r="E144" t="s">
        <v>10692</v>
      </c>
      <c r="F144" s="5" t="s">
        <v>10690</v>
      </c>
    </row>
    <row r="145" spans="1:6" x14ac:dyDescent="0.2">
      <c r="A145" t="s">
        <v>2286</v>
      </c>
      <c r="B145" t="s">
        <v>2278</v>
      </c>
      <c r="C145" t="s">
        <v>10156</v>
      </c>
      <c r="D145" t="str">
        <f>INDEX('ad-users'!AI:AI,MATCH(Sheet1!C145,'ad-users'!EU:EU,0))</f>
        <v>OU=Pekanbaru,DC=minilico,DC=xyz</v>
      </c>
      <c r="E145" t="s">
        <v>10692</v>
      </c>
      <c r="F145" s="5" t="s">
        <v>10690</v>
      </c>
    </row>
    <row r="146" spans="1:6" x14ac:dyDescent="0.2">
      <c r="A146" t="s">
        <v>2299</v>
      </c>
      <c r="B146" t="s">
        <v>2290</v>
      </c>
      <c r="C146" t="s">
        <v>9628</v>
      </c>
      <c r="D146" t="str">
        <f>INDEX('ad-users'!AI:AI,MATCH(Sheet1!C146,'ad-users'!EU:EU,0))</f>
        <v>OU=Pekanbaru,DC=minilico,DC=xyz</v>
      </c>
      <c r="E146" t="s">
        <v>10692</v>
      </c>
      <c r="F146" s="5" t="s">
        <v>10690</v>
      </c>
    </row>
    <row r="147" spans="1:6" x14ac:dyDescent="0.2">
      <c r="A147" t="s">
        <v>10378</v>
      </c>
      <c r="B147" t="s">
        <v>10779</v>
      </c>
      <c r="C147" t="s">
        <v>10157</v>
      </c>
      <c r="D147" t="str">
        <f>INDEX('ad-users'!AI:AI,MATCH(Sheet1!C147,'ad-users'!EU:EU,0))</f>
        <v>OU=Pekanbaru,DC=minilico,DC=xyz</v>
      </c>
      <c r="E147" t="s">
        <v>10692</v>
      </c>
      <c r="F147" s="5" t="s">
        <v>10690</v>
      </c>
    </row>
    <row r="148" spans="1:6" x14ac:dyDescent="0.2">
      <c r="A148" t="s">
        <v>10379</v>
      </c>
      <c r="B148" t="s">
        <v>10780</v>
      </c>
      <c r="C148" t="s">
        <v>10158</v>
      </c>
      <c r="D148" t="str">
        <f>INDEX('ad-users'!AI:AI,MATCH(Sheet1!C148,'ad-users'!EU:EU,0))</f>
        <v>OU=Pekanbaru,DC=minilico,DC=xyz</v>
      </c>
      <c r="E148" t="s">
        <v>10692</v>
      </c>
      <c r="F148" s="5" t="s">
        <v>10690</v>
      </c>
    </row>
    <row r="149" spans="1:6" x14ac:dyDescent="0.2">
      <c r="A149" t="s">
        <v>10380</v>
      </c>
      <c r="B149" t="s">
        <v>10781</v>
      </c>
      <c r="C149" t="s">
        <v>10159</v>
      </c>
      <c r="D149" t="str">
        <f>INDEX('ad-users'!AI:AI,MATCH(Sheet1!C149,'ad-users'!EU:EU,0))</f>
        <v>OU=Sampit,DC=minilico,DC=xyz</v>
      </c>
      <c r="E149" t="s">
        <v>10692</v>
      </c>
      <c r="F149" s="5" t="s">
        <v>10690</v>
      </c>
    </row>
    <row r="150" spans="1:6" x14ac:dyDescent="0.2">
      <c r="A150" t="s">
        <v>10381</v>
      </c>
      <c r="B150" t="s">
        <v>2351</v>
      </c>
      <c r="C150" t="s">
        <v>10160</v>
      </c>
      <c r="D150" t="str">
        <f>INDEX('ad-users'!AI:AI,MATCH(Sheet1!C150,'ad-users'!EU:EU,0))</f>
        <v>OU=Sampit,DC=minilico,DC=xyz</v>
      </c>
      <c r="E150" t="s">
        <v>10692</v>
      </c>
      <c r="F150" s="5" t="s">
        <v>10690</v>
      </c>
    </row>
    <row r="151" spans="1:6" x14ac:dyDescent="0.2">
      <c r="A151" t="s">
        <v>10382</v>
      </c>
      <c r="B151" t="s">
        <v>1008</v>
      </c>
      <c r="C151" t="s">
        <v>10161</v>
      </c>
      <c r="D151" t="str">
        <f>INDEX('ad-users'!AI:AI,MATCH(Sheet1!C151,'ad-users'!EU:EU,0))</f>
        <v>OU=Sampit,DC=minilico,DC=xyz</v>
      </c>
      <c r="E151" t="s">
        <v>10692</v>
      </c>
      <c r="F151" s="5" t="s">
        <v>10690</v>
      </c>
    </row>
    <row r="152" spans="1:6" x14ac:dyDescent="0.2">
      <c r="A152" t="s">
        <v>2376</v>
      </c>
      <c r="B152" t="s">
        <v>1160</v>
      </c>
      <c r="C152" t="s">
        <v>9634</v>
      </c>
      <c r="D152" t="str">
        <f>INDEX('ad-users'!AI:AI,MATCH(Sheet1!C152,'ad-users'!EU:EU,0))</f>
        <v>OU=Sampit,DC=minilico,DC=xyz</v>
      </c>
      <c r="E152" t="s">
        <v>10692</v>
      </c>
      <c r="F152" s="5" t="s">
        <v>10690</v>
      </c>
    </row>
    <row r="153" spans="1:6" x14ac:dyDescent="0.2">
      <c r="A153" t="s">
        <v>2390</v>
      </c>
      <c r="B153" t="s">
        <v>2385</v>
      </c>
      <c r="C153" t="s">
        <v>9635</v>
      </c>
      <c r="D153" t="str">
        <f>INDEX('ad-users'!AI:AI,MATCH(Sheet1!C153,'ad-users'!EU:EU,0))</f>
        <v>OU=Sampit,DC=minilico,DC=xyz</v>
      </c>
      <c r="E153" t="s">
        <v>10692</v>
      </c>
      <c r="F153" s="5" t="s">
        <v>10690</v>
      </c>
    </row>
    <row r="154" spans="1:6" x14ac:dyDescent="0.2">
      <c r="A154" t="s">
        <v>10383</v>
      </c>
      <c r="B154" t="s">
        <v>2402</v>
      </c>
      <c r="C154" t="s">
        <v>10162</v>
      </c>
      <c r="D154" t="str">
        <f>INDEX('ad-users'!AI:AI,MATCH(Sheet1!C154,'ad-users'!EU:EU,0))</f>
        <v>OU=Bandung,DC=minilico,DC=xyz</v>
      </c>
      <c r="E154" t="s">
        <v>10692</v>
      </c>
      <c r="F154" s="5" t="s">
        <v>10690</v>
      </c>
    </row>
    <row r="155" spans="1:6" x14ac:dyDescent="0.2">
      <c r="A155" t="s">
        <v>10384</v>
      </c>
      <c r="B155" t="s">
        <v>2418</v>
      </c>
      <c r="C155" t="s">
        <v>10163</v>
      </c>
      <c r="D155" t="str">
        <f>INDEX('ad-users'!AI:AI,MATCH(Sheet1!C155,'ad-users'!EU:EU,0))</f>
        <v>OU=Samarinda,DC=minilico,DC=xyz</v>
      </c>
      <c r="E155" t="s">
        <v>10692</v>
      </c>
      <c r="F155" s="5" t="s">
        <v>10690</v>
      </c>
    </row>
    <row r="156" spans="1:6" x14ac:dyDescent="0.2">
      <c r="A156" t="s">
        <v>10385</v>
      </c>
      <c r="B156" t="s">
        <v>1070</v>
      </c>
      <c r="C156" t="s">
        <v>10164</v>
      </c>
      <c r="D156" t="str">
        <f>INDEX('ad-users'!AI:AI,MATCH(Sheet1!C156,'ad-users'!EU:EU,0))</f>
        <v>OU=Jakarta MLC,DC=minilico,DC=xyz</v>
      </c>
      <c r="E156" t="s">
        <v>10692</v>
      </c>
      <c r="F156" s="5" t="s">
        <v>10690</v>
      </c>
    </row>
    <row r="157" spans="1:6" x14ac:dyDescent="0.2">
      <c r="A157" t="s">
        <v>10386</v>
      </c>
      <c r="B157" t="s">
        <v>2442</v>
      </c>
      <c r="C157" t="s">
        <v>10165</v>
      </c>
      <c r="D157" t="str">
        <f>INDEX('ad-users'!AI:AI,MATCH(Sheet1!C157,'ad-users'!EU:EU,0))</f>
        <v>OU=Semarang,DC=minilico,DC=xyz</v>
      </c>
      <c r="E157" t="s">
        <v>10692</v>
      </c>
      <c r="F157" s="5" t="s">
        <v>10690</v>
      </c>
    </row>
    <row r="158" spans="1:6" x14ac:dyDescent="0.2">
      <c r="A158" t="s">
        <v>10387</v>
      </c>
      <c r="B158" t="s">
        <v>2455</v>
      </c>
      <c r="C158" t="s">
        <v>10166</v>
      </c>
      <c r="D158" t="str">
        <f>INDEX('ad-users'!AI:AI,MATCH(Sheet1!C158,'ad-users'!EU:EU,0))</f>
        <v>OU=BandarLampung,DC=minilico,DC=xyz</v>
      </c>
      <c r="E158" t="s">
        <v>10692</v>
      </c>
      <c r="F158" s="5" t="s">
        <v>10690</v>
      </c>
    </row>
    <row r="159" spans="1:6" x14ac:dyDescent="0.2">
      <c r="A159" t="s">
        <v>10388</v>
      </c>
      <c r="B159" t="s">
        <v>1008</v>
      </c>
      <c r="C159" t="s">
        <v>10167</v>
      </c>
      <c r="D159" t="str">
        <f>INDEX('ad-users'!AI:AI,MATCH(Sheet1!C159,'ad-users'!EU:EU,0))</f>
        <v>OU=Padang,DC=minilico,DC=xyz</v>
      </c>
      <c r="E159" t="s">
        <v>10692</v>
      </c>
      <c r="F159" s="5" t="s">
        <v>10690</v>
      </c>
    </row>
    <row r="160" spans="1:6" x14ac:dyDescent="0.2">
      <c r="A160" t="s">
        <v>10389</v>
      </c>
      <c r="B160" t="s">
        <v>2079</v>
      </c>
      <c r="C160" t="s">
        <v>10168</v>
      </c>
      <c r="D160" t="str">
        <f>INDEX('ad-users'!AI:AI,MATCH(Sheet1!C160,'ad-users'!EU:EU,0))</f>
        <v>OU=Padang,DC=minilico,DC=xyz</v>
      </c>
      <c r="E160" t="s">
        <v>10692</v>
      </c>
      <c r="F160" s="5" t="s">
        <v>10690</v>
      </c>
    </row>
    <row r="161" spans="1:6" x14ac:dyDescent="0.2">
      <c r="A161" t="s">
        <v>10390</v>
      </c>
      <c r="B161" t="s">
        <v>2489</v>
      </c>
      <c r="C161" t="s">
        <v>9643</v>
      </c>
      <c r="D161" t="str">
        <f>INDEX('ad-users'!AI:AI,MATCH(Sheet1!C161,'ad-users'!EU:EU,0))</f>
        <v>OU=Padang,DC=minilico,DC=xyz</v>
      </c>
      <c r="E161" t="s">
        <v>10692</v>
      </c>
      <c r="F161" s="5" t="s">
        <v>10690</v>
      </c>
    </row>
    <row r="162" spans="1:6" x14ac:dyDescent="0.2">
      <c r="A162" t="s">
        <v>10391</v>
      </c>
      <c r="B162" t="s">
        <v>2504</v>
      </c>
      <c r="C162" t="s">
        <v>9644</v>
      </c>
      <c r="D162" t="str">
        <f>INDEX('ad-users'!AI:AI,MATCH(Sheet1!C162,'ad-users'!EU:EU,0))</f>
        <v>OU=Jakarta MLC,DC=minilico,DC=xyz</v>
      </c>
      <c r="E162" t="s">
        <v>10692</v>
      </c>
      <c r="F162" s="5" t="s">
        <v>10690</v>
      </c>
    </row>
    <row r="163" spans="1:6" x14ac:dyDescent="0.2">
      <c r="A163" t="s">
        <v>10392</v>
      </c>
      <c r="B163" t="s">
        <v>2513</v>
      </c>
      <c r="C163" t="s">
        <v>9645</v>
      </c>
      <c r="D163" t="str">
        <f>INDEX('ad-users'!AI:AI,MATCH(Sheet1!C163,'ad-users'!EU:EU,0))</f>
        <v>OU=Jakarta PLC,DC=minilico,DC=xyz</v>
      </c>
      <c r="E163" t="s">
        <v>10692</v>
      </c>
      <c r="F163" s="5" t="s">
        <v>10690</v>
      </c>
    </row>
    <row r="164" spans="1:6" x14ac:dyDescent="0.2">
      <c r="A164" t="s">
        <v>10393</v>
      </c>
      <c r="B164" t="s">
        <v>2535</v>
      </c>
      <c r="C164" t="s">
        <v>10169</v>
      </c>
      <c r="D164" t="str">
        <f>INDEX('ad-users'!AI:AI,MATCH(Sheet1!C164,'ad-users'!EU:EU,0))</f>
        <v>OU=Jakarta MLC,DC=minilico,DC=xyz</v>
      </c>
      <c r="E164" t="s">
        <v>10692</v>
      </c>
      <c r="F164" s="5" t="s">
        <v>10690</v>
      </c>
    </row>
    <row r="165" spans="1:6" x14ac:dyDescent="0.2">
      <c r="A165" t="s">
        <v>10394</v>
      </c>
      <c r="B165" t="s">
        <v>2553</v>
      </c>
      <c r="C165" t="s">
        <v>10716</v>
      </c>
      <c r="D165" t="str">
        <f>INDEX('ad-users'!AI:AI,MATCH(Sheet1!C165,'ad-users'!EU:EU,0))</f>
        <v>OU=Banjarmasin,DC=minilico,DC=xyz</v>
      </c>
      <c r="E165" t="s">
        <v>10692</v>
      </c>
      <c r="F165" s="5" t="s">
        <v>10690</v>
      </c>
    </row>
    <row r="166" spans="1:6" x14ac:dyDescent="0.2">
      <c r="A166" t="s">
        <v>10395</v>
      </c>
      <c r="B166" t="s">
        <v>2568</v>
      </c>
      <c r="C166" t="s">
        <v>10717</v>
      </c>
      <c r="D166" t="str">
        <f>INDEX('ad-users'!AI:AI,MATCH(Sheet1!C166,'ad-users'!EU:EU,0))</f>
        <v>OU=Jakarta MLC,DC=minilico,DC=xyz</v>
      </c>
      <c r="E166" t="s">
        <v>10692</v>
      </c>
      <c r="F166" s="5" t="s">
        <v>10690</v>
      </c>
    </row>
    <row r="167" spans="1:6" x14ac:dyDescent="0.2">
      <c r="A167" t="s">
        <v>10396</v>
      </c>
      <c r="B167" t="s">
        <v>1008</v>
      </c>
      <c r="C167" t="s">
        <v>10172</v>
      </c>
      <c r="D167" t="str">
        <f>INDEX('ad-users'!AI:AI,MATCH(Sheet1!C167,'ad-users'!EU:EU,0))</f>
        <v>OU=Makassar,DC=minilico,DC=xyz</v>
      </c>
      <c r="E167" t="s">
        <v>10692</v>
      </c>
      <c r="F167" s="5" t="s">
        <v>10690</v>
      </c>
    </row>
    <row r="168" spans="1:6" x14ac:dyDescent="0.2">
      <c r="A168" t="s">
        <v>2598</v>
      </c>
      <c r="B168" t="s">
        <v>2594</v>
      </c>
      <c r="C168" t="s">
        <v>9648</v>
      </c>
      <c r="D168" t="str">
        <f>INDEX('ad-users'!AI:AI,MATCH(Sheet1!C168,'ad-users'!EU:EU,0))</f>
        <v>OU=Banjarmasin,DC=minilico,DC=xyz</v>
      </c>
      <c r="E168" t="s">
        <v>10692</v>
      </c>
      <c r="F168" s="5" t="s">
        <v>10690</v>
      </c>
    </row>
    <row r="169" spans="1:6" x14ac:dyDescent="0.2">
      <c r="A169" t="s">
        <v>10397</v>
      </c>
      <c r="B169" t="s">
        <v>562</v>
      </c>
      <c r="C169" t="s">
        <v>10718</v>
      </c>
      <c r="D169" t="str">
        <f>INDEX('ad-users'!AI:AI,MATCH(Sheet1!C169,'ad-users'!EU:EU,0))</f>
        <v>OU=Samarinda,DC=minilico,DC=xyz</v>
      </c>
      <c r="E169" t="s">
        <v>10692</v>
      </c>
      <c r="F169" s="5" t="s">
        <v>10690</v>
      </c>
    </row>
    <row r="170" spans="1:6" x14ac:dyDescent="0.2">
      <c r="A170" t="s">
        <v>10398</v>
      </c>
      <c r="B170" t="s">
        <v>10779</v>
      </c>
      <c r="C170" t="s">
        <v>9649</v>
      </c>
      <c r="D170" t="str">
        <f>INDEX('ad-users'!AI:AI,MATCH(Sheet1!C170,'ad-users'!EU:EU,0))</f>
        <v>OU=Samarinda,DC=minilico,DC=xyz</v>
      </c>
      <c r="E170" t="s">
        <v>10692</v>
      </c>
      <c r="F170" s="5" t="s">
        <v>10690</v>
      </c>
    </row>
    <row r="171" spans="1:6" x14ac:dyDescent="0.2">
      <c r="A171" t="s">
        <v>10399</v>
      </c>
      <c r="B171" t="s">
        <v>2634</v>
      </c>
      <c r="C171" t="s">
        <v>2633</v>
      </c>
      <c r="D171" t="str">
        <f>INDEX('ad-users'!AI:AI,MATCH(Sheet1!C171,'ad-users'!EU:EU,0))</f>
        <v>OU=Jakarta MLC,DC=minilico,DC=xyz</v>
      </c>
      <c r="E171" t="s">
        <v>10692</v>
      </c>
      <c r="F171" s="5" t="s">
        <v>10690</v>
      </c>
    </row>
    <row r="172" spans="1:6" x14ac:dyDescent="0.2">
      <c r="A172" t="s">
        <v>2671</v>
      </c>
      <c r="B172" t="s">
        <v>2661</v>
      </c>
      <c r="C172" t="s">
        <v>10175</v>
      </c>
      <c r="D172" t="str">
        <f>INDEX('ad-users'!AI:AI,MATCH(Sheet1!C172,'ad-users'!EU:EU,0))</f>
        <v>OU=Sampit,DC=minilico,DC=xyz</v>
      </c>
      <c r="E172" t="s">
        <v>10692</v>
      </c>
      <c r="F172" s="5" t="s">
        <v>10690</v>
      </c>
    </row>
    <row r="173" spans="1:6" x14ac:dyDescent="0.2">
      <c r="A173" t="s">
        <v>10400</v>
      </c>
      <c r="B173" t="s">
        <v>2679</v>
      </c>
      <c r="C173" t="s">
        <v>2678</v>
      </c>
      <c r="D173" t="str">
        <f>INDEX('ad-users'!AI:AI,MATCH(Sheet1!C173,'ad-users'!EU:EU,0))</f>
        <v>OU=Jakarta PLC,DC=minilico,DC=xyz</v>
      </c>
      <c r="E173" t="s">
        <v>10692</v>
      </c>
      <c r="F173" s="5" t="s">
        <v>10690</v>
      </c>
    </row>
    <row r="174" spans="1:6" x14ac:dyDescent="0.2">
      <c r="A174" t="s">
        <v>10401</v>
      </c>
      <c r="B174" t="s">
        <v>2693</v>
      </c>
      <c r="C174" t="s">
        <v>9653</v>
      </c>
      <c r="D174" t="str">
        <f>INDEX('ad-users'!AI:AI,MATCH(Sheet1!C174,'ad-users'!EU:EU,0))</f>
        <v>OU=Jakarta MLC,DC=minilico,DC=xyz</v>
      </c>
      <c r="E174" t="s">
        <v>10692</v>
      </c>
      <c r="F174" s="5" t="s">
        <v>10690</v>
      </c>
    </row>
    <row r="175" spans="1:6" x14ac:dyDescent="0.2">
      <c r="A175" t="s">
        <v>10402</v>
      </c>
      <c r="B175" t="s">
        <v>287</v>
      </c>
      <c r="C175" t="s">
        <v>9654</v>
      </c>
      <c r="D175" t="str">
        <f>INDEX('ad-users'!AI:AI,MATCH(Sheet1!C175,'ad-users'!EU:EU,0))</f>
        <v>OU=Padang,DC=minilico,DC=xyz</v>
      </c>
      <c r="E175" t="s">
        <v>10692</v>
      </c>
      <c r="F175" s="5" t="s">
        <v>10690</v>
      </c>
    </row>
    <row r="176" spans="1:6" x14ac:dyDescent="0.2">
      <c r="A176" t="s">
        <v>10403</v>
      </c>
      <c r="B176" t="s">
        <v>2723</v>
      </c>
      <c r="C176" t="s">
        <v>10719</v>
      </c>
      <c r="D176" t="str">
        <f>INDEX('ad-users'!AI:AI,MATCH(Sheet1!C176,'ad-users'!EU:EU,0))</f>
        <v>OU=Jakarta MLC,DC=minilico,DC=xyz</v>
      </c>
      <c r="E176" t="s">
        <v>10692</v>
      </c>
      <c r="F176" s="5" t="s">
        <v>10690</v>
      </c>
    </row>
    <row r="177" spans="1:6" x14ac:dyDescent="0.2">
      <c r="A177" t="s">
        <v>10404</v>
      </c>
      <c r="B177" t="s">
        <v>2736</v>
      </c>
      <c r="C177" t="s">
        <v>10177</v>
      </c>
      <c r="D177" t="str">
        <f>INDEX('ad-users'!AI:AI,MATCH(Sheet1!C177,'ad-users'!EU:EU,0))</f>
        <v>OU=Jakarta MLC,DC=minilico,DC=xyz</v>
      </c>
      <c r="E177" t="s">
        <v>10692</v>
      </c>
      <c r="F177" s="5" t="s">
        <v>10690</v>
      </c>
    </row>
    <row r="178" spans="1:6" x14ac:dyDescent="0.2">
      <c r="A178" t="s">
        <v>10405</v>
      </c>
      <c r="B178" t="s">
        <v>474</v>
      </c>
      <c r="C178" t="s">
        <v>10720</v>
      </c>
      <c r="D178" t="str">
        <f>INDEX('ad-users'!AI:AI,MATCH(Sheet1!C178,'ad-users'!EU:EU,0))</f>
        <v>OU=Jakarta MLC,DC=minilico,DC=xyz</v>
      </c>
      <c r="E178" t="s">
        <v>10692</v>
      </c>
      <c r="F178" s="5" t="s">
        <v>10690</v>
      </c>
    </row>
    <row r="179" spans="1:6" x14ac:dyDescent="0.2">
      <c r="A179" t="s">
        <v>2769</v>
      </c>
      <c r="B179" t="s">
        <v>2766</v>
      </c>
      <c r="C179" t="s">
        <v>10721</v>
      </c>
      <c r="D179" t="str">
        <f>INDEX('ad-users'!AI:AI,MATCH(Sheet1!C179,'ad-users'!EU:EU,0))</f>
        <v>OU=Jakarta MLC,DC=minilico,DC=xyz</v>
      </c>
      <c r="E179" t="s">
        <v>10692</v>
      </c>
      <c r="F179" s="5" t="s">
        <v>10690</v>
      </c>
    </row>
    <row r="180" spans="1:6" x14ac:dyDescent="0.2">
      <c r="A180" t="s">
        <v>2785</v>
      </c>
      <c r="B180" t="s">
        <v>2779</v>
      </c>
      <c r="C180" t="s">
        <v>9657</v>
      </c>
      <c r="D180" t="str">
        <f>INDEX('ad-users'!AI:AI,MATCH(Sheet1!C180,'ad-users'!EU:EU,0))</f>
        <v>OU=Surabaya,DC=minilico,DC=xyz</v>
      </c>
      <c r="E180" t="s">
        <v>10692</v>
      </c>
      <c r="F180" s="5" t="s">
        <v>10690</v>
      </c>
    </row>
    <row r="181" spans="1:6" x14ac:dyDescent="0.2">
      <c r="A181" t="s">
        <v>2801</v>
      </c>
      <c r="B181" t="s">
        <v>2793</v>
      </c>
      <c r="C181" t="s">
        <v>9658</v>
      </c>
      <c r="D181" t="str">
        <f>INDEX('ad-users'!AI:AI,MATCH(Sheet1!C181,'ad-users'!EU:EU,0))</f>
        <v>OU=Jakarta MLC,DC=minilico,DC=xyz</v>
      </c>
      <c r="E181" t="s">
        <v>10692</v>
      </c>
      <c r="F181" s="5" t="s">
        <v>10690</v>
      </c>
    </row>
    <row r="182" spans="1:6" x14ac:dyDescent="0.2">
      <c r="A182" t="s">
        <v>2817</v>
      </c>
      <c r="B182" t="s">
        <v>1160</v>
      </c>
      <c r="C182" t="s">
        <v>9659</v>
      </c>
      <c r="D182" t="str">
        <f>INDEX('ad-users'!AI:AI,MATCH(Sheet1!C182,'ad-users'!EU:EU,0))</f>
        <v>OU=Semarang,DC=minilico,DC=xyz</v>
      </c>
      <c r="E182" t="s">
        <v>10692</v>
      </c>
      <c r="F182" s="5" t="s">
        <v>10690</v>
      </c>
    </row>
    <row r="183" spans="1:6" x14ac:dyDescent="0.2">
      <c r="A183" t="s">
        <v>10406</v>
      </c>
      <c r="B183" t="s">
        <v>10780</v>
      </c>
      <c r="C183" t="s">
        <v>10179</v>
      </c>
      <c r="D183" t="str">
        <f>INDEX('ad-users'!AI:AI,MATCH(Sheet1!C183,'ad-users'!EU:EU,0))</f>
        <v>OU=Samarinda,DC=minilico,DC=xyz</v>
      </c>
      <c r="E183" t="s">
        <v>10692</v>
      </c>
      <c r="F183" s="5" t="s">
        <v>10690</v>
      </c>
    </row>
    <row r="184" spans="1:6" x14ac:dyDescent="0.2">
      <c r="A184" t="s">
        <v>10407</v>
      </c>
      <c r="B184" t="s">
        <v>1008</v>
      </c>
      <c r="C184" t="s">
        <v>9661</v>
      </c>
      <c r="D184" t="str">
        <f>INDEX('ad-users'!AI:AI,MATCH(Sheet1!C184,'ad-users'!EU:EU,0))</f>
        <v>OU=Surabaya,DC=minilico,DC=xyz</v>
      </c>
      <c r="E184" t="s">
        <v>10692</v>
      </c>
      <c r="F184" s="5" t="s">
        <v>10690</v>
      </c>
    </row>
    <row r="185" spans="1:6" x14ac:dyDescent="0.2">
      <c r="A185" t="s">
        <v>10408</v>
      </c>
      <c r="B185" t="s">
        <v>562</v>
      </c>
      <c r="C185" t="s">
        <v>10180</v>
      </c>
      <c r="D185" t="str">
        <f>INDEX('ad-users'!AI:AI,MATCH(Sheet1!C185,'ad-users'!EU:EU,0))</f>
        <v>OU=Banjarmasin,DC=minilico,DC=xyz</v>
      </c>
      <c r="E185" t="s">
        <v>10692</v>
      </c>
      <c r="F185" s="5" t="s">
        <v>10690</v>
      </c>
    </row>
    <row r="186" spans="1:6" x14ac:dyDescent="0.2">
      <c r="A186" t="s">
        <v>10409</v>
      </c>
      <c r="B186" t="s">
        <v>184</v>
      </c>
      <c r="C186" t="s">
        <v>10722</v>
      </c>
      <c r="D186" t="str">
        <f>INDEX('ad-users'!AI:AI,MATCH(Sheet1!C186,'ad-users'!EU:EU,0))</f>
        <v>OU=Service Point,DC=minilico,DC=xyz</v>
      </c>
      <c r="E186" t="s">
        <v>10692</v>
      </c>
      <c r="F186" s="5" t="s">
        <v>10690</v>
      </c>
    </row>
    <row r="187" spans="1:6" x14ac:dyDescent="0.2">
      <c r="A187" t="s">
        <v>10410</v>
      </c>
      <c r="B187" t="s">
        <v>2868</v>
      </c>
      <c r="C187" t="s">
        <v>2867</v>
      </c>
      <c r="D187" t="str">
        <f>INDEX('ad-users'!AI:AI,MATCH(Sheet1!C187,'ad-users'!EU:EU,0))</f>
        <v>OU=Surabaya,DC=minilico,DC=xyz</v>
      </c>
      <c r="E187" t="s">
        <v>10692</v>
      </c>
      <c r="F187" s="5" t="s">
        <v>10690</v>
      </c>
    </row>
    <row r="188" spans="1:6" x14ac:dyDescent="0.2">
      <c r="A188" t="s">
        <v>2887</v>
      </c>
      <c r="B188" t="s">
        <v>2883</v>
      </c>
      <c r="C188" t="s">
        <v>2882</v>
      </c>
      <c r="D188" t="str">
        <f>INDEX('ad-users'!AI:AI,MATCH(Sheet1!C188,'ad-users'!EU:EU,0))</f>
        <v>OU=Jakarta PLC,DC=minilico,DC=xyz</v>
      </c>
      <c r="E188" t="s">
        <v>10692</v>
      </c>
      <c r="F188" s="5" t="s">
        <v>10690</v>
      </c>
    </row>
    <row r="189" spans="1:6" x14ac:dyDescent="0.2">
      <c r="A189" t="s">
        <v>10411</v>
      </c>
      <c r="B189" t="s">
        <v>184</v>
      </c>
      <c r="C189" t="s">
        <v>10723</v>
      </c>
      <c r="D189" t="str">
        <f>INDEX('ad-users'!AI:AI,MATCH(Sheet1!C189,'ad-users'!EU:EU,0))</f>
        <v>OU=Service Point,DC=minilico,DC=xyz</v>
      </c>
      <c r="E189" t="s">
        <v>10692</v>
      </c>
      <c r="F189" s="5" t="s">
        <v>10690</v>
      </c>
    </row>
    <row r="190" spans="1:6" x14ac:dyDescent="0.2">
      <c r="A190" t="s">
        <v>10412</v>
      </c>
      <c r="B190" t="s">
        <v>2903</v>
      </c>
      <c r="C190" t="s">
        <v>10181</v>
      </c>
      <c r="D190" t="str">
        <f>INDEX('ad-users'!AI:AI,MATCH(Sheet1!C190,'ad-users'!EU:EU,0))</f>
        <v>OU=Pekanbaru,DC=minilico,DC=xyz</v>
      </c>
      <c r="E190" t="s">
        <v>10692</v>
      </c>
      <c r="F190" s="5" t="s">
        <v>10690</v>
      </c>
    </row>
    <row r="191" spans="1:6" x14ac:dyDescent="0.2">
      <c r="A191" t="s">
        <v>10413</v>
      </c>
      <c r="B191" t="s">
        <v>2916</v>
      </c>
      <c r="C191" t="s">
        <v>10182</v>
      </c>
      <c r="D191" t="str">
        <f>INDEX('ad-users'!AI:AI,MATCH(Sheet1!C191,'ad-users'!EU:EU,0))</f>
        <v>OU=Jakarta MLC,DC=minilico,DC=xyz</v>
      </c>
      <c r="E191" t="s">
        <v>10692</v>
      </c>
      <c r="F191" s="5" t="s">
        <v>10690</v>
      </c>
    </row>
    <row r="192" spans="1:6" x14ac:dyDescent="0.2">
      <c r="A192" t="s">
        <v>2935</v>
      </c>
      <c r="B192" t="s">
        <v>2928</v>
      </c>
      <c r="C192" t="s">
        <v>9668</v>
      </c>
      <c r="D192" t="str">
        <f>INDEX('ad-users'!AI:AI,MATCH(Sheet1!C192,'ad-users'!EU:EU,0))</f>
        <v>OU=Bandung,DC=minilico,DC=xyz</v>
      </c>
      <c r="E192" t="s">
        <v>10692</v>
      </c>
      <c r="F192" s="5" t="s">
        <v>10690</v>
      </c>
    </row>
    <row r="193" spans="1:6" x14ac:dyDescent="0.2">
      <c r="A193" t="s">
        <v>2948</v>
      </c>
      <c r="B193" t="s">
        <v>10779</v>
      </c>
      <c r="C193" t="s">
        <v>10183</v>
      </c>
      <c r="D193" t="str">
        <f>INDEX('ad-users'!AI:AI,MATCH(Sheet1!C193,'ad-users'!EU:EU,0))</f>
        <v>OU=Jambi,DC=minilico,DC=xyz</v>
      </c>
      <c r="E193" t="s">
        <v>10692</v>
      </c>
      <c r="F193" s="5" t="s">
        <v>10690</v>
      </c>
    </row>
    <row r="194" spans="1:6" x14ac:dyDescent="0.2">
      <c r="A194" t="s">
        <v>10414</v>
      </c>
      <c r="B194" t="s">
        <v>1795</v>
      </c>
      <c r="C194" t="s">
        <v>9669</v>
      </c>
      <c r="D194" t="str">
        <f>INDEX('ad-users'!AI:AI,MATCH(Sheet1!C194,'ad-users'!EU:EU,0))</f>
        <v>OU=Samarinda,DC=minilico,DC=xyz</v>
      </c>
      <c r="E194" t="s">
        <v>10692</v>
      </c>
      <c r="F194" s="5" t="s">
        <v>10690</v>
      </c>
    </row>
    <row r="195" spans="1:6" x14ac:dyDescent="0.2">
      <c r="A195" t="s">
        <v>10415</v>
      </c>
      <c r="B195" t="s">
        <v>2568</v>
      </c>
      <c r="C195" t="s">
        <v>9670</v>
      </c>
      <c r="D195" t="str">
        <f>INDEX('ad-users'!AI:AI,MATCH(Sheet1!C195,'ad-users'!EU:EU,0))</f>
        <v>OU=Samarinda,DC=minilico,DC=xyz</v>
      </c>
      <c r="E195" t="s">
        <v>10692</v>
      </c>
      <c r="F195" s="5" t="s">
        <v>10690</v>
      </c>
    </row>
    <row r="196" spans="1:6" x14ac:dyDescent="0.2">
      <c r="A196" t="s">
        <v>2981</v>
      </c>
      <c r="B196" t="s">
        <v>10782</v>
      </c>
      <c r="C196" t="s">
        <v>9671</v>
      </c>
      <c r="D196" t="str">
        <f>INDEX('ad-users'!AI:AI,MATCH(Sheet1!C196,'ad-users'!EU:EU,0))</f>
        <v>OU=Pontianak,DC=minilico,DC=xyz</v>
      </c>
      <c r="E196" t="s">
        <v>10692</v>
      </c>
      <c r="F196" s="5" t="s">
        <v>10690</v>
      </c>
    </row>
    <row r="197" spans="1:6" x14ac:dyDescent="0.2">
      <c r="A197" t="s">
        <v>10416</v>
      </c>
      <c r="B197" t="s">
        <v>2661</v>
      </c>
      <c r="C197" t="s">
        <v>10184</v>
      </c>
      <c r="D197" t="str">
        <f>INDEX('ad-users'!AI:AI,MATCH(Sheet1!C197,'ad-users'!EU:EU,0))</f>
        <v>OU=Samarinda,DC=minilico,DC=xyz</v>
      </c>
      <c r="E197" t="s">
        <v>10692</v>
      </c>
      <c r="F197" s="5" t="s">
        <v>10690</v>
      </c>
    </row>
    <row r="198" spans="1:6" x14ac:dyDescent="0.2">
      <c r="A198" t="s">
        <v>10417</v>
      </c>
      <c r="B198" t="s">
        <v>3000</v>
      </c>
      <c r="C198" t="s">
        <v>10185</v>
      </c>
      <c r="D198" t="str">
        <f>INDEX('ad-users'!AI:AI,MATCH(Sheet1!C198,'ad-users'!EU:EU,0))</f>
        <v>OU=Jakarta MLC,DC=minilico,DC=xyz</v>
      </c>
      <c r="E198" t="s">
        <v>10692</v>
      </c>
      <c r="F198" s="5" t="s">
        <v>10690</v>
      </c>
    </row>
    <row r="199" spans="1:6" x14ac:dyDescent="0.2">
      <c r="A199" t="s">
        <v>10418</v>
      </c>
      <c r="B199" t="s">
        <v>3012</v>
      </c>
      <c r="C199" t="s">
        <v>9674</v>
      </c>
      <c r="D199" t="str">
        <f>INDEX('ad-users'!AI:AI,MATCH(Sheet1!C199,'ad-users'!EU:EU,0))</f>
        <v>OU=Pekanbaru,DC=minilico,DC=xyz</v>
      </c>
      <c r="E199" t="s">
        <v>10692</v>
      </c>
      <c r="F199" s="5" t="s">
        <v>10690</v>
      </c>
    </row>
    <row r="200" spans="1:6" x14ac:dyDescent="0.2">
      <c r="A200" t="s">
        <v>10419</v>
      </c>
      <c r="B200" t="s">
        <v>287</v>
      </c>
      <c r="C200" t="s">
        <v>10186</v>
      </c>
      <c r="D200" t="str">
        <f>INDEX('ad-users'!AI:AI,MATCH(Sheet1!C200,'ad-users'!EU:EU,0))</f>
        <v>OU=Sampit,DC=minilico,DC=xyz</v>
      </c>
      <c r="E200" t="s">
        <v>10692</v>
      </c>
      <c r="F200" s="5" t="s">
        <v>10690</v>
      </c>
    </row>
    <row r="201" spans="1:6" x14ac:dyDescent="0.2">
      <c r="A201" t="s">
        <v>10420</v>
      </c>
      <c r="B201" t="s">
        <v>1008</v>
      </c>
      <c r="C201" t="s">
        <v>10187</v>
      </c>
      <c r="D201" t="str">
        <f>INDEX('ad-users'!AI:AI,MATCH(Sheet1!C201,'ad-users'!EU:EU,0))</f>
        <v>OU=Jakarta MLC,DC=minilico,DC=xyz</v>
      </c>
      <c r="E201" t="s">
        <v>10692</v>
      </c>
      <c r="F201" s="5" t="s">
        <v>10690</v>
      </c>
    </row>
    <row r="202" spans="1:6" x14ac:dyDescent="0.2">
      <c r="A202" t="s">
        <v>10421</v>
      </c>
      <c r="B202" t="s">
        <v>3053</v>
      </c>
      <c r="C202" t="s">
        <v>10724</v>
      </c>
      <c r="D202" t="str">
        <f>INDEX('ad-users'!AI:AI,MATCH(Sheet1!C202,'ad-users'!EU:EU,0))</f>
        <v>OU=Jakarta PLC,DC=minilico,DC=xyz</v>
      </c>
      <c r="E202" t="s">
        <v>10692</v>
      </c>
      <c r="F202" s="5" t="s">
        <v>10690</v>
      </c>
    </row>
    <row r="203" spans="1:6" x14ac:dyDescent="0.2">
      <c r="A203" t="s">
        <v>3076</v>
      </c>
      <c r="B203" t="s">
        <v>3066</v>
      </c>
      <c r="C203" t="s">
        <v>10725</v>
      </c>
      <c r="D203" t="str">
        <f>INDEX('ad-users'!AI:AI,MATCH(Sheet1!C203,'ad-users'!EU:EU,0))</f>
        <v>OU=Jakarta MLC,DC=minilico,DC=xyz</v>
      </c>
      <c r="E203" t="s">
        <v>10692</v>
      </c>
      <c r="F203" s="5" t="s">
        <v>10690</v>
      </c>
    </row>
    <row r="204" spans="1:6" x14ac:dyDescent="0.2">
      <c r="A204" t="s">
        <v>10422</v>
      </c>
      <c r="B204" t="s">
        <v>3081</v>
      </c>
      <c r="C204" t="s">
        <v>9677</v>
      </c>
      <c r="D204" t="str">
        <f>INDEX('ad-users'!AI:AI,MATCH(Sheet1!C204,'ad-users'!EU:EU,0))</f>
        <v>OU=Medan,DC=minilico,DC=xyz</v>
      </c>
      <c r="E204" t="s">
        <v>10692</v>
      </c>
      <c r="F204" s="5" t="s">
        <v>10690</v>
      </c>
    </row>
    <row r="205" spans="1:6" x14ac:dyDescent="0.2">
      <c r="A205" t="s">
        <v>10423</v>
      </c>
      <c r="B205" t="s">
        <v>3094</v>
      </c>
      <c r="C205" t="s">
        <v>9678</v>
      </c>
      <c r="D205" t="str">
        <f>INDEX('ad-users'!AI:AI,MATCH(Sheet1!C205,'ad-users'!EU:EU,0))</f>
        <v>OU=Jambi,DC=minilico,DC=xyz</v>
      </c>
      <c r="E205" t="s">
        <v>10692</v>
      </c>
      <c r="F205" s="5" t="s">
        <v>10690</v>
      </c>
    </row>
    <row r="206" spans="1:6" x14ac:dyDescent="0.2">
      <c r="A206" t="s">
        <v>10425</v>
      </c>
      <c r="B206" t="s">
        <v>3113</v>
      </c>
      <c r="C206" t="s">
        <v>10190</v>
      </c>
      <c r="D206" t="str">
        <f>INDEX('ad-users'!AI:AI,MATCH(Sheet1!C206,'ad-users'!EU:EU,0))</f>
        <v>OU=Jakarta MLC,DC=minilico,DC=xyz</v>
      </c>
      <c r="E206" t="s">
        <v>10692</v>
      </c>
      <c r="F206" s="5" t="s">
        <v>10690</v>
      </c>
    </row>
    <row r="207" spans="1:6" x14ac:dyDescent="0.2">
      <c r="A207" t="s">
        <v>10426</v>
      </c>
      <c r="B207" t="s">
        <v>3127</v>
      </c>
      <c r="C207" t="s">
        <v>10726</v>
      </c>
      <c r="D207" t="str">
        <f>INDEX('ad-users'!AI:AI,MATCH(Sheet1!C207,'ad-users'!EU:EU,0))</f>
        <v>OU=Jakarta PLC,DC=minilico,DC=xyz</v>
      </c>
      <c r="E207" t="s">
        <v>10692</v>
      </c>
      <c r="F207" s="5" t="s">
        <v>10690</v>
      </c>
    </row>
    <row r="208" spans="1:6" x14ac:dyDescent="0.2">
      <c r="A208" t="s">
        <v>10427</v>
      </c>
      <c r="B208" t="s">
        <v>562</v>
      </c>
      <c r="C208" t="s">
        <v>10192</v>
      </c>
      <c r="D208" t="str">
        <f>INDEX('ad-users'!AI:AI,MATCH(Sheet1!C208,'ad-users'!EU:EU,0))</f>
        <v>OU=Palembang,DC=minilico,DC=xyz</v>
      </c>
      <c r="E208" t="s">
        <v>10692</v>
      </c>
      <c r="F208" s="5" t="s">
        <v>10690</v>
      </c>
    </row>
    <row r="209" spans="1:6" x14ac:dyDescent="0.2">
      <c r="A209" t="s">
        <v>10428</v>
      </c>
      <c r="B209" t="s">
        <v>3150</v>
      </c>
      <c r="C209" t="s">
        <v>9681</v>
      </c>
      <c r="D209" t="str">
        <f>INDEX('ad-users'!AI:AI,MATCH(Sheet1!C209,'ad-users'!EU:EU,0))</f>
        <v>OU=Sampit,DC=minilico,DC=xyz</v>
      </c>
      <c r="E209" t="s">
        <v>10692</v>
      </c>
      <c r="F209" s="5" t="s">
        <v>10690</v>
      </c>
    </row>
    <row r="210" spans="1:6" x14ac:dyDescent="0.2">
      <c r="A210" t="s">
        <v>10429</v>
      </c>
      <c r="B210" t="s">
        <v>10783</v>
      </c>
      <c r="C210" t="s">
        <v>10193</v>
      </c>
      <c r="D210" t="str">
        <f>INDEX('ad-users'!AI:AI,MATCH(Sheet1!C210,'ad-users'!EU:EU,0))</f>
        <v>OU=Jakarta MLC,DC=minilico,DC=xyz</v>
      </c>
      <c r="E210" t="s">
        <v>10692</v>
      </c>
      <c r="F210" s="5" t="s">
        <v>10690</v>
      </c>
    </row>
    <row r="211" spans="1:6" x14ac:dyDescent="0.2">
      <c r="A211" t="s">
        <v>3176</v>
      </c>
      <c r="B211" t="s">
        <v>3171</v>
      </c>
      <c r="C211" t="s">
        <v>3170</v>
      </c>
      <c r="D211" t="str">
        <f>INDEX('ad-users'!AI:AI,MATCH(Sheet1!C211,'ad-users'!EU:EU,0))</f>
        <v>OU=Jakarta MLC,DC=minilico,DC=xyz</v>
      </c>
      <c r="E211" t="s">
        <v>10692</v>
      </c>
      <c r="F211" s="5" t="s">
        <v>10690</v>
      </c>
    </row>
    <row r="212" spans="1:6" x14ac:dyDescent="0.2">
      <c r="A212" t="s">
        <v>10430</v>
      </c>
      <c r="B212" t="s">
        <v>3185</v>
      </c>
      <c r="C212" t="s">
        <v>10194</v>
      </c>
      <c r="D212" t="str">
        <f>INDEX('ad-users'!AI:AI,MATCH(Sheet1!C212,'ad-users'!EU:EU,0))</f>
        <v>OU=Pekanbaru,DC=minilico,DC=xyz</v>
      </c>
      <c r="E212" t="s">
        <v>10692</v>
      </c>
      <c r="F212" s="5" t="s">
        <v>10690</v>
      </c>
    </row>
    <row r="213" spans="1:6" x14ac:dyDescent="0.2">
      <c r="A213" t="s">
        <v>10431</v>
      </c>
      <c r="B213" t="s">
        <v>3199</v>
      </c>
      <c r="C213" t="s">
        <v>10195</v>
      </c>
      <c r="D213" t="str">
        <f>INDEX('ad-users'!AI:AI,MATCH(Sheet1!C213,'ad-users'!EU:EU,0))</f>
        <v>OU=Samarinda,DC=minilico,DC=xyz</v>
      </c>
      <c r="E213" t="s">
        <v>10692</v>
      </c>
      <c r="F213" s="5" t="s">
        <v>10690</v>
      </c>
    </row>
    <row r="214" spans="1:6" x14ac:dyDescent="0.2">
      <c r="A214" t="s">
        <v>10432</v>
      </c>
      <c r="B214" t="s">
        <v>3213</v>
      </c>
      <c r="C214" t="s">
        <v>10196</v>
      </c>
      <c r="D214" t="str">
        <f>INDEX('ad-users'!AI:AI,MATCH(Sheet1!C214,'ad-users'!EU:EU,0))</f>
        <v>OU=Pontianak,DC=minilico,DC=xyz</v>
      </c>
      <c r="E214" t="s">
        <v>10692</v>
      </c>
      <c r="F214" s="5" t="s">
        <v>10690</v>
      </c>
    </row>
    <row r="215" spans="1:6" x14ac:dyDescent="0.2">
      <c r="A215" t="s">
        <v>10433</v>
      </c>
      <c r="B215" t="s">
        <v>3000</v>
      </c>
      <c r="C215" t="s">
        <v>10197</v>
      </c>
      <c r="D215" t="str">
        <f>INDEX('ad-users'!AI:AI,MATCH(Sheet1!C215,'ad-users'!EU:EU,0))</f>
        <v>OU=Palembang,DC=minilico,DC=xyz</v>
      </c>
      <c r="E215" t="s">
        <v>10692</v>
      </c>
      <c r="F215" s="5" t="s">
        <v>10690</v>
      </c>
    </row>
    <row r="216" spans="1:6" x14ac:dyDescent="0.2">
      <c r="A216" t="s">
        <v>10434</v>
      </c>
      <c r="B216" t="s">
        <v>3235</v>
      </c>
      <c r="C216" t="s">
        <v>10198</v>
      </c>
      <c r="D216" t="str">
        <f>INDEX('ad-users'!AI:AI,MATCH(Sheet1!C216,'ad-users'!EU:EU,0))</f>
        <v>OU=Sampit,DC=minilico,DC=xyz</v>
      </c>
      <c r="E216" t="s">
        <v>10692</v>
      </c>
      <c r="F216" s="5" t="s">
        <v>10690</v>
      </c>
    </row>
    <row r="217" spans="1:6" x14ac:dyDescent="0.2">
      <c r="A217" t="s">
        <v>3253</v>
      </c>
      <c r="B217" t="s">
        <v>3250</v>
      </c>
      <c r="C217" t="s">
        <v>9689</v>
      </c>
      <c r="D217" t="str">
        <f>INDEX('ad-users'!AI:AI,MATCH(Sheet1!C217,'ad-users'!EU:EU,0))</f>
        <v>OU=Jakarta PLC,DC=minilico,DC=xyz</v>
      </c>
      <c r="E217" t="s">
        <v>10692</v>
      </c>
      <c r="F217" s="5" t="s">
        <v>10690</v>
      </c>
    </row>
    <row r="218" spans="1:6" x14ac:dyDescent="0.2">
      <c r="A218" t="s">
        <v>3265</v>
      </c>
      <c r="B218" t="s">
        <v>3262</v>
      </c>
      <c r="C218" t="s">
        <v>9690</v>
      </c>
      <c r="D218" t="str">
        <f>INDEX('ad-users'!AI:AI,MATCH(Sheet1!C218,'ad-users'!EU:EU,0))</f>
        <v>OU=Palembang,DC=minilico,DC=xyz</v>
      </c>
      <c r="E218" t="s">
        <v>10692</v>
      </c>
      <c r="F218" s="5" t="s">
        <v>10690</v>
      </c>
    </row>
    <row r="219" spans="1:6" x14ac:dyDescent="0.2">
      <c r="A219" t="s">
        <v>3277</v>
      </c>
      <c r="B219" t="s">
        <v>3274</v>
      </c>
      <c r="C219" t="s">
        <v>10199</v>
      </c>
      <c r="D219" t="str">
        <f>INDEX('ad-users'!AI:AI,MATCH(Sheet1!C219,'ad-users'!EU:EU,0))</f>
        <v>OU=Jakarta MLC,DC=minilico,DC=xyz</v>
      </c>
      <c r="E219" t="s">
        <v>10692</v>
      </c>
      <c r="F219" s="5" t="s">
        <v>10690</v>
      </c>
    </row>
    <row r="220" spans="1:6" x14ac:dyDescent="0.2">
      <c r="A220" t="s">
        <v>10435</v>
      </c>
      <c r="B220" t="s">
        <v>3286</v>
      </c>
      <c r="C220" t="s">
        <v>10200</v>
      </c>
      <c r="D220" t="str">
        <f>INDEX('ad-users'!AI:AI,MATCH(Sheet1!C220,'ad-users'!EU:EU,0))</f>
        <v>OU=Surabaya,DC=minilico,DC=xyz</v>
      </c>
      <c r="E220" t="s">
        <v>10692</v>
      </c>
      <c r="F220" s="5" t="s">
        <v>10690</v>
      </c>
    </row>
    <row r="221" spans="1:6" x14ac:dyDescent="0.2">
      <c r="A221" t="s">
        <v>3300</v>
      </c>
      <c r="B221" t="s">
        <v>3297</v>
      </c>
      <c r="C221" t="s">
        <v>9692</v>
      </c>
      <c r="D221" t="str">
        <f>INDEX('ad-users'!AI:AI,MATCH(Sheet1!C221,'ad-users'!EU:EU,0))</f>
        <v>OU=Jakarta MLC,DC=minilico,DC=xyz</v>
      </c>
      <c r="E221" t="s">
        <v>10692</v>
      </c>
      <c r="F221" s="5" t="s">
        <v>10690</v>
      </c>
    </row>
    <row r="222" spans="1:6" x14ac:dyDescent="0.2">
      <c r="A222" t="s">
        <v>10436</v>
      </c>
      <c r="B222" t="s">
        <v>3310</v>
      </c>
      <c r="C222" t="s">
        <v>10201</v>
      </c>
      <c r="D222" t="str">
        <f>INDEX('ad-users'!AI:AI,MATCH(Sheet1!C222,'ad-users'!EU:EU,0))</f>
        <v>OU=Jakarta MLC,DC=minilico,DC=xyz</v>
      </c>
      <c r="E222" t="s">
        <v>10692</v>
      </c>
      <c r="F222" s="5" t="s">
        <v>10690</v>
      </c>
    </row>
    <row r="223" spans="1:6" x14ac:dyDescent="0.2">
      <c r="A223" t="s">
        <v>10437</v>
      </c>
      <c r="B223" t="s">
        <v>3327</v>
      </c>
      <c r="C223" t="s">
        <v>10202</v>
      </c>
      <c r="D223" t="str">
        <f>INDEX('ad-users'!AI:AI,MATCH(Sheet1!C223,'ad-users'!EU:EU,0))</f>
        <v>OU=Jakarta MLC,DC=minilico,DC=xyz</v>
      </c>
      <c r="E223" t="s">
        <v>10692</v>
      </c>
      <c r="F223" s="5" t="s">
        <v>10690</v>
      </c>
    </row>
    <row r="224" spans="1:6" x14ac:dyDescent="0.2">
      <c r="A224" t="s">
        <v>10438</v>
      </c>
      <c r="B224" t="s">
        <v>3334</v>
      </c>
      <c r="C224" t="s">
        <v>10203</v>
      </c>
      <c r="D224" t="str">
        <f>INDEX('ad-users'!AI:AI,MATCH(Sheet1!C224,'ad-users'!EU:EU,0))</f>
        <v>OU=Jakarta MLC,DC=minilico,DC=xyz</v>
      </c>
      <c r="E224" t="s">
        <v>10692</v>
      </c>
      <c r="F224" s="5" t="s">
        <v>10690</v>
      </c>
    </row>
    <row r="225" spans="1:6" x14ac:dyDescent="0.2">
      <c r="A225" t="s">
        <v>3346</v>
      </c>
      <c r="B225" t="s">
        <v>3343</v>
      </c>
      <c r="C225" t="s">
        <v>9696</v>
      </c>
      <c r="D225" t="str">
        <f>INDEX('ad-users'!AI:AI,MATCH(Sheet1!C225,'ad-users'!EU:EU,0))</f>
        <v>OU=Jakarta MLC,DC=minilico,DC=xyz</v>
      </c>
      <c r="E225" t="s">
        <v>10692</v>
      </c>
      <c r="F225" s="5" t="s">
        <v>10690</v>
      </c>
    </row>
    <row r="226" spans="1:6" x14ac:dyDescent="0.2">
      <c r="A226" t="s">
        <v>10439</v>
      </c>
      <c r="B226" t="s">
        <v>3355</v>
      </c>
      <c r="C226" t="s">
        <v>9697</v>
      </c>
      <c r="D226" t="str">
        <f>INDEX('ad-users'!AI:AI,MATCH(Sheet1!C226,'ad-users'!EU:EU,0))</f>
        <v>OU=Jakarta MLC,DC=minilico,DC=xyz</v>
      </c>
      <c r="E226" t="s">
        <v>10692</v>
      </c>
      <c r="F226" s="5" t="s">
        <v>10690</v>
      </c>
    </row>
    <row r="227" spans="1:6" x14ac:dyDescent="0.2">
      <c r="A227" t="s">
        <v>10440</v>
      </c>
      <c r="B227" t="s">
        <v>1070</v>
      </c>
      <c r="C227" t="s">
        <v>10204</v>
      </c>
      <c r="D227" t="str">
        <f>INDEX('ad-users'!AI:AI,MATCH(Sheet1!C227,'ad-users'!EU:EU,0))</f>
        <v>OU=Bandung,DC=minilico,DC=xyz</v>
      </c>
      <c r="E227" t="s">
        <v>10692</v>
      </c>
      <c r="F227" s="5" t="s">
        <v>10690</v>
      </c>
    </row>
    <row r="228" spans="1:6" x14ac:dyDescent="0.2">
      <c r="A228" t="s">
        <v>3386</v>
      </c>
      <c r="B228" t="s">
        <v>3382</v>
      </c>
      <c r="C228" t="s">
        <v>9699</v>
      </c>
      <c r="D228" t="str">
        <f>INDEX('ad-users'!AI:AI,MATCH(Sheet1!C228,'ad-users'!EU:EU,0))</f>
        <v>OU=Jakarta MLC,DC=minilico,DC=xyz</v>
      </c>
      <c r="E228" t="s">
        <v>10692</v>
      </c>
      <c r="F228" s="5" t="s">
        <v>10690</v>
      </c>
    </row>
    <row r="229" spans="1:6" x14ac:dyDescent="0.2">
      <c r="A229" t="s">
        <v>10441</v>
      </c>
      <c r="B229" t="s">
        <v>3397</v>
      </c>
      <c r="C229" t="s">
        <v>10205</v>
      </c>
      <c r="D229" t="str">
        <f>INDEX('ad-users'!AI:AI,MATCH(Sheet1!C229,'ad-users'!EU:EU,0))</f>
        <v>OU=Jakarta MLC,DC=minilico,DC=xyz</v>
      </c>
      <c r="E229" t="s">
        <v>10692</v>
      </c>
      <c r="F229" s="5" t="s">
        <v>10690</v>
      </c>
    </row>
    <row r="230" spans="1:6" x14ac:dyDescent="0.2">
      <c r="A230" t="s">
        <v>3412</v>
      </c>
      <c r="B230" t="s">
        <v>3408</v>
      </c>
      <c r="C230" t="s">
        <v>9701</v>
      </c>
      <c r="D230" t="str">
        <f>INDEX('ad-users'!AI:AI,MATCH(Sheet1!C230,'ad-users'!EU:EU,0))</f>
        <v>OU=Jakarta MLC,DC=minilico,DC=xyz</v>
      </c>
      <c r="E230" t="s">
        <v>10692</v>
      </c>
      <c r="F230" s="5" t="s">
        <v>10690</v>
      </c>
    </row>
    <row r="231" spans="1:6" x14ac:dyDescent="0.2">
      <c r="A231" t="s">
        <v>3423</v>
      </c>
      <c r="B231" t="s">
        <v>3420</v>
      </c>
      <c r="C231" t="s">
        <v>9702</v>
      </c>
      <c r="D231" t="str">
        <f>INDEX('ad-users'!AI:AI,MATCH(Sheet1!C231,'ad-users'!EU:EU,0))</f>
        <v>OU=Surabaya,DC=minilico,DC=xyz</v>
      </c>
      <c r="E231" t="s">
        <v>10692</v>
      </c>
      <c r="F231" s="5" t="s">
        <v>10690</v>
      </c>
    </row>
    <row r="232" spans="1:6" x14ac:dyDescent="0.2">
      <c r="A232" t="s">
        <v>3439</v>
      </c>
      <c r="B232" t="s">
        <v>3436</v>
      </c>
      <c r="C232" t="s">
        <v>3435</v>
      </c>
      <c r="D232" t="str">
        <f>INDEX('ad-users'!AI:AI,MATCH(Sheet1!C232,'ad-users'!EU:EU,0))</f>
        <v>OU=Jakarta PLC,DC=minilico,DC=xyz</v>
      </c>
      <c r="E232" t="s">
        <v>10692</v>
      </c>
      <c r="F232" s="5" t="s">
        <v>10690</v>
      </c>
    </row>
    <row r="233" spans="1:6" x14ac:dyDescent="0.2">
      <c r="A233" t="s">
        <v>3452</v>
      </c>
      <c r="B233" t="s">
        <v>3310</v>
      </c>
      <c r="C233" t="s">
        <v>9704</v>
      </c>
      <c r="D233" t="str">
        <f>INDEX('ad-users'!AI:AI,MATCH(Sheet1!C233,'ad-users'!EU:EU,0))</f>
        <v>OU=Makassar,DC=minilico,DC=xyz</v>
      </c>
      <c r="E233" t="s">
        <v>10692</v>
      </c>
      <c r="F233" s="5" t="s">
        <v>10690</v>
      </c>
    </row>
    <row r="234" spans="1:6" x14ac:dyDescent="0.2">
      <c r="A234" t="s">
        <v>3463</v>
      </c>
      <c r="B234" t="s">
        <v>3459</v>
      </c>
      <c r="C234" t="s">
        <v>9705</v>
      </c>
      <c r="D234" t="str">
        <f>INDEX('ad-users'!AI:AI,MATCH(Sheet1!C234,'ad-users'!EU:EU,0))</f>
        <v>OU=Jakarta MLC,DC=minilico,DC=xyz</v>
      </c>
      <c r="E234" t="s">
        <v>10692</v>
      </c>
      <c r="F234" s="5" t="s">
        <v>10690</v>
      </c>
    </row>
    <row r="235" spans="1:6" x14ac:dyDescent="0.2">
      <c r="A235" t="s">
        <v>3471</v>
      </c>
      <c r="B235" t="s">
        <v>2504</v>
      </c>
      <c r="C235" t="s">
        <v>9706</v>
      </c>
      <c r="D235" t="str">
        <f>INDEX('ad-users'!AI:AI,MATCH(Sheet1!C235,'ad-users'!EU:EU,0))</f>
        <v>OU=Samarinda,DC=minilico,DC=xyz</v>
      </c>
      <c r="E235" t="s">
        <v>10692</v>
      </c>
      <c r="F235" s="5" t="s">
        <v>10690</v>
      </c>
    </row>
    <row r="236" spans="1:6" x14ac:dyDescent="0.2">
      <c r="A236" t="s">
        <v>3482</v>
      </c>
      <c r="B236" t="s">
        <v>3479</v>
      </c>
      <c r="C236" t="s">
        <v>9707</v>
      </c>
      <c r="D236" t="str">
        <f>INDEX('ad-users'!AI:AI,MATCH(Sheet1!C236,'ad-users'!EU:EU,0))</f>
        <v>OU=Jakarta MLC,DC=minilico,DC=xyz</v>
      </c>
      <c r="E236" t="s">
        <v>10692</v>
      </c>
      <c r="F236" s="5" t="s">
        <v>10690</v>
      </c>
    </row>
    <row r="237" spans="1:6" x14ac:dyDescent="0.2">
      <c r="A237" t="s">
        <v>3492</v>
      </c>
      <c r="B237" t="s">
        <v>3479</v>
      </c>
      <c r="C237" t="s">
        <v>9708</v>
      </c>
      <c r="D237" t="str">
        <f>INDEX('ad-users'!AI:AI,MATCH(Sheet1!C237,'ad-users'!EU:EU,0))</f>
        <v>OU=Jakarta MLC,DC=minilico,DC=xyz</v>
      </c>
      <c r="E237" t="s">
        <v>10692</v>
      </c>
      <c r="F237" s="5" t="s">
        <v>10690</v>
      </c>
    </row>
    <row r="238" spans="1:6" x14ac:dyDescent="0.2">
      <c r="A238" t="s">
        <v>10442</v>
      </c>
      <c r="B238" t="s">
        <v>3502</v>
      </c>
      <c r="C238" t="s">
        <v>10206</v>
      </c>
      <c r="D238" t="str">
        <f>INDEX('ad-users'!AI:AI,MATCH(Sheet1!C238,'ad-users'!EU:EU,0))</f>
        <v>OU=Jakarta MLC,DC=minilico,DC=xyz</v>
      </c>
      <c r="E238" t="s">
        <v>10692</v>
      </c>
      <c r="F238" s="5" t="s">
        <v>10690</v>
      </c>
    </row>
    <row r="239" spans="1:6" x14ac:dyDescent="0.2">
      <c r="A239" t="s">
        <v>3516</v>
      </c>
      <c r="B239" t="s">
        <v>3479</v>
      </c>
      <c r="C239" t="s">
        <v>9710</v>
      </c>
      <c r="D239" t="str">
        <f>INDEX('ad-users'!AI:AI,MATCH(Sheet1!C239,'ad-users'!EU:EU,0))</f>
        <v>OU=Jakarta MLC,DC=minilico,DC=xyz</v>
      </c>
      <c r="E239" t="s">
        <v>10692</v>
      </c>
      <c r="F239" s="5" t="s">
        <v>10690</v>
      </c>
    </row>
    <row r="240" spans="1:6" x14ac:dyDescent="0.2">
      <c r="A240" t="s">
        <v>3529</v>
      </c>
      <c r="B240" t="s">
        <v>10784</v>
      </c>
      <c r="C240" t="s">
        <v>9711</v>
      </c>
      <c r="D240" t="str">
        <f>INDEX('ad-users'!AI:AI,MATCH(Sheet1!C240,'ad-users'!EU:EU,0))</f>
        <v>OU=Pontianak,DC=minilico,DC=xyz</v>
      </c>
      <c r="E240" t="s">
        <v>10692</v>
      </c>
      <c r="F240" s="5" t="s">
        <v>10690</v>
      </c>
    </row>
    <row r="241" spans="1:6" x14ac:dyDescent="0.2">
      <c r="A241" t="s">
        <v>3536</v>
      </c>
      <c r="B241" t="s">
        <v>3534</v>
      </c>
      <c r="C241" t="s">
        <v>9712</v>
      </c>
      <c r="D241" t="str">
        <f>INDEX('ad-users'!AI:AI,MATCH(Sheet1!C241,'ad-users'!EU:EU,0))</f>
        <v>OU=Jakarta MLC,DC=minilico,DC=xyz</v>
      </c>
      <c r="E241" t="s">
        <v>10692</v>
      </c>
      <c r="F241" s="5" t="s">
        <v>10690</v>
      </c>
    </row>
    <row r="242" spans="1:6" x14ac:dyDescent="0.2">
      <c r="A242" t="s">
        <v>3545</v>
      </c>
      <c r="B242" t="s">
        <v>1586</v>
      </c>
      <c r="C242" t="s">
        <v>9713</v>
      </c>
      <c r="D242" t="str">
        <f>INDEX('ad-users'!AI:AI,MATCH(Sheet1!C242,'ad-users'!EU:EU,0))</f>
        <v>OU=Pontianak,DC=minilico,DC=xyz</v>
      </c>
      <c r="E242" t="s">
        <v>10692</v>
      </c>
      <c r="F242" s="5" t="s">
        <v>10690</v>
      </c>
    </row>
    <row r="243" spans="1:6" x14ac:dyDescent="0.2">
      <c r="A243" t="s">
        <v>10443</v>
      </c>
      <c r="B243" t="s">
        <v>1909</v>
      </c>
      <c r="C243" t="s">
        <v>10207</v>
      </c>
      <c r="D243" t="str">
        <f>INDEX('ad-users'!AI:AI,MATCH(Sheet1!C243,'ad-users'!EU:EU,0))</f>
        <v>OU=BandarLampung,DC=minilico,DC=xyz</v>
      </c>
      <c r="E243" t="s">
        <v>10692</v>
      </c>
      <c r="F243" s="5" t="s">
        <v>10690</v>
      </c>
    </row>
    <row r="244" spans="1:6" x14ac:dyDescent="0.2">
      <c r="A244" t="s">
        <v>3567</v>
      </c>
      <c r="B244" t="s">
        <v>1553</v>
      </c>
      <c r="C244" t="s">
        <v>9715</v>
      </c>
      <c r="D244" t="str">
        <f>INDEX('ad-users'!AI:AI,MATCH(Sheet1!C244,'ad-users'!EU:EU,0))</f>
        <v>OU=Padang,DC=minilico,DC=xyz</v>
      </c>
      <c r="E244" t="s">
        <v>10692</v>
      </c>
      <c r="F244" s="5" t="s">
        <v>10690</v>
      </c>
    </row>
    <row r="245" spans="1:6" x14ac:dyDescent="0.2">
      <c r="A245" t="s">
        <v>10444</v>
      </c>
      <c r="B245" t="s">
        <v>3578</v>
      </c>
      <c r="C245" t="s">
        <v>10727</v>
      </c>
      <c r="D245" t="str">
        <f>INDEX('ad-users'!AI:AI,MATCH(Sheet1!C245,'ad-users'!EU:EU,0))</f>
        <v>OU=Jakarta MLC,DC=minilico,DC=xyz</v>
      </c>
      <c r="E245" t="s">
        <v>10692</v>
      </c>
      <c r="F245" s="5" t="s">
        <v>10690</v>
      </c>
    </row>
    <row r="246" spans="1:6" x14ac:dyDescent="0.2">
      <c r="A246" t="s">
        <v>3593</v>
      </c>
      <c r="B246" t="s">
        <v>1650</v>
      </c>
      <c r="C246" t="s">
        <v>9716</v>
      </c>
      <c r="D246" t="str">
        <f>INDEX('ad-users'!AI:AI,MATCH(Sheet1!C246,'ad-users'!EU:EU,0))</f>
        <v>OU=Medan,DC=minilico,DC=xyz</v>
      </c>
      <c r="E246" t="s">
        <v>10692</v>
      </c>
      <c r="F246" s="5" t="s">
        <v>10690</v>
      </c>
    </row>
    <row r="247" spans="1:6" x14ac:dyDescent="0.2">
      <c r="A247" t="s">
        <v>3604</v>
      </c>
      <c r="B247" t="s">
        <v>1070</v>
      </c>
      <c r="C247" t="s">
        <v>9717</v>
      </c>
      <c r="D247" t="str">
        <f>INDEX('ad-users'!AI:AI,MATCH(Sheet1!C247,'ad-users'!EU:EU,0))</f>
        <v>OU=Medan,DC=minilico,DC=xyz</v>
      </c>
      <c r="E247" t="s">
        <v>10692</v>
      </c>
      <c r="F247" s="5" t="s">
        <v>10690</v>
      </c>
    </row>
    <row r="248" spans="1:6" x14ac:dyDescent="0.2">
      <c r="A248" t="s">
        <v>10445</v>
      </c>
      <c r="B248" t="s">
        <v>2079</v>
      </c>
      <c r="C248" t="s">
        <v>10209</v>
      </c>
      <c r="D248" t="str">
        <f>INDEX('ad-users'!AI:AI,MATCH(Sheet1!C248,'ad-users'!EU:EU,0))</f>
        <v>OU=Banjarmasin,DC=minilico,DC=xyz</v>
      </c>
      <c r="E248" t="s">
        <v>10692</v>
      </c>
      <c r="F248" s="5" t="s">
        <v>10690</v>
      </c>
    </row>
    <row r="249" spans="1:6" x14ac:dyDescent="0.2">
      <c r="A249" t="s">
        <v>3629</v>
      </c>
      <c r="B249" t="s">
        <v>3624</v>
      </c>
      <c r="C249" t="s">
        <v>3623</v>
      </c>
      <c r="D249" t="str">
        <f>INDEX('ad-users'!AI:AI,MATCH(Sheet1!C249,'ad-users'!EU:EU,0))</f>
        <v>OU=Jakarta MLC,DC=minilico,DC=xyz</v>
      </c>
      <c r="E249" t="s">
        <v>10692</v>
      </c>
      <c r="F249" s="5" t="s">
        <v>10690</v>
      </c>
    </row>
    <row r="250" spans="1:6" x14ac:dyDescent="0.2">
      <c r="A250" t="s">
        <v>3643</v>
      </c>
      <c r="B250" t="s">
        <v>3641</v>
      </c>
      <c r="C250" t="s">
        <v>9720</v>
      </c>
      <c r="D250" t="str">
        <f>INDEX('ad-users'!AI:AI,MATCH(Sheet1!C250,'ad-users'!EU:EU,0))</f>
        <v>OU=Samarinda,DC=minilico,DC=xyz</v>
      </c>
      <c r="E250" t="s">
        <v>10692</v>
      </c>
      <c r="F250" s="5" t="s">
        <v>10690</v>
      </c>
    </row>
    <row r="251" spans="1:6" x14ac:dyDescent="0.2">
      <c r="A251" t="s">
        <v>3654</v>
      </c>
      <c r="B251" t="s">
        <v>1070</v>
      </c>
      <c r="C251" t="s">
        <v>9721</v>
      </c>
      <c r="D251" t="str">
        <f>INDEX('ad-users'!AI:AI,MATCH(Sheet1!C251,'ad-users'!EU:EU,0))</f>
        <v>OU=Padang,DC=minilico,DC=xyz</v>
      </c>
      <c r="E251" t="s">
        <v>10692</v>
      </c>
      <c r="F251" s="5" t="s">
        <v>10690</v>
      </c>
    </row>
    <row r="252" spans="1:6" x14ac:dyDescent="0.2">
      <c r="A252" t="s">
        <v>10446</v>
      </c>
      <c r="B252" t="s">
        <v>10785</v>
      </c>
      <c r="C252" t="s">
        <v>10210</v>
      </c>
      <c r="D252" t="str">
        <f>INDEX('ad-users'!AI:AI,MATCH(Sheet1!C252,'ad-users'!EU:EU,0))</f>
        <v>OU=Jakarta MLC,DC=minilico,DC=xyz</v>
      </c>
      <c r="E252" t="s">
        <v>10692</v>
      </c>
      <c r="F252" s="5" t="s">
        <v>10690</v>
      </c>
    </row>
    <row r="253" spans="1:6" x14ac:dyDescent="0.2">
      <c r="A253" t="s">
        <v>10447</v>
      </c>
      <c r="B253" t="s">
        <v>10786</v>
      </c>
      <c r="C253" t="s">
        <v>10211</v>
      </c>
      <c r="D253" t="str">
        <f>INDEX('ad-users'!AI:AI,MATCH(Sheet1!C253,'ad-users'!EU:EU,0))</f>
        <v>OU=Jakarta MLC,DC=minilico,DC=xyz</v>
      </c>
      <c r="E253" t="s">
        <v>10692</v>
      </c>
      <c r="F253" s="5" t="s">
        <v>10690</v>
      </c>
    </row>
    <row r="254" spans="1:6" x14ac:dyDescent="0.2">
      <c r="A254" t="s">
        <v>10448</v>
      </c>
      <c r="B254" t="s">
        <v>3689</v>
      </c>
      <c r="C254" t="s">
        <v>10212</v>
      </c>
      <c r="D254" t="str">
        <f>INDEX('ad-users'!AI:AI,MATCH(Sheet1!C254,'ad-users'!EU:EU,0))</f>
        <v>OU=Jakarta MLC,DC=minilico,DC=xyz</v>
      </c>
      <c r="E254" t="s">
        <v>10692</v>
      </c>
      <c r="F254" s="5" t="s">
        <v>10690</v>
      </c>
    </row>
    <row r="255" spans="1:6" x14ac:dyDescent="0.2">
      <c r="A255" t="s">
        <v>10449</v>
      </c>
      <c r="B255" t="s">
        <v>184</v>
      </c>
      <c r="C255" t="s">
        <v>10213</v>
      </c>
      <c r="D255" t="str">
        <f>INDEX('ad-users'!AI:AI,MATCH(Sheet1!C255,'ad-users'!EU:EU,0))</f>
        <v>OU=Jakarta MLC,DC=minilico,DC=xyz</v>
      </c>
      <c r="E255" t="s">
        <v>10692</v>
      </c>
      <c r="F255" s="5" t="s">
        <v>10690</v>
      </c>
    </row>
    <row r="256" spans="1:6" x14ac:dyDescent="0.2">
      <c r="A256" t="s">
        <v>3716</v>
      </c>
      <c r="B256" t="s">
        <v>3000</v>
      </c>
      <c r="C256" t="s">
        <v>3713</v>
      </c>
      <c r="D256" t="str">
        <f>INDEX('ad-users'!AI:AI,MATCH(Sheet1!C256,'ad-users'!EU:EU,0))</f>
        <v>OU=PDCA &amp; ISO,OU=Jakarta MLC,DC=minilico,DC=xyz</v>
      </c>
      <c r="E256" t="s">
        <v>10692</v>
      </c>
      <c r="F256" s="5" t="s">
        <v>10690</v>
      </c>
    </row>
    <row r="257" spans="1:6" x14ac:dyDescent="0.2">
      <c r="A257" t="s">
        <v>3726</v>
      </c>
      <c r="B257" t="s">
        <v>3723</v>
      </c>
      <c r="C257" t="s">
        <v>9727</v>
      </c>
      <c r="D257" t="str">
        <f>INDEX('ad-users'!AI:AI,MATCH(Sheet1!C257,'ad-users'!EU:EU,0))</f>
        <v>OU=Jakarta MLC,DC=minilico,DC=xyz</v>
      </c>
      <c r="E257" t="s">
        <v>10692</v>
      </c>
      <c r="F257" s="5" t="s">
        <v>10690</v>
      </c>
    </row>
    <row r="258" spans="1:6" x14ac:dyDescent="0.2">
      <c r="A258" t="s">
        <v>10450</v>
      </c>
      <c r="B258" t="s">
        <v>3733</v>
      </c>
      <c r="C258" t="s">
        <v>10214</v>
      </c>
      <c r="D258" t="str">
        <f>INDEX('ad-users'!AI:AI,MATCH(Sheet1!C258,'ad-users'!EU:EU,0))</f>
        <v>OU=Jakarta MLC,DC=minilico,DC=xyz</v>
      </c>
      <c r="E258" t="s">
        <v>10692</v>
      </c>
      <c r="F258" s="5" t="s">
        <v>10690</v>
      </c>
    </row>
    <row r="259" spans="1:6" x14ac:dyDescent="0.2">
      <c r="A259" t="s">
        <v>3749</v>
      </c>
      <c r="B259" t="s">
        <v>3746</v>
      </c>
      <c r="C259" t="s">
        <v>9729</v>
      </c>
      <c r="D259" t="str">
        <f>INDEX('ad-users'!AI:AI,MATCH(Sheet1!C259,'ad-users'!EU:EU,0))</f>
        <v>OU=Jakarta MLC,DC=minilico,DC=xyz</v>
      </c>
      <c r="E259" t="s">
        <v>10692</v>
      </c>
      <c r="F259" s="5" t="s">
        <v>10690</v>
      </c>
    </row>
    <row r="260" spans="1:6" x14ac:dyDescent="0.2">
      <c r="A260" t="s">
        <v>3762</v>
      </c>
      <c r="B260" t="s">
        <v>3760</v>
      </c>
      <c r="C260" t="s">
        <v>9730</v>
      </c>
      <c r="D260" t="str">
        <f>INDEX('ad-users'!AI:AI,MATCH(Sheet1!C260,'ad-users'!EU:EU,0))</f>
        <v>OU=Jakarta MLC,DC=minilico,DC=xyz</v>
      </c>
      <c r="E260" t="s">
        <v>10692</v>
      </c>
      <c r="F260" s="5" t="s">
        <v>10690</v>
      </c>
    </row>
    <row r="261" spans="1:6" x14ac:dyDescent="0.2">
      <c r="A261" t="s">
        <v>3776</v>
      </c>
      <c r="B261" t="s">
        <v>3773</v>
      </c>
      <c r="C261" t="s">
        <v>9731</v>
      </c>
      <c r="D261" t="str">
        <f>INDEX('ad-users'!AI:AI,MATCH(Sheet1!C261,'ad-users'!EU:EU,0))</f>
        <v>OU=Jakarta MLC,DC=minilico,DC=xyz</v>
      </c>
      <c r="E261" t="s">
        <v>10692</v>
      </c>
      <c r="F261" s="5" t="s">
        <v>10690</v>
      </c>
    </row>
    <row r="262" spans="1:6" x14ac:dyDescent="0.2">
      <c r="A262" t="s">
        <v>3789</v>
      </c>
      <c r="B262" t="s">
        <v>10787</v>
      </c>
      <c r="C262" t="s">
        <v>9732</v>
      </c>
      <c r="D262" t="str">
        <f>INDEX('ad-users'!AI:AI,MATCH(Sheet1!C262,'ad-users'!EU:EU,0))</f>
        <v>OU=Jakarta MLC,DC=minilico,DC=xyz</v>
      </c>
      <c r="E262" t="s">
        <v>10692</v>
      </c>
      <c r="F262" s="5" t="s">
        <v>10690</v>
      </c>
    </row>
    <row r="263" spans="1:6" x14ac:dyDescent="0.2">
      <c r="A263" t="s">
        <v>3802</v>
      </c>
      <c r="B263" t="s">
        <v>3799</v>
      </c>
      <c r="C263" t="s">
        <v>3798</v>
      </c>
      <c r="D263" t="str">
        <f>INDEX('ad-users'!AI:AI,MATCH(Sheet1!C263,'ad-users'!EU:EU,0))</f>
        <v>OU=Jakarta MLC,DC=minilico,DC=xyz</v>
      </c>
      <c r="E263" t="s">
        <v>10692</v>
      </c>
      <c r="F263" s="5" t="s">
        <v>10690</v>
      </c>
    </row>
    <row r="264" spans="1:6" x14ac:dyDescent="0.2">
      <c r="A264" t="s">
        <v>10451</v>
      </c>
      <c r="B264" t="s">
        <v>10788</v>
      </c>
      <c r="C264" t="s">
        <v>10215</v>
      </c>
      <c r="D264" t="str">
        <f>INDEX('ad-users'!AI:AI,MATCH(Sheet1!C264,'ad-users'!EU:EU,0))</f>
        <v>OU=Jakarta MLC,DC=minilico,DC=xyz</v>
      </c>
      <c r="E264" t="s">
        <v>10692</v>
      </c>
      <c r="F264" s="5" t="s">
        <v>10690</v>
      </c>
    </row>
    <row r="265" spans="1:6" x14ac:dyDescent="0.2">
      <c r="A265" t="s">
        <v>3826</v>
      </c>
      <c r="B265" t="s">
        <v>1160</v>
      </c>
      <c r="C265" t="s">
        <v>10216</v>
      </c>
      <c r="D265" t="str">
        <f>INDEX('ad-users'!AI:AI,MATCH(Sheet1!C265,'ad-users'!EU:EU,0))</f>
        <v>OU=Jakarta MLC,DC=minilico,DC=xyz</v>
      </c>
      <c r="E265" t="s">
        <v>10692</v>
      </c>
      <c r="F265" s="5" t="s">
        <v>10690</v>
      </c>
    </row>
    <row r="266" spans="1:6" x14ac:dyDescent="0.2">
      <c r="A266" t="s">
        <v>10452</v>
      </c>
      <c r="B266" t="s">
        <v>3832</v>
      </c>
      <c r="C266" t="s">
        <v>10217</v>
      </c>
      <c r="D266" t="str">
        <f>INDEX('ad-users'!AI:AI,MATCH(Sheet1!C266,'ad-users'!EU:EU,0))</f>
        <v>OU=Pekanbaru,DC=minilico,DC=xyz</v>
      </c>
      <c r="E266" t="s">
        <v>10692</v>
      </c>
      <c r="F266" s="5" t="s">
        <v>10690</v>
      </c>
    </row>
    <row r="267" spans="1:6" x14ac:dyDescent="0.2">
      <c r="A267" t="s">
        <v>3846</v>
      </c>
      <c r="B267" t="s">
        <v>3844</v>
      </c>
      <c r="C267" t="s">
        <v>9736</v>
      </c>
      <c r="D267" t="str">
        <f>INDEX('ad-users'!AI:AI,MATCH(Sheet1!C267,'ad-users'!EU:EU,0))</f>
        <v>OU=Pekanbaru,DC=minilico,DC=xyz</v>
      </c>
      <c r="E267" t="s">
        <v>10692</v>
      </c>
      <c r="F267" s="5" t="s">
        <v>10690</v>
      </c>
    </row>
    <row r="268" spans="1:6" x14ac:dyDescent="0.2">
      <c r="A268" t="s">
        <v>3858</v>
      </c>
      <c r="B268" t="s">
        <v>3854</v>
      </c>
      <c r="C268" t="s">
        <v>9737</v>
      </c>
      <c r="D268" t="str">
        <f>INDEX('ad-users'!AI:AI,MATCH(Sheet1!C268,'ad-users'!EU:EU,0))</f>
        <v>OU=Jayapura,DC=minilico,DC=xyz</v>
      </c>
      <c r="E268" t="s">
        <v>10692</v>
      </c>
      <c r="F268" s="5" t="s">
        <v>10690</v>
      </c>
    </row>
    <row r="269" spans="1:6" x14ac:dyDescent="0.2">
      <c r="A269" t="s">
        <v>3871</v>
      </c>
      <c r="B269" t="s">
        <v>1160</v>
      </c>
      <c r="C269" t="s">
        <v>9738</v>
      </c>
      <c r="D269" t="str">
        <f>INDEX('ad-users'!AI:AI,MATCH(Sheet1!C269,'ad-users'!EU:EU,0))</f>
        <v>OU=Samarinda,DC=minilico,DC=xyz</v>
      </c>
      <c r="E269" t="s">
        <v>10692</v>
      </c>
      <c r="F269" s="5" t="s">
        <v>10690</v>
      </c>
    </row>
    <row r="270" spans="1:6" x14ac:dyDescent="0.2">
      <c r="A270" t="s">
        <v>3884</v>
      </c>
      <c r="B270" t="s">
        <v>3880</v>
      </c>
      <c r="C270" t="s">
        <v>9739</v>
      </c>
      <c r="D270" t="str">
        <f>INDEX('ad-users'!AI:AI,MATCH(Sheet1!C270,'ad-users'!EU:EU,0))</f>
        <v>OU=Jambi,DC=minilico,DC=xyz</v>
      </c>
      <c r="E270" t="s">
        <v>10692</v>
      </c>
      <c r="F270" s="5" t="s">
        <v>10690</v>
      </c>
    </row>
    <row r="271" spans="1:6" x14ac:dyDescent="0.2">
      <c r="A271" t="s">
        <v>3896</v>
      </c>
      <c r="B271" t="s">
        <v>3894</v>
      </c>
      <c r="C271" t="s">
        <v>9740</v>
      </c>
      <c r="D271" t="str">
        <f>INDEX('ad-users'!AI:AI,MATCH(Sheet1!C271,'ad-users'!EU:EU,0))</f>
        <v>OU=Makassar,DC=minilico,DC=xyz</v>
      </c>
      <c r="E271" t="s">
        <v>10692</v>
      </c>
      <c r="F271" s="5" t="s">
        <v>10690</v>
      </c>
    </row>
    <row r="272" spans="1:6" x14ac:dyDescent="0.2">
      <c r="A272" t="s">
        <v>3906</v>
      </c>
      <c r="B272" t="s">
        <v>10789</v>
      </c>
      <c r="C272" t="s">
        <v>9741</v>
      </c>
      <c r="D272" t="str">
        <f>INDEX('ad-users'!AI:AI,MATCH(Sheet1!C272,'ad-users'!EU:EU,0))</f>
        <v>OU=Jakarta PLC,DC=minilico,DC=xyz</v>
      </c>
      <c r="E272" t="s">
        <v>10692</v>
      </c>
      <c r="F272" s="5" t="s">
        <v>10690</v>
      </c>
    </row>
    <row r="273" spans="1:6" x14ac:dyDescent="0.2">
      <c r="A273" t="s">
        <v>10453</v>
      </c>
      <c r="B273" t="s">
        <v>3912</v>
      </c>
      <c r="C273" t="s">
        <v>10218</v>
      </c>
      <c r="D273" t="str">
        <f>INDEX('ad-users'!AI:AI,MATCH(Sheet1!C273,'ad-users'!EU:EU,0))</f>
        <v>OU=Jakarta MLC,DC=minilico,DC=xyz</v>
      </c>
      <c r="E273" t="s">
        <v>10692</v>
      </c>
      <c r="F273" s="5" t="s">
        <v>10690</v>
      </c>
    </row>
    <row r="274" spans="1:6" x14ac:dyDescent="0.2">
      <c r="A274" t="s">
        <v>3926</v>
      </c>
      <c r="B274" t="s">
        <v>1909</v>
      </c>
      <c r="C274" t="s">
        <v>9743</v>
      </c>
      <c r="D274" t="str">
        <f>INDEX('ad-users'!AI:AI,MATCH(Sheet1!C274,'ad-users'!EU:EU,0))</f>
        <v>OU=Pontianak,DC=minilico,DC=xyz</v>
      </c>
      <c r="E274" t="s">
        <v>10692</v>
      </c>
      <c r="F274" s="5" t="s">
        <v>10690</v>
      </c>
    </row>
    <row r="275" spans="1:6" x14ac:dyDescent="0.2">
      <c r="A275" t="s">
        <v>3936</v>
      </c>
      <c r="B275" t="s">
        <v>1160</v>
      </c>
      <c r="C275" t="s">
        <v>9744</v>
      </c>
      <c r="D275" t="str">
        <f>INDEX('ad-users'!AI:AI,MATCH(Sheet1!C275,'ad-users'!EU:EU,0))</f>
        <v>OU=Surabaya,DC=minilico,DC=xyz</v>
      </c>
      <c r="E275" t="s">
        <v>10692</v>
      </c>
      <c r="F275" s="5" t="s">
        <v>10690</v>
      </c>
    </row>
    <row r="276" spans="1:6" x14ac:dyDescent="0.2">
      <c r="A276" t="s">
        <v>10454</v>
      </c>
      <c r="B276" t="s">
        <v>3946</v>
      </c>
      <c r="C276" t="s">
        <v>10219</v>
      </c>
      <c r="D276" t="str">
        <f>INDEX('ad-users'!AI:AI,MATCH(Sheet1!C276,'ad-users'!EU:EU,0))</f>
        <v>OU=Surabaya,DC=minilico,DC=xyz</v>
      </c>
      <c r="E276" t="s">
        <v>10692</v>
      </c>
      <c r="F276" s="5" t="s">
        <v>10690</v>
      </c>
    </row>
    <row r="277" spans="1:6" x14ac:dyDescent="0.2">
      <c r="A277" t="s">
        <v>3964</v>
      </c>
      <c r="B277" t="s">
        <v>3961</v>
      </c>
      <c r="C277" t="s">
        <v>9746</v>
      </c>
      <c r="D277" t="str">
        <f>INDEX('ad-users'!AI:AI,MATCH(Sheet1!C277,'ad-users'!EU:EU,0))</f>
        <v>OU=Surabaya,DC=minilico,DC=xyz</v>
      </c>
      <c r="E277" t="s">
        <v>10692</v>
      </c>
      <c r="F277" s="5" t="s">
        <v>10690</v>
      </c>
    </row>
    <row r="278" spans="1:6" x14ac:dyDescent="0.2">
      <c r="A278" t="s">
        <v>10455</v>
      </c>
      <c r="B278" t="s">
        <v>2079</v>
      </c>
      <c r="C278" t="s">
        <v>10220</v>
      </c>
      <c r="D278" t="str">
        <f>INDEX('ad-users'!AI:AI,MATCH(Sheet1!C278,'ad-users'!EU:EU,0))</f>
        <v>OU=Bandung,DC=minilico,DC=xyz</v>
      </c>
      <c r="E278" t="s">
        <v>10692</v>
      </c>
      <c r="F278" s="5" t="s">
        <v>10690</v>
      </c>
    </row>
    <row r="279" spans="1:6" x14ac:dyDescent="0.2">
      <c r="A279" t="s">
        <v>10456</v>
      </c>
      <c r="B279" t="s">
        <v>3984</v>
      </c>
      <c r="C279" t="s">
        <v>10221</v>
      </c>
      <c r="D279" t="str">
        <f>INDEX('ad-users'!AI:AI,MATCH(Sheet1!C279,'ad-users'!EU:EU,0))</f>
        <v>OU=Samarinda,DC=minilico,DC=xyz</v>
      </c>
      <c r="E279" t="s">
        <v>10692</v>
      </c>
      <c r="F279" s="5" t="s">
        <v>10690</v>
      </c>
    </row>
    <row r="280" spans="1:6" x14ac:dyDescent="0.2">
      <c r="A280" t="s">
        <v>3995</v>
      </c>
      <c r="B280" t="s">
        <v>3993</v>
      </c>
      <c r="C280" t="s">
        <v>9749</v>
      </c>
      <c r="D280" t="str">
        <f>INDEX('ad-users'!AI:AI,MATCH(Sheet1!C280,'ad-users'!EU:EU,0))</f>
        <v>OU=Jakarta MLC,DC=minilico,DC=xyz</v>
      </c>
      <c r="E280" t="s">
        <v>10692</v>
      </c>
      <c r="F280" s="5" t="s">
        <v>10690</v>
      </c>
    </row>
    <row r="281" spans="1:6" x14ac:dyDescent="0.2">
      <c r="A281" t="s">
        <v>4005</v>
      </c>
      <c r="B281" t="s">
        <v>4003</v>
      </c>
      <c r="C281" t="s">
        <v>9750</v>
      </c>
      <c r="D281" t="str">
        <f>INDEX('ad-users'!AI:AI,MATCH(Sheet1!C281,'ad-users'!EU:EU,0))</f>
        <v>OU=Service Point,DC=minilico,DC=xyz</v>
      </c>
      <c r="E281" t="s">
        <v>10692</v>
      </c>
      <c r="F281" s="5" t="s">
        <v>10690</v>
      </c>
    </row>
    <row r="282" spans="1:6" x14ac:dyDescent="0.2">
      <c r="A282" t="s">
        <v>10457</v>
      </c>
      <c r="B282" t="s">
        <v>4012</v>
      </c>
      <c r="C282" t="s">
        <v>10222</v>
      </c>
      <c r="D282" t="str">
        <f>INDEX('ad-users'!AI:AI,MATCH(Sheet1!C282,'ad-users'!EU:EU,0))</f>
        <v>OU=Jakarta MLC,DC=minilico,DC=xyz</v>
      </c>
      <c r="E282" t="s">
        <v>10692</v>
      </c>
      <c r="F282" s="5" t="s">
        <v>10690</v>
      </c>
    </row>
    <row r="283" spans="1:6" x14ac:dyDescent="0.2">
      <c r="A283" t="s">
        <v>10458</v>
      </c>
      <c r="B283" t="s">
        <v>1008</v>
      </c>
      <c r="C283" t="s">
        <v>10223</v>
      </c>
      <c r="D283" t="str">
        <f>INDEX('ad-users'!AI:AI,MATCH(Sheet1!C283,'ad-users'!EU:EU,0))</f>
        <v>OU=Bandung,DC=minilico,DC=xyz</v>
      </c>
      <c r="E283" t="s">
        <v>10692</v>
      </c>
      <c r="F283" s="5" t="s">
        <v>10690</v>
      </c>
    </row>
    <row r="284" spans="1:6" x14ac:dyDescent="0.2">
      <c r="A284" t="s">
        <v>10459</v>
      </c>
      <c r="B284" t="s">
        <v>4033</v>
      </c>
      <c r="C284" t="s">
        <v>10224</v>
      </c>
      <c r="D284" t="str">
        <f>INDEX('ad-users'!AI:AI,MATCH(Sheet1!C284,'ad-users'!EU:EU,0))</f>
        <v>OU=Jakarta MLC,DC=minilico,DC=xyz</v>
      </c>
      <c r="E284" t="s">
        <v>10692</v>
      </c>
      <c r="F284" s="5" t="s">
        <v>10690</v>
      </c>
    </row>
    <row r="285" spans="1:6" x14ac:dyDescent="0.2">
      <c r="A285" t="s">
        <v>10460</v>
      </c>
      <c r="B285" t="s">
        <v>4033</v>
      </c>
      <c r="C285" t="s">
        <v>10728</v>
      </c>
      <c r="D285" t="str">
        <f>INDEX('ad-users'!AI:AI,MATCH(Sheet1!C285,'ad-users'!EU:EU,0))</f>
        <v>OU=Jakarta PLC,DC=minilico,DC=xyz</v>
      </c>
      <c r="E285" t="s">
        <v>10692</v>
      </c>
      <c r="F285" s="5" t="s">
        <v>10690</v>
      </c>
    </row>
    <row r="286" spans="1:6" x14ac:dyDescent="0.2">
      <c r="A286" t="s">
        <v>4056</v>
      </c>
      <c r="B286" t="s">
        <v>4003</v>
      </c>
      <c r="C286" t="s">
        <v>9754</v>
      </c>
      <c r="D286" t="str">
        <f>INDEX('ad-users'!AI:AI,MATCH(Sheet1!C286,'ad-users'!EU:EU,0))</f>
        <v>OU=Service Point,DC=minilico,DC=xyz</v>
      </c>
      <c r="E286" t="s">
        <v>10692</v>
      </c>
      <c r="F286" s="5" t="s">
        <v>10690</v>
      </c>
    </row>
    <row r="287" spans="1:6" x14ac:dyDescent="0.2">
      <c r="A287" t="s">
        <v>4066</v>
      </c>
      <c r="B287" t="s">
        <v>4061</v>
      </c>
      <c r="C287" t="s">
        <v>10611</v>
      </c>
      <c r="D287" t="str">
        <f>INDEX('ad-users'!AI:AI,MATCH(Sheet1!C287,'ad-users'!EU:EU,0))</f>
        <v>OU=Jakarta MLC,DC=minilico,DC=xyz</v>
      </c>
      <c r="E287" t="s">
        <v>10692</v>
      </c>
      <c r="F287" s="5" t="s">
        <v>10690</v>
      </c>
    </row>
    <row r="288" spans="1:6" x14ac:dyDescent="0.2">
      <c r="A288" t="s">
        <v>4076</v>
      </c>
      <c r="B288" t="s">
        <v>1160</v>
      </c>
      <c r="C288" t="s">
        <v>9756</v>
      </c>
      <c r="D288" t="str">
        <f>INDEX('ad-users'!AI:AI,MATCH(Sheet1!C288,'ad-users'!EU:EU,0))</f>
        <v>OU=Samarinda,DC=minilico,DC=xyz</v>
      </c>
      <c r="E288" t="s">
        <v>10692</v>
      </c>
      <c r="F288" s="5" t="s">
        <v>10690</v>
      </c>
    </row>
    <row r="289" spans="1:6" x14ac:dyDescent="0.2">
      <c r="A289" t="s">
        <v>4085</v>
      </c>
      <c r="B289" t="s">
        <v>4003</v>
      </c>
      <c r="C289" t="s">
        <v>9757</v>
      </c>
      <c r="D289" t="str">
        <f>INDEX('ad-users'!AI:AI,MATCH(Sheet1!C289,'ad-users'!EU:EU,0))</f>
        <v>OU=Service Point,DC=minilico,DC=xyz</v>
      </c>
      <c r="E289" t="s">
        <v>10692</v>
      </c>
      <c r="F289" s="5" t="s">
        <v>10690</v>
      </c>
    </row>
    <row r="290" spans="1:6" x14ac:dyDescent="0.2">
      <c r="A290" t="s">
        <v>10461</v>
      </c>
      <c r="B290" t="s">
        <v>10790</v>
      </c>
      <c r="C290" t="s">
        <v>10226</v>
      </c>
      <c r="D290" t="str">
        <f>INDEX('ad-users'!AI:AI,MATCH(Sheet1!C290,'ad-users'!EU:EU,0))</f>
        <v>OU=Jakarta MLC,DC=minilico,DC=xyz</v>
      </c>
      <c r="E290" t="s">
        <v>10692</v>
      </c>
      <c r="F290" s="5" t="s">
        <v>10690</v>
      </c>
    </row>
    <row r="291" spans="1:6" x14ac:dyDescent="0.2">
      <c r="A291" t="s">
        <v>10462</v>
      </c>
      <c r="B291" t="s">
        <v>4100</v>
      </c>
      <c r="C291" t="s">
        <v>10227</v>
      </c>
      <c r="D291" t="str">
        <f>INDEX('ad-users'!AI:AI,MATCH(Sheet1!C291,'ad-users'!EU:EU,0))</f>
        <v>OU=Jakarta MLC,DC=minilico,DC=xyz</v>
      </c>
      <c r="E291" t="s">
        <v>10692</v>
      </c>
      <c r="F291" s="5" t="s">
        <v>10690</v>
      </c>
    </row>
    <row r="292" spans="1:6" x14ac:dyDescent="0.2">
      <c r="A292" t="s">
        <v>4108</v>
      </c>
      <c r="B292" t="s">
        <v>4686</v>
      </c>
      <c r="C292" t="s">
        <v>9760</v>
      </c>
      <c r="D292" t="str">
        <f>INDEX('ad-users'!AI:AI,MATCH(Sheet1!C292,'ad-users'!EU:EU,0))</f>
        <v>OU=Jakarta MLC,DC=minilico,DC=xyz</v>
      </c>
      <c r="E292" t="s">
        <v>10692</v>
      </c>
      <c r="F292" s="5" t="s">
        <v>10690</v>
      </c>
    </row>
    <row r="293" spans="1:6" x14ac:dyDescent="0.2">
      <c r="A293" t="s">
        <v>10463</v>
      </c>
      <c r="B293" t="s">
        <v>4122</v>
      </c>
      <c r="C293" t="s">
        <v>10228</v>
      </c>
      <c r="D293" t="str">
        <f>INDEX('ad-users'!AI:AI,MATCH(Sheet1!C293,'ad-users'!EU:EU,0))</f>
        <v>OU=Pekanbaru,DC=minilico,DC=xyz</v>
      </c>
      <c r="E293" t="s">
        <v>10692</v>
      </c>
      <c r="F293" s="5" t="s">
        <v>10690</v>
      </c>
    </row>
    <row r="294" spans="1:6" x14ac:dyDescent="0.2">
      <c r="A294" t="s">
        <v>4135</v>
      </c>
      <c r="B294" t="s">
        <v>1008</v>
      </c>
      <c r="C294" t="s">
        <v>9762</v>
      </c>
      <c r="D294" t="str">
        <f>INDEX('ad-users'!AI:AI,MATCH(Sheet1!C294,'ad-users'!EU:EU,0))</f>
        <v>OU=Samarinda,DC=minilico,DC=xyz</v>
      </c>
      <c r="E294" t="s">
        <v>10692</v>
      </c>
      <c r="F294" s="5" t="s">
        <v>10690</v>
      </c>
    </row>
    <row r="295" spans="1:6" x14ac:dyDescent="0.2">
      <c r="A295" t="s">
        <v>4143</v>
      </c>
      <c r="B295" t="s">
        <v>4003</v>
      </c>
      <c r="C295" t="s">
        <v>9763</v>
      </c>
      <c r="D295" t="str">
        <f>INDEX('ad-users'!AI:AI,MATCH(Sheet1!C295,'ad-users'!EU:EU,0))</f>
        <v>OU=Service Point,DC=minilico,DC=xyz</v>
      </c>
      <c r="E295" t="s">
        <v>10692</v>
      </c>
      <c r="F295" s="5" t="s">
        <v>10690</v>
      </c>
    </row>
    <row r="296" spans="1:6" x14ac:dyDescent="0.2">
      <c r="A296" t="s">
        <v>4154</v>
      </c>
      <c r="B296" t="s">
        <v>4151</v>
      </c>
      <c r="C296" t="s">
        <v>9764</v>
      </c>
      <c r="D296" t="str">
        <f>INDEX('ad-users'!AI:AI,MATCH(Sheet1!C296,'ad-users'!EU:EU,0))</f>
        <v>OU=Medan,DC=minilico,DC=xyz</v>
      </c>
      <c r="E296" t="s">
        <v>10692</v>
      </c>
      <c r="F296" s="5" t="s">
        <v>10690</v>
      </c>
    </row>
    <row r="297" spans="1:6" x14ac:dyDescent="0.2">
      <c r="A297" t="s">
        <v>4165</v>
      </c>
      <c r="B297" t="s">
        <v>1070</v>
      </c>
      <c r="C297" t="s">
        <v>9765</v>
      </c>
      <c r="D297" t="str">
        <f>INDEX('ad-users'!AI:AI,MATCH(Sheet1!C297,'ad-users'!EU:EU,0))</f>
        <v>OU=Samarinda,DC=minilico,DC=xyz</v>
      </c>
      <c r="E297" t="s">
        <v>10692</v>
      </c>
      <c r="F297" s="5" t="s">
        <v>10690</v>
      </c>
    </row>
    <row r="298" spans="1:6" x14ac:dyDescent="0.2">
      <c r="A298" t="s">
        <v>4174</v>
      </c>
      <c r="B298" t="s">
        <v>4172</v>
      </c>
      <c r="C298" t="s">
        <v>9766</v>
      </c>
      <c r="D298" t="str">
        <f>INDEX('ad-users'!AI:AI,MATCH(Sheet1!C298,'ad-users'!EU:EU,0))</f>
        <v>OU=Sampit,DC=minilico,DC=xyz</v>
      </c>
      <c r="E298" t="s">
        <v>10692</v>
      </c>
      <c r="F298" s="5" t="s">
        <v>10690</v>
      </c>
    </row>
    <row r="299" spans="1:6" x14ac:dyDescent="0.2">
      <c r="A299" t="s">
        <v>4185</v>
      </c>
      <c r="B299" t="s">
        <v>4182</v>
      </c>
      <c r="C299" t="s">
        <v>4181</v>
      </c>
      <c r="D299" t="str">
        <f>INDEX('ad-users'!AI:AI,MATCH(Sheet1!C299,'ad-users'!EU:EU,0))</f>
        <v>OU=Jakarta MLC,DC=minilico,DC=xyz</v>
      </c>
      <c r="E299" t="s">
        <v>10692</v>
      </c>
      <c r="F299" s="5" t="s">
        <v>10690</v>
      </c>
    </row>
    <row r="300" spans="1:6" x14ac:dyDescent="0.2">
      <c r="A300" t="s">
        <v>4194</v>
      </c>
      <c r="B300" t="s">
        <v>3066</v>
      </c>
      <c r="C300" t="s">
        <v>9768</v>
      </c>
      <c r="D300" t="str">
        <f>INDEX('ad-users'!AI:AI,MATCH(Sheet1!C300,'ad-users'!EU:EU,0))</f>
        <v>OU=Makassar,DC=minilico,DC=xyz</v>
      </c>
      <c r="E300" t="s">
        <v>10692</v>
      </c>
      <c r="F300" s="5" t="s">
        <v>10690</v>
      </c>
    </row>
    <row r="301" spans="1:6" x14ac:dyDescent="0.2">
      <c r="A301" t="s">
        <v>4206</v>
      </c>
      <c r="B301" t="s">
        <v>4203</v>
      </c>
      <c r="C301" t="s">
        <v>9769</v>
      </c>
      <c r="D301" t="str">
        <f>INDEX('ad-users'!AI:AI,MATCH(Sheet1!C301,'ad-users'!EU:EU,0))</f>
        <v>OU=Pekanbaru,DC=minilico,DC=xyz</v>
      </c>
      <c r="E301" t="s">
        <v>10692</v>
      </c>
      <c r="F301" s="5" t="s">
        <v>10690</v>
      </c>
    </row>
    <row r="302" spans="1:6" x14ac:dyDescent="0.2">
      <c r="A302" t="s">
        <v>4220</v>
      </c>
      <c r="B302" t="s">
        <v>4217</v>
      </c>
      <c r="C302" t="s">
        <v>9770</v>
      </c>
      <c r="D302" t="str">
        <f>INDEX('ad-users'!AI:AI,MATCH(Sheet1!C302,'ad-users'!EU:EU,0))</f>
        <v>OU=Samarinda,DC=minilico,DC=xyz</v>
      </c>
      <c r="E302" t="s">
        <v>10692</v>
      </c>
      <c r="F302" s="5" t="s">
        <v>10690</v>
      </c>
    </row>
    <row r="303" spans="1:6" x14ac:dyDescent="0.2">
      <c r="A303" t="s">
        <v>4231</v>
      </c>
      <c r="B303" t="s">
        <v>4229</v>
      </c>
      <c r="C303" t="s">
        <v>9771</v>
      </c>
      <c r="D303" t="str">
        <f>INDEX('ad-users'!AI:AI,MATCH(Sheet1!C303,'ad-users'!EU:EU,0))</f>
        <v>OU=Padang,DC=minilico,DC=xyz</v>
      </c>
      <c r="E303" t="s">
        <v>10692</v>
      </c>
      <c r="F303" s="5" t="s">
        <v>10690</v>
      </c>
    </row>
    <row r="304" spans="1:6" x14ac:dyDescent="0.2">
      <c r="A304" t="s">
        <v>4243</v>
      </c>
      <c r="B304" t="s">
        <v>4241</v>
      </c>
      <c r="C304" t="s">
        <v>4240</v>
      </c>
      <c r="D304" t="str">
        <f>INDEX('ad-users'!AI:AI,MATCH(Sheet1!C304,'ad-users'!EU:EU,0))</f>
        <v>OU=Jakarta MLC,DC=minilico,DC=xyz</v>
      </c>
      <c r="E304" t="s">
        <v>10692</v>
      </c>
      <c r="F304" s="5" t="s">
        <v>10690</v>
      </c>
    </row>
    <row r="305" spans="1:6" x14ac:dyDescent="0.2">
      <c r="A305" t="s">
        <v>4253</v>
      </c>
      <c r="B305" t="s">
        <v>4251</v>
      </c>
      <c r="C305" t="s">
        <v>9773</v>
      </c>
      <c r="D305" t="str">
        <f>INDEX('ad-users'!AI:AI,MATCH(Sheet1!C305,'ad-users'!EU:EU,0))</f>
        <v>OU=Bandung,DC=minilico,DC=xyz</v>
      </c>
      <c r="E305" t="s">
        <v>10692</v>
      </c>
      <c r="F305" s="5" t="s">
        <v>10690</v>
      </c>
    </row>
    <row r="306" spans="1:6" x14ac:dyDescent="0.2">
      <c r="A306" t="s">
        <v>4267</v>
      </c>
      <c r="B306" t="s">
        <v>4264</v>
      </c>
      <c r="C306" t="s">
        <v>9774</v>
      </c>
      <c r="D306" t="str">
        <f>INDEX('ad-users'!AI:AI,MATCH(Sheet1!C306,'ad-users'!EU:EU,0))</f>
        <v>OU=Semarang,DC=minilico,DC=xyz</v>
      </c>
      <c r="E306" t="s">
        <v>10692</v>
      </c>
      <c r="F306" s="5" t="s">
        <v>10690</v>
      </c>
    </row>
    <row r="307" spans="1:6" x14ac:dyDescent="0.2">
      <c r="A307" t="s">
        <v>4280</v>
      </c>
      <c r="B307" t="s">
        <v>4278</v>
      </c>
      <c r="C307" t="s">
        <v>4277</v>
      </c>
      <c r="D307" t="str">
        <f>INDEX('ad-users'!AI:AI,MATCH(Sheet1!C307,'ad-users'!EU:EU,0))</f>
        <v>OU=Jakarta MLC,DC=minilico,DC=xyz</v>
      </c>
      <c r="E307" t="s">
        <v>10692</v>
      </c>
      <c r="F307" s="5" t="s">
        <v>10690</v>
      </c>
    </row>
    <row r="308" spans="1:6" x14ac:dyDescent="0.2">
      <c r="A308" t="s">
        <v>4293</v>
      </c>
      <c r="B308" t="s">
        <v>4290</v>
      </c>
      <c r="C308" t="s">
        <v>9776</v>
      </c>
      <c r="D308" t="str">
        <f>INDEX('ad-users'!AI:AI,MATCH(Sheet1!C308,'ad-users'!EU:EU,0))</f>
        <v>OU=Pontianak,DC=minilico,DC=xyz</v>
      </c>
      <c r="E308" t="s">
        <v>10692</v>
      </c>
      <c r="F308" s="5" t="s">
        <v>10690</v>
      </c>
    </row>
    <row r="309" spans="1:6" x14ac:dyDescent="0.2">
      <c r="A309" t="s">
        <v>10464</v>
      </c>
      <c r="B309" t="s">
        <v>3000</v>
      </c>
      <c r="C309" t="s">
        <v>9777</v>
      </c>
      <c r="D309" t="str">
        <f>INDEX('ad-users'!AI:AI,MATCH(Sheet1!C309,'ad-users'!EU:EU,0))</f>
        <v>OU=Jakarta MLC,DC=minilico,DC=xyz</v>
      </c>
      <c r="E309" t="s">
        <v>10692</v>
      </c>
      <c r="F309" s="5" t="s">
        <v>10690</v>
      </c>
    </row>
    <row r="310" spans="1:6" x14ac:dyDescent="0.2">
      <c r="A310" t="s">
        <v>4314</v>
      </c>
      <c r="B310" t="s">
        <v>4312</v>
      </c>
      <c r="C310" t="s">
        <v>9778</v>
      </c>
      <c r="D310" t="str">
        <f>INDEX('ad-users'!AI:AI,MATCH(Sheet1!C310,'ad-users'!EU:EU,0))</f>
        <v>OU=Palembang,DC=minilico,DC=xyz</v>
      </c>
      <c r="E310" t="s">
        <v>10692</v>
      </c>
      <c r="F310" s="5" t="s">
        <v>10690</v>
      </c>
    </row>
    <row r="311" spans="1:6" x14ac:dyDescent="0.2">
      <c r="A311" t="s">
        <v>4327</v>
      </c>
      <c r="B311" t="s">
        <v>1117</v>
      </c>
      <c r="C311" t="s">
        <v>9779</v>
      </c>
      <c r="D311" t="str">
        <f>INDEX('ad-users'!AI:AI,MATCH(Sheet1!C311,'ad-users'!EU:EU,0))</f>
        <v>OU=Jakarta MLC,DC=minilico,DC=xyz</v>
      </c>
      <c r="E311" t="s">
        <v>10692</v>
      </c>
      <c r="F311" s="5" t="s">
        <v>10690</v>
      </c>
    </row>
    <row r="312" spans="1:6" x14ac:dyDescent="0.2">
      <c r="A312" t="s">
        <v>4339</v>
      </c>
      <c r="B312" t="s">
        <v>10791</v>
      </c>
      <c r="C312" t="s">
        <v>10613</v>
      </c>
      <c r="D312" t="str">
        <f>INDEX('ad-users'!AI:AI,MATCH(Sheet1!C312,'ad-users'!EU:EU,0))</f>
        <v>OU=Jakarta PLC,DC=minilico,DC=xyz</v>
      </c>
      <c r="E312" t="s">
        <v>10692</v>
      </c>
      <c r="F312" s="5" t="s">
        <v>10690</v>
      </c>
    </row>
    <row r="313" spans="1:6" x14ac:dyDescent="0.2">
      <c r="A313" t="s">
        <v>10465</v>
      </c>
      <c r="B313" t="s">
        <v>5349</v>
      </c>
      <c r="C313" t="s">
        <v>10229</v>
      </c>
      <c r="D313" t="str">
        <f>INDEX('ad-users'!AI:AI,MATCH(Sheet1!C313,'ad-users'!EU:EU,0))</f>
        <v>OU=Jakarta MLC,DC=minilico,DC=xyz</v>
      </c>
      <c r="E313" t="s">
        <v>10692</v>
      </c>
      <c r="F313" s="5" t="s">
        <v>10690</v>
      </c>
    </row>
    <row r="314" spans="1:6" x14ac:dyDescent="0.2">
      <c r="A314" t="s">
        <v>4358</v>
      </c>
      <c r="B314" t="s">
        <v>2661</v>
      </c>
      <c r="C314" t="s">
        <v>10614</v>
      </c>
      <c r="D314" t="str">
        <f>INDEX('ad-users'!AI:AI,MATCH(Sheet1!C314,'ad-users'!EU:EU,0))</f>
        <v>OU=Jakarta MLC,DC=minilico,DC=xyz</v>
      </c>
      <c r="E314" t="s">
        <v>10692</v>
      </c>
      <c r="F314" s="5" t="s">
        <v>10690</v>
      </c>
    </row>
    <row r="315" spans="1:6" x14ac:dyDescent="0.2">
      <c r="A315" t="s">
        <v>4367</v>
      </c>
      <c r="B315" t="s">
        <v>4364</v>
      </c>
      <c r="C315" t="s">
        <v>9781</v>
      </c>
      <c r="D315" t="str">
        <f>INDEX('ad-users'!AI:AI,MATCH(Sheet1!C315,'ad-users'!EU:EU,0))</f>
        <v>OU=Jakarta MLC,DC=minilico,DC=xyz</v>
      </c>
      <c r="E315" t="s">
        <v>10692</v>
      </c>
      <c r="F315" s="5" t="s">
        <v>10690</v>
      </c>
    </row>
    <row r="316" spans="1:6" x14ac:dyDescent="0.2">
      <c r="A316" t="s">
        <v>4384</v>
      </c>
      <c r="B316" t="s">
        <v>4381</v>
      </c>
      <c r="C316" t="s">
        <v>9782</v>
      </c>
      <c r="D316" t="str">
        <f>INDEX('ad-users'!AI:AI,MATCH(Sheet1!C316,'ad-users'!EU:EU,0))</f>
        <v>OU=Jakarta MLC,DC=minilico,DC=xyz</v>
      </c>
      <c r="E316" t="s">
        <v>10692</v>
      </c>
      <c r="F316" s="5" t="s">
        <v>10690</v>
      </c>
    </row>
    <row r="317" spans="1:6" x14ac:dyDescent="0.2">
      <c r="A317" t="s">
        <v>10466</v>
      </c>
      <c r="B317" t="s">
        <v>4394</v>
      </c>
      <c r="C317" t="s">
        <v>10230</v>
      </c>
      <c r="D317" t="str">
        <f>INDEX('ad-users'!AI:AI,MATCH(Sheet1!C317,'ad-users'!EU:EU,0))</f>
        <v>OU=Jakarta MLC,DC=minilico,DC=xyz</v>
      </c>
      <c r="E317" t="s">
        <v>10692</v>
      </c>
      <c r="F317" s="5" t="s">
        <v>10690</v>
      </c>
    </row>
    <row r="318" spans="1:6" x14ac:dyDescent="0.2">
      <c r="A318" t="s">
        <v>10467</v>
      </c>
      <c r="B318" t="s">
        <v>1909</v>
      </c>
      <c r="C318" t="s">
        <v>10231</v>
      </c>
      <c r="D318" t="str">
        <f>INDEX('ad-users'!AI:AI,MATCH(Sheet1!C318,'ad-users'!EU:EU,0))</f>
        <v>OU=Jakarta MLC,DC=minilico,DC=xyz</v>
      </c>
      <c r="E318" t="s">
        <v>10692</v>
      </c>
      <c r="F318" s="5" t="s">
        <v>10690</v>
      </c>
    </row>
    <row r="319" spans="1:6" x14ac:dyDescent="0.2">
      <c r="A319" t="s">
        <v>10468</v>
      </c>
      <c r="B319" t="s">
        <v>4417</v>
      </c>
      <c r="C319" t="s">
        <v>10729</v>
      </c>
      <c r="D319" t="str">
        <f>INDEX('ad-users'!AI:AI,MATCH(Sheet1!C319,'ad-users'!EU:EU,0))</f>
        <v>OU=Jakarta PLC,DC=minilico,DC=xyz</v>
      </c>
      <c r="E319" t="s">
        <v>10692</v>
      </c>
      <c r="F319" s="5" t="s">
        <v>10690</v>
      </c>
    </row>
    <row r="320" spans="1:6" x14ac:dyDescent="0.2">
      <c r="A320" t="s">
        <v>4432</v>
      </c>
      <c r="B320" t="s">
        <v>4428</v>
      </c>
      <c r="C320" t="s">
        <v>9785</v>
      </c>
      <c r="D320" t="str">
        <f>INDEX('ad-users'!AI:AI,MATCH(Sheet1!C320,'ad-users'!EU:EU,0))</f>
        <v>OU=Jakarta MLC,DC=minilico,DC=xyz</v>
      </c>
      <c r="E320" t="s">
        <v>10692</v>
      </c>
      <c r="F320" s="5" t="s">
        <v>10690</v>
      </c>
    </row>
    <row r="321" spans="1:6" x14ac:dyDescent="0.2">
      <c r="A321" t="s">
        <v>4444</v>
      </c>
      <c r="B321" t="s">
        <v>4441</v>
      </c>
      <c r="C321" t="s">
        <v>9786</v>
      </c>
      <c r="D321" t="str">
        <f>INDEX('ad-users'!AI:AI,MATCH(Sheet1!C321,'ad-users'!EU:EU,0))</f>
        <v>OU=Samarinda,DC=minilico,DC=xyz</v>
      </c>
      <c r="E321" t="s">
        <v>10692</v>
      </c>
      <c r="F321" s="5" t="s">
        <v>10690</v>
      </c>
    </row>
    <row r="322" spans="1:6" x14ac:dyDescent="0.2">
      <c r="A322" t="s">
        <v>10469</v>
      </c>
      <c r="B322" t="s">
        <v>4457</v>
      </c>
      <c r="C322" t="s">
        <v>9787</v>
      </c>
      <c r="D322" t="str">
        <f>INDEX('ad-users'!AI:AI,MATCH(Sheet1!C322,'ad-users'!EU:EU,0))</f>
        <v>OU=Banjarmasin,DC=minilico,DC=xyz</v>
      </c>
      <c r="E322" t="s">
        <v>10692</v>
      </c>
      <c r="F322" s="5" t="s">
        <v>10690</v>
      </c>
    </row>
    <row r="323" spans="1:6" x14ac:dyDescent="0.2">
      <c r="A323" t="s">
        <v>4469</v>
      </c>
      <c r="B323" t="s">
        <v>4467</v>
      </c>
      <c r="C323" t="s">
        <v>9788</v>
      </c>
      <c r="D323" t="str">
        <f>INDEX('ad-users'!AI:AI,MATCH(Sheet1!C323,'ad-users'!EU:EU,0))</f>
        <v>OU=Semarang,DC=minilico,DC=xyz</v>
      </c>
      <c r="E323" t="s">
        <v>10692</v>
      </c>
      <c r="F323" s="5" t="s">
        <v>10690</v>
      </c>
    </row>
    <row r="324" spans="1:6" x14ac:dyDescent="0.2">
      <c r="A324" t="s">
        <v>10470</v>
      </c>
      <c r="B324" t="s">
        <v>4479</v>
      </c>
      <c r="C324" t="s">
        <v>10730</v>
      </c>
      <c r="D324" t="str">
        <f>INDEX('ad-users'!AI:AI,MATCH(Sheet1!C324,'ad-users'!EU:EU,0))</f>
        <v>OU=Jakarta PLC,DC=minilico,DC=xyz</v>
      </c>
      <c r="E324" t="s">
        <v>10692</v>
      </c>
      <c r="F324" s="5" t="s">
        <v>10690</v>
      </c>
    </row>
    <row r="325" spans="1:6" x14ac:dyDescent="0.2">
      <c r="A325" t="s">
        <v>4494</v>
      </c>
      <c r="B325" t="s">
        <v>4492</v>
      </c>
      <c r="C325" t="s">
        <v>9789</v>
      </c>
      <c r="D325" t="str">
        <f>INDEX('ad-users'!AI:AI,MATCH(Sheet1!C325,'ad-users'!EU:EU,0))</f>
        <v>OU=Pekanbaru,DC=minilico,DC=xyz</v>
      </c>
      <c r="E325" t="s">
        <v>10692</v>
      </c>
      <c r="F325" s="5" t="s">
        <v>10690</v>
      </c>
    </row>
    <row r="326" spans="1:6" x14ac:dyDescent="0.2">
      <c r="A326" t="s">
        <v>10471</v>
      </c>
      <c r="B326" t="s">
        <v>10792</v>
      </c>
      <c r="C326" t="s">
        <v>10731</v>
      </c>
      <c r="D326" t="str">
        <f>INDEX('ad-users'!AI:AI,MATCH(Sheet1!C326,'ad-users'!EU:EU,0))</f>
        <v>OU=TECTURA,OU=Vendor User,DC=minilico,DC=xyz</v>
      </c>
      <c r="E326" t="s">
        <v>10692</v>
      </c>
      <c r="F326" s="5" t="s">
        <v>10690</v>
      </c>
    </row>
    <row r="327" spans="1:6" x14ac:dyDescent="0.2">
      <c r="A327" t="s">
        <v>10472</v>
      </c>
      <c r="B327" t="s">
        <v>10792</v>
      </c>
      <c r="C327" t="s">
        <v>10732</v>
      </c>
      <c r="D327" t="str">
        <f>INDEX('ad-users'!AI:AI,MATCH(Sheet1!C327,'ad-users'!EU:EU,0))</f>
        <v>OU=TECTURA,OU=Vendor User,DC=minilico,DC=xyz</v>
      </c>
      <c r="E327" t="s">
        <v>10692</v>
      </c>
      <c r="F327" s="5" t="s">
        <v>10690</v>
      </c>
    </row>
    <row r="328" spans="1:6" x14ac:dyDescent="0.2">
      <c r="A328" t="s">
        <v>10473</v>
      </c>
      <c r="B328" t="s">
        <v>10793</v>
      </c>
      <c r="C328" t="s">
        <v>10733</v>
      </c>
      <c r="D328" t="str">
        <f>INDEX('ad-users'!AI:AI,MATCH(Sheet1!C328,'ad-users'!EU:EU,0))</f>
        <v>OU=TECTURA,OU=Vendor User,DC=minilico,DC=xyz</v>
      </c>
      <c r="E328" t="s">
        <v>10692</v>
      </c>
      <c r="F328" s="5" t="s">
        <v>10690</v>
      </c>
    </row>
    <row r="329" spans="1:6" x14ac:dyDescent="0.2">
      <c r="A329" t="s">
        <v>10474</v>
      </c>
      <c r="B329" t="s">
        <v>10794</v>
      </c>
      <c r="C329" t="s">
        <v>10734</v>
      </c>
      <c r="D329" t="str">
        <f>INDEX('ad-users'!AI:AI,MATCH(Sheet1!C329,'ad-users'!EU:EU,0))</f>
        <v>OU=TECTURA,OU=Vendor User,DC=minilico,DC=xyz</v>
      </c>
      <c r="E329" t="s">
        <v>10692</v>
      </c>
      <c r="F329" s="5" t="s">
        <v>10690</v>
      </c>
    </row>
    <row r="330" spans="1:6" x14ac:dyDescent="0.2">
      <c r="A330" t="s">
        <v>10475</v>
      </c>
      <c r="B330" t="s">
        <v>10795</v>
      </c>
      <c r="C330" t="s">
        <v>10735</v>
      </c>
      <c r="D330" t="str">
        <f>INDEX('ad-users'!AI:AI,MATCH(Sheet1!C330,'ad-users'!EU:EU,0))</f>
        <v>OU=TECTURA,OU=Vendor User,DC=minilico,DC=xyz</v>
      </c>
      <c r="E330" t="s">
        <v>10692</v>
      </c>
      <c r="F330" s="5" t="s">
        <v>10690</v>
      </c>
    </row>
    <row r="331" spans="1:6" x14ac:dyDescent="0.2">
      <c r="A331" t="s">
        <v>10476</v>
      </c>
      <c r="B331" t="s">
        <v>10796</v>
      </c>
      <c r="C331" t="s">
        <v>10736</v>
      </c>
      <c r="D331" t="str">
        <f>INDEX('ad-users'!AI:AI,MATCH(Sheet1!C331,'ad-users'!EU:EU,0))</f>
        <v>OU=TECTURA,OU=Vendor User,DC=minilico,DC=xyz</v>
      </c>
      <c r="E331" t="s">
        <v>10692</v>
      </c>
      <c r="F331" s="5" t="s">
        <v>10690</v>
      </c>
    </row>
    <row r="332" spans="1:6" x14ac:dyDescent="0.2">
      <c r="A332" t="s">
        <v>10477</v>
      </c>
      <c r="B332" t="s">
        <v>10797</v>
      </c>
      <c r="C332" t="s">
        <v>10737</v>
      </c>
      <c r="D332" t="str">
        <f>INDEX('ad-users'!AI:AI,MATCH(Sheet1!C332,'ad-users'!EU:EU,0))</f>
        <v>OU=TECTURA,OU=Vendor User,DC=minilico,DC=xyz</v>
      </c>
      <c r="E332" t="s">
        <v>10692</v>
      </c>
      <c r="F332" s="5" t="s">
        <v>10690</v>
      </c>
    </row>
    <row r="333" spans="1:6" x14ac:dyDescent="0.2">
      <c r="A333" t="s">
        <v>10478</v>
      </c>
      <c r="B333" t="s">
        <v>10798</v>
      </c>
      <c r="C333" t="s">
        <v>10738</v>
      </c>
      <c r="D333" t="str">
        <f>INDEX('ad-users'!AI:AI,MATCH(Sheet1!C333,'ad-users'!EU:EU,0))</f>
        <v>OU=TECTURA,OU=Vendor User,DC=minilico,DC=xyz</v>
      </c>
      <c r="E333" t="s">
        <v>10692</v>
      </c>
      <c r="F333" s="5" t="s">
        <v>10690</v>
      </c>
    </row>
    <row r="334" spans="1:6" x14ac:dyDescent="0.2">
      <c r="A334" t="s">
        <v>10479</v>
      </c>
      <c r="B334" t="s">
        <v>10799</v>
      </c>
      <c r="C334" t="s">
        <v>10739</v>
      </c>
      <c r="D334" t="str">
        <f>INDEX('ad-users'!AI:AI,MATCH(Sheet1!C334,'ad-users'!EU:EU,0))</f>
        <v>OU=TECTURA,OU=Vendor User,DC=minilico,DC=xyz</v>
      </c>
      <c r="E334" t="s">
        <v>10692</v>
      </c>
      <c r="F334" s="5" t="s">
        <v>10690</v>
      </c>
    </row>
    <row r="335" spans="1:6" x14ac:dyDescent="0.2">
      <c r="A335" t="s">
        <v>10480</v>
      </c>
      <c r="B335" t="s">
        <v>10800</v>
      </c>
      <c r="C335" t="s">
        <v>10234</v>
      </c>
      <c r="D335" t="str">
        <f>INDEX('ad-users'!AI:AI,MATCH(Sheet1!C335,'ad-users'!EU:EU,0))</f>
        <v>OU=Jakarta MLC,DC=minilico,DC=xyz</v>
      </c>
      <c r="E335" t="s">
        <v>10692</v>
      </c>
      <c r="F335" s="5" t="s">
        <v>10690</v>
      </c>
    </row>
    <row r="336" spans="1:6" x14ac:dyDescent="0.2">
      <c r="A336" t="s">
        <v>10481</v>
      </c>
      <c r="B336" t="s">
        <v>10801</v>
      </c>
      <c r="C336" t="s">
        <v>10740</v>
      </c>
      <c r="D336" t="str">
        <f>INDEX('ad-users'!AI:AI,MATCH(Sheet1!C336,'ad-users'!EU:EU,0))</f>
        <v>OU=TECTURA,OU=Vendor User,DC=minilico,DC=xyz</v>
      </c>
      <c r="E336" t="s">
        <v>10692</v>
      </c>
      <c r="F336" s="5" t="s">
        <v>10690</v>
      </c>
    </row>
    <row r="337" spans="1:6" x14ac:dyDescent="0.2">
      <c r="A337" t="s">
        <v>10482</v>
      </c>
      <c r="B337" t="s">
        <v>4549</v>
      </c>
      <c r="C337" t="s">
        <v>10235</v>
      </c>
      <c r="D337" t="str">
        <f>INDEX('ad-users'!AI:AI,MATCH(Sheet1!C337,'ad-users'!EU:EU,0))</f>
        <v>OU=Jakarta MLC,DC=minilico,DC=xyz</v>
      </c>
      <c r="E337" t="s">
        <v>10692</v>
      </c>
      <c r="F337" s="5" t="s">
        <v>10690</v>
      </c>
    </row>
    <row r="338" spans="1:6" x14ac:dyDescent="0.2">
      <c r="A338" t="s">
        <v>10484</v>
      </c>
      <c r="B338" t="s">
        <v>4565</v>
      </c>
      <c r="C338" t="s">
        <v>10236</v>
      </c>
      <c r="D338" t="str">
        <f>INDEX('ad-users'!AI:AI,MATCH(Sheet1!C338,'ad-users'!EU:EU,0))</f>
        <v>OU=Jakarta MLC,DC=minilico,DC=xyz</v>
      </c>
      <c r="E338" t="s">
        <v>10692</v>
      </c>
      <c r="F338" s="5" t="s">
        <v>10690</v>
      </c>
    </row>
    <row r="339" spans="1:6" x14ac:dyDescent="0.2">
      <c r="A339" t="s">
        <v>10485</v>
      </c>
      <c r="B339" t="s">
        <v>4351</v>
      </c>
      <c r="C339" t="s">
        <v>10741</v>
      </c>
      <c r="D339" t="str">
        <f>INDEX('ad-users'!AI:AI,MATCH(Sheet1!C339,'ad-users'!EU:EU,0))</f>
        <v>OU=Jakarta MLC,DC=minilico,DC=xyz</v>
      </c>
      <c r="E339" t="s">
        <v>10692</v>
      </c>
      <c r="F339" s="5" t="s">
        <v>10690</v>
      </c>
    </row>
    <row r="340" spans="1:6" x14ac:dyDescent="0.2">
      <c r="A340" t="s">
        <v>10486</v>
      </c>
      <c r="B340" t="s">
        <v>1070</v>
      </c>
      <c r="C340" t="s">
        <v>10237</v>
      </c>
      <c r="D340" t="str">
        <f>INDEX('ad-users'!AI:AI,MATCH(Sheet1!C340,'ad-users'!EU:EU,0))</f>
        <v>OU=Semarang,DC=minilico,DC=xyz</v>
      </c>
      <c r="E340" t="s">
        <v>10692</v>
      </c>
      <c r="F340" s="5" t="s">
        <v>10690</v>
      </c>
    </row>
    <row r="341" spans="1:6" x14ac:dyDescent="0.2">
      <c r="A341" t="s">
        <v>10487</v>
      </c>
      <c r="B341" t="s">
        <v>4593</v>
      </c>
      <c r="C341" t="s">
        <v>10238</v>
      </c>
      <c r="D341" t="str">
        <f>INDEX('ad-users'!AI:AI,MATCH(Sheet1!C341,'ad-users'!EU:EU,0))</f>
        <v>OU=Pekanbaru,DC=minilico,DC=xyz</v>
      </c>
      <c r="E341" t="s">
        <v>10692</v>
      </c>
      <c r="F341" s="5" t="s">
        <v>10690</v>
      </c>
    </row>
    <row r="342" spans="1:6" x14ac:dyDescent="0.2">
      <c r="A342" t="s">
        <v>10488</v>
      </c>
      <c r="B342" t="s">
        <v>4602</v>
      </c>
      <c r="C342" t="s">
        <v>10239</v>
      </c>
      <c r="D342" t="str">
        <f>INDEX('ad-users'!AI:AI,MATCH(Sheet1!C342,'ad-users'!EU:EU,0))</f>
        <v>OU=Pontianak,DC=minilico,DC=xyz</v>
      </c>
      <c r="E342" t="s">
        <v>10692</v>
      </c>
      <c r="F342" s="5" t="s">
        <v>10690</v>
      </c>
    </row>
    <row r="343" spans="1:6" x14ac:dyDescent="0.2">
      <c r="A343" t="s">
        <v>10489</v>
      </c>
      <c r="B343" t="s">
        <v>10802</v>
      </c>
      <c r="C343" t="s">
        <v>10742</v>
      </c>
      <c r="D343" t="str">
        <f>INDEX('ad-users'!AI:AI,MATCH(Sheet1!C343,'ad-users'!EU:EU,0))</f>
        <v>OU=HRIS,OU=Vendor User,DC=minilico,DC=xyz</v>
      </c>
      <c r="E343" t="s">
        <v>10692</v>
      </c>
      <c r="F343" s="5" t="s">
        <v>10690</v>
      </c>
    </row>
    <row r="344" spans="1:6" x14ac:dyDescent="0.2">
      <c r="A344" t="s">
        <v>10490</v>
      </c>
      <c r="B344" t="s">
        <v>10802</v>
      </c>
      <c r="C344" t="s">
        <v>10743</v>
      </c>
      <c r="D344" t="str">
        <f>INDEX('ad-users'!AI:AI,MATCH(Sheet1!C344,'ad-users'!EU:EU,0))</f>
        <v>OU=HRIS,OU=Vendor User,DC=minilico,DC=xyz</v>
      </c>
      <c r="E344" t="s">
        <v>10692</v>
      </c>
      <c r="F344" s="5" t="s">
        <v>10690</v>
      </c>
    </row>
    <row r="345" spans="1:6" x14ac:dyDescent="0.2">
      <c r="A345" t="s">
        <v>10491</v>
      </c>
      <c r="B345" t="s">
        <v>10802</v>
      </c>
      <c r="C345" t="s">
        <v>10744</v>
      </c>
      <c r="D345" t="str">
        <f>INDEX('ad-users'!AI:AI,MATCH(Sheet1!C345,'ad-users'!EU:EU,0))</f>
        <v>OU=HRIS,OU=Vendor User,DC=minilico,DC=xyz</v>
      </c>
      <c r="E345" t="s">
        <v>10692</v>
      </c>
      <c r="F345" s="5" t="s">
        <v>10690</v>
      </c>
    </row>
    <row r="346" spans="1:6" x14ac:dyDescent="0.2">
      <c r="A346" t="s">
        <v>10492</v>
      </c>
      <c r="B346" t="s">
        <v>10802</v>
      </c>
      <c r="C346" t="s">
        <v>10745</v>
      </c>
      <c r="D346" t="str">
        <f>INDEX('ad-users'!AI:AI,MATCH(Sheet1!C346,'ad-users'!EU:EU,0))</f>
        <v>OU=HRIS,OU=Vendor User,DC=minilico,DC=xyz</v>
      </c>
      <c r="E346" t="s">
        <v>10692</v>
      </c>
      <c r="F346" s="5" t="s">
        <v>10690</v>
      </c>
    </row>
    <row r="347" spans="1:6" x14ac:dyDescent="0.2">
      <c r="A347" t="s">
        <v>10493</v>
      </c>
      <c r="B347" t="s">
        <v>10802</v>
      </c>
      <c r="C347" t="s">
        <v>10746</v>
      </c>
      <c r="D347" t="str">
        <f>INDEX('ad-users'!AI:AI,MATCH(Sheet1!C347,'ad-users'!EU:EU,0))</f>
        <v>OU=HRIS,OU=Vendor User,DC=minilico,DC=xyz</v>
      </c>
      <c r="E347" t="s">
        <v>10692</v>
      </c>
      <c r="F347" s="5" t="s">
        <v>10690</v>
      </c>
    </row>
    <row r="348" spans="1:6" x14ac:dyDescent="0.2">
      <c r="A348" t="s">
        <v>10494</v>
      </c>
      <c r="B348" t="s">
        <v>10802</v>
      </c>
      <c r="C348" t="s">
        <v>10747</v>
      </c>
      <c r="D348" t="str">
        <f>INDEX('ad-users'!AI:AI,MATCH(Sheet1!C348,'ad-users'!EU:EU,0))</f>
        <v>OU=HRIS,OU=Vendor User,DC=minilico,DC=xyz</v>
      </c>
      <c r="E348" t="s">
        <v>10692</v>
      </c>
      <c r="F348" s="5" t="s">
        <v>10690</v>
      </c>
    </row>
    <row r="349" spans="1:6" x14ac:dyDescent="0.2">
      <c r="A349" t="s">
        <v>10495</v>
      </c>
      <c r="B349" t="s">
        <v>10802</v>
      </c>
      <c r="C349" t="s">
        <v>10748</v>
      </c>
      <c r="D349" t="str">
        <f>INDEX('ad-users'!AI:AI,MATCH(Sheet1!C349,'ad-users'!EU:EU,0))</f>
        <v>OU=HRIS,OU=Vendor User,DC=minilico,DC=xyz</v>
      </c>
      <c r="E349" t="s">
        <v>10692</v>
      </c>
      <c r="F349" s="5" t="s">
        <v>10690</v>
      </c>
    </row>
    <row r="350" spans="1:6" x14ac:dyDescent="0.2">
      <c r="A350" t="s">
        <v>10496</v>
      </c>
      <c r="B350" t="s">
        <v>10802</v>
      </c>
      <c r="C350" t="s">
        <v>10749</v>
      </c>
      <c r="D350" t="str">
        <f>INDEX('ad-users'!AI:AI,MATCH(Sheet1!C350,'ad-users'!EU:EU,0))</f>
        <v>OU=HRIS,OU=Vendor User,DC=minilico,DC=xyz</v>
      </c>
      <c r="E350" t="s">
        <v>10692</v>
      </c>
      <c r="F350" s="5" t="s">
        <v>10690</v>
      </c>
    </row>
    <row r="351" spans="1:6" x14ac:dyDescent="0.2">
      <c r="A351" t="s">
        <v>4668</v>
      </c>
      <c r="B351" t="s">
        <v>4666</v>
      </c>
      <c r="C351" t="s">
        <v>9796</v>
      </c>
      <c r="D351" t="str">
        <f>INDEX('ad-users'!AI:AI,MATCH(Sheet1!C351,'ad-users'!EU:EU,0))</f>
        <v>OU=Pontianak,DC=minilico,DC=xyz</v>
      </c>
      <c r="E351" t="s">
        <v>10692</v>
      </c>
      <c r="F351" s="5" t="s">
        <v>10690</v>
      </c>
    </row>
    <row r="352" spans="1:6" x14ac:dyDescent="0.2">
      <c r="A352" t="s">
        <v>4688</v>
      </c>
      <c r="B352" t="s">
        <v>4686</v>
      </c>
      <c r="C352" t="s">
        <v>10265</v>
      </c>
      <c r="D352" t="str">
        <f>INDEX('ad-users'!AI:AI,MATCH(Sheet1!C352,'ad-users'!EU:EU,0))</f>
        <v>DC=minilico,DC=xyz</v>
      </c>
      <c r="E352" t="s">
        <v>10692</v>
      </c>
      <c r="F352" s="5" t="s">
        <v>10690</v>
      </c>
    </row>
    <row r="353" spans="1:6" x14ac:dyDescent="0.2">
      <c r="A353" t="s">
        <v>10498</v>
      </c>
      <c r="B353" t="s">
        <v>1701</v>
      </c>
      <c r="C353" t="s">
        <v>10750</v>
      </c>
      <c r="D353" t="str">
        <f>INDEX('ad-users'!AI:AI,MATCH(Sheet1!C353,'ad-users'!EU:EU,0))</f>
        <v>OU=Banjarmasin,DC=minilico,DC=xyz</v>
      </c>
      <c r="E353" t="s">
        <v>10692</v>
      </c>
      <c r="F353" s="5" t="s">
        <v>10690</v>
      </c>
    </row>
    <row r="354" spans="1:6" x14ac:dyDescent="0.2">
      <c r="A354" t="s">
        <v>4709</v>
      </c>
      <c r="B354" t="s">
        <v>4707</v>
      </c>
      <c r="C354" t="s">
        <v>9797</v>
      </c>
      <c r="D354" t="str">
        <f>INDEX('ad-users'!AI:AI,MATCH(Sheet1!C354,'ad-users'!EU:EU,0))</f>
        <v>OU=Jakarta MLC,DC=minilico,DC=xyz</v>
      </c>
      <c r="E354" t="s">
        <v>10692</v>
      </c>
      <c r="F354" s="5" t="s">
        <v>10690</v>
      </c>
    </row>
    <row r="355" spans="1:6" x14ac:dyDescent="0.2">
      <c r="A355" t="s">
        <v>4720</v>
      </c>
      <c r="B355" t="s">
        <v>4718</v>
      </c>
      <c r="C355" t="s">
        <v>9798</v>
      </c>
      <c r="D355" t="str">
        <f>INDEX('ad-users'!AI:AI,MATCH(Sheet1!C355,'ad-users'!EU:EU,0))</f>
        <v>OU=Jakarta MLC,DC=minilico,DC=xyz</v>
      </c>
      <c r="E355" t="s">
        <v>10692</v>
      </c>
      <c r="F355" s="5" t="s">
        <v>10690</v>
      </c>
    </row>
    <row r="356" spans="1:6" x14ac:dyDescent="0.2">
      <c r="A356" t="s">
        <v>4733</v>
      </c>
      <c r="B356" t="s">
        <v>4729</v>
      </c>
      <c r="C356" t="s">
        <v>9799</v>
      </c>
      <c r="D356" t="str">
        <f>INDEX('ad-users'!AI:AI,MATCH(Sheet1!C356,'ad-users'!EU:EU,0))</f>
        <v>OU=Jakarta MLC,DC=minilico,DC=xyz</v>
      </c>
      <c r="E356" t="s">
        <v>10692</v>
      </c>
      <c r="F356" s="5" t="s">
        <v>10690</v>
      </c>
    </row>
    <row r="357" spans="1:6" x14ac:dyDescent="0.2">
      <c r="A357" t="s">
        <v>4744</v>
      </c>
      <c r="B357" t="s">
        <v>4742</v>
      </c>
      <c r="C357" t="s">
        <v>9800</v>
      </c>
      <c r="D357" t="str">
        <f>INDEX('ad-users'!AI:AI,MATCH(Sheet1!C357,'ad-users'!EU:EU,0))</f>
        <v>OU=Jakarta MLC,DC=minilico,DC=xyz</v>
      </c>
      <c r="E357" t="s">
        <v>10692</v>
      </c>
      <c r="F357" s="5" t="s">
        <v>10690</v>
      </c>
    </row>
    <row r="358" spans="1:6" x14ac:dyDescent="0.2">
      <c r="A358" t="s">
        <v>10499</v>
      </c>
      <c r="B358" t="s">
        <v>1070</v>
      </c>
      <c r="C358" t="s">
        <v>9801</v>
      </c>
      <c r="D358" t="str">
        <f>INDEX('ad-users'!AI:AI,MATCH(Sheet1!C358,'ad-users'!EU:EU,0))</f>
        <v>OU=Banjarmasin,DC=minilico,DC=xyz</v>
      </c>
      <c r="E358" t="s">
        <v>10692</v>
      </c>
      <c r="F358" s="5" t="s">
        <v>10690</v>
      </c>
    </row>
    <row r="359" spans="1:6" x14ac:dyDescent="0.2">
      <c r="A359" t="s">
        <v>4767</v>
      </c>
      <c r="B359" t="s">
        <v>208</v>
      </c>
      <c r="C359" t="s">
        <v>9802</v>
      </c>
      <c r="D359" t="str">
        <f>INDEX('ad-users'!AI:AI,MATCH(Sheet1!C359,'ad-users'!EU:EU,0))</f>
        <v>OU=Jakarta MLC,DC=minilico,DC=xyz</v>
      </c>
      <c r="E359" t="s">
        <v>10692</v>
      </c>
      <c r="F359" s="5" t="s">
        <v>10690</v>
      </c>
    </row>
    <row r="360" spans="1:6" x14ac:dyDescent="0.2">
      <c r="A360" t="s">
        <v>4772</v>
      </c>
      <c r="B360" t="s">
        <v>10791</v>
      </c>
      <c r="C360" t="s">
        <v>10638</v>
      </c>
      <c r="D360" t="str">
        <f>INDEX('ad-users'!AI:AI,MATCH(Sheet1!C360,'ad-users'!EU:EU,0))</f>
        <v>OU=Jakarta PLC,DC=minilico,DC=xyz</v>
      </c>
      <c r="E360" t="s">
        <v>10692</v>
      </c>
      <c r="F360" s="5" t="s">
        <v>10690</v>
      </c>
    </row>
    <row r="361" spans="1:6" x14ac:dyDescent="0.2">
      <c r="A361" t="s">
        <v>10500</v>
      </c>
      <c r="B361" t="s">
        <v>10803</v>
      </c>
      <c r="C361" t="s">
        <v>10751</v>
      </c>
      <c r="D361" t="str">
        <f>INDEX('ad-users'!AI:AI,MATCH(Sheet1!C361,'ad-users'!EU:EU,0))</f>
        <v>OU=TECTURA,OU=Vendor User,DC=minilico,DC=xyz</v>
      </c>
      <c r="E361" t="s">
        <v>10692</v>
      </c>
      <c r="F361" s="5" t="s">
        <v>10690</v>
      </c>
    </row>
    <row r="362" spans="1:6" x14ac:dyDescent="0.2">
      <c r="A362" t="s">
        <v>10501</v>
      </c>
      <c r="B362" t="s">
        <v>10804</v>
      </c>
      <c r="C362" t="s">
        <v>10752</v>
      </c>
      <c r="D362" t="str">
        <f>INDEX('ad-users'!AI:AI,MATCH(Sheet1!C362,'ad-users'!EU:EU,0))</f>
        <v>OU=TECTURA,OU=Vendor User,DC=minilico,DC=xyz</v>
      </c>
      <c r="E362" t="s">
        <v>10692</v>
      </c>
      <c r="F362" s="5" t="s">
        <v>10690</v>
      </c>
    </row>
    <row r="363" spans="1:6" x14ac:dyDescent="0.2">
      <c r="A363" t="s">
        <v>4803</v>
      </c>
      <c r="B363" t="s">
        <v>1111</v>
      </c>
      <c r="C363" t="s">
        <v>9803</v>
      </c>
      <c r="D363" t="str">
        <f>INDEX('ad-users'!AI:AI,MATCH(Sheet1!C363,'ad-users'!EU:EU,0))</f>
        <v>OU=Jakarta MLC,DC=minilico,DC=xyz</v>
      </c>
      <c r="E363" t="s">
        <v>10692</v>
      </c>
      <c r="F363" s="5" t="s">
        <v>10690</v>
      </c>
    </row>
    <row r="364" spans="1:6" x14ac:dyDescent="0.2">
      <c r="A364" t="s">
        <v>4817</v>
      </c>
      <c r="B364" t="s">
        <v>4815</v>
      </c>
      <c r="C364" t="s">
        <v>9804</v>
      </c>
      <c r="D364" t="str">
        <f>INDEX('ad-users'!AI:AI,MATCH(Sheet1!C364,'ad-users'!EU:EU,0))</f>
        <v>OU=Jakarta MLC,DC=minilico,DC=xyz</v>
      </c>
      <c r="E364" t="s">
        <v>10692</v>
      </c>
      <c r="F364" s="5" t="s">
        <v>10690</v>
      </c>
    </row>
    <row r="365" spans="1:6" x14ac:dyDescent="0.2">
      <c r="A365" t="s">
        <v>10502</v>
      </c>
      <c r="B365" t="s">
        <v>1070</v>
      </c>
      <c r="C365" t="s">
        <v>9805</v>
      </c>
      <c r="D365" t="str">
        <f>INDEX('ad-users'!AI:AI,MATCH(Sheet1!C365,'ad-users'!EU:EU,0))</f>
        <v>OU=Jakarta MLC,DC=minilico,DC=xyz</v>
      </c>
      <c r="E365" t="s">
        <v>10692</v>
      </c>
      <c r="F365" s="5" t="s">
        <v>10690</v>
      </c>
    </row>
    <row r="366" spans="1:6" x14ac:dyDescent="0.2">
      <c r="A366" t="s">
        <v>4847</v>
      </c>
      <c r="B366" t="s">
        <v>562</v>
      </c>
      <c r="C366" t="s">
        <v>10642</v>
      </c>
      <c r="D366" t="str">
        <f>INDEX('ad-users'!AI:AI,MATCH(Sheet1!C366,'ad-users'!EU:EU,0))</f>
        <v>OU=Jayapura,DC=minilico,DC=xyz</v>
      </c>
      <c r="E366" t="s">
        <v>10692</v>
      </c>
      <c r="F366" s="5" t="s">
        <v>10690</v>
      </c>
    </row>
    <row r="367" spans="1:6" x14ac:dyDescent="0.2">
      <c r="A367" t="s">
        <v>4850</v>
      </c>
      <c r="B367" t="s">
        <v>10805</v>
      </c>
      <c r="C367" t="s">
        <v>9807</v>
      </c>
      <c r="D367" t="str">
        <f>INDEX('ad-users'!AI:AI,MATCH(Sheet1!C367,'ad-users'!EU:EU,0))</f>
        <v>OU=TECTURA,OU=Vendor User,DC=minilico,DC=xyz</v>
      </c>
      <c r="E367" t="s">
        <v>10692</v>
      </c>
      <c r="F367" s="5" t="s">
        <v>10690</v>
      </c>
    </row>
    <row r="368" spans="1:6" x14ac:dyDescent="0.2">
      <c r="A368" t="s">
        <v>4863</v>
      </c>
      <c r="B368" t="s">
        <v>4860</v>
      </c>
      <c r="C368" t="s">
        <v>9808</v>
      </c>
      <c r="D368" t="str">
        <f>INDEX('ad-users'!AI:AI,MATCH(Sheet1!C368,'ad-users'!EU:EU,0))</f>
        <v>OU=Jambi,DC=minilico,DC=xyz</v>
      </c>
      <c r="E368" t="s">
        <v>10692</v>
      </c>
      <c r="F368" s="5" t="s">
        <v>10690</v>
      </c>
    </row>
    <row r="369" spans="1:6" x14ac:dyDescent="0.2">
      <c r="A369" t="s">
        <v>4869</v>
      </c>
      <c r="B369" t="s">
        <v>10806</v>
      </c>
      <c r="C369" t="s">
        <v>10643</v>
      </c>
      <c r="D369" t="str">
        <f>INDEX('ad-users'!AI:AI,MATCH(Sheet1!C369,'ad-users'!EU:EU,0))</f>
        <v>OU=Traknus CRM Jakarta,DC=minilico,DC=xyz</v>
      </c>
      <c r="E369" t="s">
        <v>10692</v>
      </c>
      <c r="F369" s="5" t="s">
        <v>10690</v>
      </c>
    </row>
    <row r="370" spans="1:6" x14ac:dyDescent="0.2">
      <c r="A370" t="s">
        <v>4877</v>
      </c>
      <c r="B370" t="s">
        <v>10807</v>
      </c>
      <c r="C370" t="s">
        <v>10644</v>
      </c>
      <c r="D370" t="str">
        <f>INDEX('ad-users'!AI:AI,MATCH(Sheet1!C370,'ad-users'!EU:EU,0))</f>
        <v>OU=Traknus CRM Jakarta,DC=minilico,DC=xyz</v>
      </c>
      <c r="E370" t="s">
        <v>10692</v>
      </c>
      <c r="F370" s="5" t="s">
        <v>10690</v>
      </c>
    </row>
    <row r="371" spans="1:6" x14ac:dyDescent="0.2">
      <c r="A371" t="s">
        <v>10503</v>
      </c>
      <c r="B371" t="s">
        <v>10808</v>
      </c>
      <c r="C371" t="s">
        <v>10241</v>
      </c>
      <c r="D371" t="str">
        <f>INDEX('ad-users'!AI:AI,MATCH(Sheet1!C371,'ad-users'!EU:EU,0))</f>
        <v>OU=Jakarta MLC,DC=minilico,DC=xyz</v>
      </c>
      <c r="E371" t="s">
        <v>10692</v>
      </c>
      <c r="F371" s="5" t="s">
        <v>10690</v>
      </c>
    </row>
    <row r="372" spans="1:6" x14ac:dyDescent="0.2">
      <c r="A372" t="s">
        <v>10504</v>
      </c>
      <c r="B372" t="s">
        <v>10809</v>
      </c>
      <c r="C372" t="s">
        <v>10242</v>
      </c>
      <c r="D372" t="str">
        <f>INDEX('ad-users'!AI:AI,MATCH(Sheet1!C372,'ad-users'!EU:EU,0))</f>
        <v>OU=Jakarta MLC,DC=minilico,DC=xyz</v>
      </c>
      <c r="E372" t="s">
        <v>10692</v>
      </c>
      <c r="F372" s="5" t="s">
        <v>10690</v>
      </c>
    </row>
    <row r="373" spans="1:6" x14ac:dyDescent="0.2">
      <c r="A373" t="s">
        <v>4907</v>
      </c>
      <c r="B373" t="s">
        <v>4905</v>
      </c>
      <c r="C373" t="s">
        <v>9811</v>
      </c>
      <c r="D373" t="str">
        <f>INDEX('ad-users'!AI:AI,MATCH(Sheet1!C373,'ad-users'!EU:EU,0))</f>
        <v>OU=Samarinda,DC=minilico,DC=xyz</v>
      </c>
      <c r="E373" t="s">
        <v>10692</v>
      </c>
      <c r="F373" s="5" t="s">
        <v>10690</v>
      </c>
    </row>
    <row r="374" spans="1:6" x14ac:dyDescent="0.2">
      <c r="A374" t="s">
        <v>341</v>
      </c>
      <c r="B374" t="s">
        <v>336</v>
      </c>
      <c r="C374" t="s">
        <v>10645</v>
      </c>
      <c r="D374" t="str">
        <f>INDEX('ad-users'!AI:AI,MATCH(Sheet1!C374,'ad-users'!EU:EU,0))</f>
        <v>DC=minilico,DC=xyz</v>
      </c>
      <c r="E374" t="s">
        <v>10692</v>
      </c>
      <c r="F374" s="5" t="s">
        <v>10690</v>
      </c>
    </row>
    <row r="375" spans="1:6" x14ac:dyDescent="0.2">
      <c r="A375" t="s">
        <v>4918</v>
      </c>
      <c r="B375" t="s">
        <v>10810</v>
      </c>
      <c r="C375" t="s">
        <v>10646</v>
      </c>
      <c r="D375" t="str">
        <f>INDEX('ad-users'!AI:AI,MATCH(Sheet1!C375,'ad-users'!EU:EU,0))</f>
        <v>DC=minilico,DC=xyz</v>
      </c>
      <c r="E375" t="s">
        <v>10692</v>
      </c>
      <c r="F375" s="5" t="s">
        <v>10690</v>
      </c>
    </row>
    <row r="376" spans="1:6" x14ac:dyDescent="0.2">
      <c r="A376" t="s">
        <v>4922</v>
      </c>
      <c r="B376" t="s">
        <v>10811</v>
      </c>
      <c r="C376" t="s">
        <v>10647</v>
      </c>
      <c r="D376" t="str">
        <f>INDEX('ad-users'!AI:AI,MATCH(Sheet1!C376,'ad-users'!EU:EU,0))</f>
        <v>DC=minilico,DC=xyz</v>
      </c>
      <c r="E376" t="s">
        <v>10692</v>
      </c>
      <c r="F376" s="5" t="s">
        <v>10690</v>
      </c>
    </row>
    <row r="377" spans="1:6" x14ac:dyDescent="0.2">
      <c r="A377" t="s">
        <v>4933</v>
      </c>
      <c r="B377" t="s">
        <v>4931</v>
      </c>
      <c r="C377" t="s">
        <v>9812</v>
      </c>
      <c r="D377" t="str">
        <f>INDEX('ad-users'!AI:AI,MATCH(Sheet1!C377,'ad-users'!EU:EU,0))</f>
        <v>OU=Pontianak,DC=minilico,DC=xyz</v>
      </c>
      <c r="E377" t="s">
        <v>10692</v>
      </c>
      <c r="F377" s="5" t="s">
        <v>10690</v>
      </c>
    </row>
    <row r="378" spans="1:6" x14ac:dyDescent="0.2">
      <c r="A378" t="s">
        <v>4948</v>
      </c>
      <c r="B378" t="s">
        <v>4942</v>
      </c>
      <c r="C378" t="s">
        <v>9813</v>
      </c>
      <c r="D378" t="str">
        <f>INDEX('ad-users'!AI:AI,MATCH(Sheet1!C378,'ad-users'!EU:EU,0))</f>
        <v>OU=Jakarta MLC,DC=minilico,DC=xyz</v>
      </c>
      <c r="E378" t="s">
        <v>10692</v>
      </c>
      <c r="F378" s="5" t="s">
        <v>10690</v>
      </c>
    </row>
    <row r="379" spans="1:6" x14ac:dyDescent="0.2">
      <c r="A379" t="s">
        <v>4957</v>
      </c>
      <c r="B379" t="s">
        <v>10772</v>
      </c>
      <c r="C379" t="s">
        <v>9814</v>
      </c>
      <c r="D379" t="str">
        <f>INDEX('ad-users'!AI:AI,MATCH(Sheet1!C379,'ad-users'!EU:EU,0))</f>
        <v>OU=Service Point,DC=minilico,DC=xyz</v>
      </c>
      <c r="E379" t="s">
        <v>10692</v>
      </c>
      <c r="F379" s="5" t="s">
        <v>10690</v>
      </c>
    </row>
    <row r="380" spans="1:6" x14ac:dyDescent="0.2">
      <c r="A380" t="s">
        <v>4969</v>
      </c>
      <c r="B380" t="s">
        <v>4966</v>
      </c>
      <c r="C380" t="s">
        <v>9815</v>
      </c>
      <c r="D380" t="str">
        <f>INDEX('ad-users'!AI:AI,MATCH(Sheet1!C380,'ad-users'!EU:EU,0))</f>
        <v>OU=Jakarta MLC,DC=minilico,DC=xyz</v>
      </c>
      <c r="E380" t="s">
        <v>10692</v>
      </c>
      <c r="F380" s="5" t="s">
        <v>10690</v>
      </c>
    </row>
    <row r="381" spans="1:6" x14ac:dyDescent="0.2">
      <c r="A381" t="s">
        <v>4979</v>
      </c>
      <c r="B381" t="s">
        <v>10812</v>
      </c>
      <c r="C381" t="s">
        <v>9816</v>
      </c>
      <c r="D381" t="str">
        <f>INDEX('ad-users'!AI:AI,MATCH(Sheet1!C381,'ad-users'!EU:EU,0))</f>
        <v>OU=Jakarta MLC,DC=minilico,DC=xyz</v>
      </c>
      <c r="E381" t="s">
        <v>10692</v>
      </c>
      <c r="F381" s="5" t="s">
        <v>10690</v>
      </c>
    </row>
    <row r="382" spans="1:6" x14ac:dyDescent="0.2">
      <c r="A382" t="s">
        <v>4997</v>
      </c>
      <c r="B382" t="s">
        <v>1070</v>
      </c>
      <c r="C382" t="s">
        <v>9817</v>
      </c>
      <c r="D382" t="str">
        <f>INDEX('ad-users'!AI:AI,MATCH(Sheet1!C382,'ad-users'!EU:EU,0))</f>
        <v>OU=Jakarta MLC,DC=minilico,DC=xyz</v>
      </c>
      <c r="E382" t="s">
        <v>10692</v>
      </c>
      <c r="F382" s="5" t="s">
        <v>10690</v>
      </c>
    </row>
    <row r="383" spans="1:6" x14ac:dyDescent="0.2">
      <c r="A383" t="s">
        <v>5017</v>
      </c>
      <c r="B383" t="s">
        <v>5014</v>
      </c>
      <c r="C383" t="s">
        <v>9818</v>
      </c>
      <c r="D383" t="str">
        <f>INDEX('ad-users'!AI:AI,MATCH(Sheet1!C383,'ad-users'!EU:EU,0))</f>
        <v>OU=Banjarmasin,DC=minilico,DC=xyz</v>
      </c>
      <c r="E383" t="s">
        <v>10692</v>
      </c>
      <c r="F383" s="5" t="s">
        <v>10690</v>
      </c>
    </row>
    <row r="384" spans="1:6" x14ac:dyDescent="0.2">
      <c r="A384" t="s">
        <v>10507</v>
      </c>
      <c r="B384" t="s">
        <v>5028</v>
      </c>
      <c r="C384" t="s">
        <v>10243</v>
      </c>
      <c r="D384" t="str">
        <f>INDEX('ad-users'!AI:AI,MATCH(Sheet1!C384,'ad-users'!EU:EU,0))</f>
        <v>OU=Jakarta MLC,DC=minilico,DC=xyz</v>
      </c>
      <c r="E384" t="s">
        <v>10692</v>
      </c>
      <c r="F384" s="5" t="s">
        <v>10690</v>
      </c>
    </row>
    <row r="385" spans="1:6" x14ac:dyDescent="0.2">
      <c r="A385" t="s">
        <v>5039</v>
      </c>
      <c r="B385" t="s">
        <v>5037</v>
      </c>
      <c r="C385" t="s">
        <v>9820</v>
      </c>
      <c r="D385" t="str">
        <f>INDEX('ad-users'!AI:AI,MATCH(Sheet1!C385,'ad-users'!EU:EU,0))</f>
        <v>OU=Jakarta MLC,DC=minilico,DC=xyz</v>
      </c>
      <c r="E385" t="s">
        <v>10692</v>
      </c>
      <c r="F385" s="5" t="s">
        <v>10690</v>
      </c>
    </row>
    <row r="386" spans="1:6" x14ac:dyDescent="0.2">
      <c r="A386" t="s">
        <v>5052</v>
      </c>
      <c r="B386" t="s">
        <v>5049</v>
      </c>
      <c r="C386" t="s">
        <v>10648</v>
      </c>
      <c r="D386" t="str">
        <f>INDEX('ad-users'!AI:AI,MATCH(Sheet1!C386,'ad-users'!EU:EU,0))</f>
        <v>OU=Jakarta PLC,DC=minilico,DC=xyz</v>
      </c>
      <c r="E386" t="s">
        <v>10692</v>
      </c>
      <c r="F386" s="5" t="s">
        <v>10690</v>
      </c>
    </row>
    <row r="387" spans="1:6" x14ac:dyDescent="0.2">
      <c r="A387" t="s">
        <v>5064</v>
      </c>
      <c r="B387" t="s">
        <v>5061</v>
      </c>
      <c r="C387" t="s">
        <v>9821</v>
      </c>
      <c r="D387" t="str">
        <f>INDEX('ad-users'!AI:AI,MATCH(Sheet1!C387,'ad-users'!EU:EU,0))</f>
        <v>OU=Jakarta MLC,DC=minilico,DC=xyz</v>
      </c>
      <c r="E387" t="s">
        <v>10692</v>
      </c>
      <c r="F387" s="5" t="s">
        <v>10690</v>
      </c>
    </row>
    <row r="388" spans="1:6" x14ac:dyDescent="0.2">
      <c r="A388" t="s">
        <v>5077</v>
      </c>
      <c r="B388" t="s">
        <v>5075</v>
      </c>
      <c r="C388" t="s">
        <v>9822</v>
      </c>
      <c r="D388" t="str">
        <f>INDEX('ad-users'!AI:AI,MATCH(Sheet1!C388,'ad-users'!EU:EU,0))</f>
        <v>OU=Jakarta MLC,DC=minilico,DC=xyz</v>
      </c>
      <c r="E388" t="s">
        <v>10692</v>
      </c>
      <c r="F388" s="5" t="s">
        <v>10690</v>
      </c>
    </row>
    <row r="389" spans="1:6" x14ac:dyDescent="0.2">
      <c r="A389" t="s">
        <v>5138</v>
      </c>
      <c r="B389" t="s">
        <v>5135</v>
      </c>
      <c r="C389" t="s">
        <v>9823</v>
      </c>
      <c r="D389" t="str">
        <f>INDEX('ad-users'!AI:AI,MATCH(Sheet1!C389,'ad-users'!EU:EU,0))</f>
        <v>OU=Jakarta MLC,DC=minilico,DC=xyz</v>
      </c>
      <c r="E389" t="s">
        <v>10692</v>
      </c>
      <c r="F389" s="5" t="s">
        <v>10690</v>
      </c>
    </row>
    <row r="390" spans="1:6" x14ac:dyDescent="0.2">
      <c r="A390" t="s">
        <v>10513</v>
      </c>
      <c r="B390" t="s">
        <v>3363</v>
      </c>
      <c r="C390" t="s">
        <v>9824</v>
      </c>
      <c r="D390" t="str">
        <f>INDEX('ad-users'!AI:AI,MATCH(Sheet1!C390,'ad-users'!EU:EU,0))</f>
        <v>OU=Jakarta MLC,DC=minilico,DC=xyz</v>
      </c>
      <c r="E390" t="s">
        <v>10692</v>
      </c>
      <c r="F390" s="5" t="s">
        <v>10690</v>
      </c>
    </row>
    <row r="391" spans="1:6" x14ac:dyDescent="0.2">
      <c r="A391" t="s">
        <v>5160</v>
      </c>
      <c r="B391" t="s">
        <v>1909</v>
      </c>
      <c r="C391" t="s">
        <v>9825</v>
      </c>
      <c r="D391" t="str">
        <f>INDEX('ad-users'!AI:AI,MATCH(Sheet1!C391,'ad-users'!EU:EU,0))</f>
        <v>OU=Banjarmasin,DC=minilico,DC=xyz</v>
      </c>
      <c r="E391" t="s">
        <v>10692</v>
      </c>
      <c r="F391" s="5" t="s">
        <v>10690</v>
      </c>
    </row>
    <row r="392" spans="1:6" x14ac:dyDescent="0.2">
      <c r="A392" t="s">
        <v>5176</v>
      </c>
      <c r="B392" t="s">
        <v>5173</v>
      </c>
      <c r="C392" t="s">
        <v>9826</v>
      </c>
      <c r="D392" t="str">
        <f>INDEX('ad-users'!AI:AI,MATCH(Sheet1!C392,'ad-users'!EU:EU,0))</f>
        <v>OU=Jakarta MLC,DC=minilico,DC=xyz</v>
      </c>
      <c r="E392" t="s">
        <v>10692</v>
      </c>
      <c r="F392" s="5" t="s">
        <v>10690</v>
      </c>
    </row>
    <row r="393" spans="1:6" x14ac:dyDescent="0.2">
      <c r="A393" t="s">
        <v>5191</v>
      </c>
      <c r="B393" t="s">
        <v>10813</v>
      </c>
      <c r="C393" t="s">
        <v>9827</v>
      </c>
      <c r="D393" t="str">
        <f>INDEX('ad-users'!AI:AI,MATCH(Sheet1!C393,'ad-users'!EU:EU,0))</f>
        <v>OU=Jakarta MLC,DC=minilico,DC=xyz</v>
      </c>
      <c r="E393" t="s">
        <v>10692</v>
      </c>
      <c r="F393" s="5" t="s">
        <v>10690</v>
      </c>
    </row>
    <row r="394" spans="1:6" x14ac:dyDescent="0.2">
      <c r="A394" t="s">
        <v>5201</v>
      </c>
      <c r="B394" t="s">
        <v>5198</v>
      </c>
      <c r="C394" t="s">
        <v>9828</v>
      </c>
      <c r="D394" t="str">
        <f>INDEX('ad-users'!AI:AI,MATCH(Sheet1!C394,'ad-users'!EU:EU,0))</f>
        <v>OU=Sampit,DC=minilico,DC=xyz</v>
      </c>
      <c r="E394" t="s">
        <v>10692</v>
      </c>
      <c r="F394" s="5" t="s">
        <v>10690</v>
      </c>
    </row>
    <row r="395" spans="1:6" x14ac:dyDescent="0.2">
      <c r="A395" t="s">
        <v>5215</v>
      </c>
      <c r="B395" t="s">
        <v>5213</v>
      </c>
      <c r="C395" t="s">
        <v>9829</v>
      </c>
      <c r="D395" t="str">
        <f>INDEX('ad-users'!AI:AI,MATCH(Sheet1!C395,'ad-users'!EU:EU,0))</f>
        <v>OU=Bandung,DC=minilico,DC=xyz</v>
      </c>
      <c r="E395" t="s">
        <v>10692</v>
      </c>
      <c r="F395" s="5" t="s">
        <v>10690</v>
      </c>
    </row>
    <row r="396" spans="1:6" x14ac:dyDescent="0.2">
      <c r="A396" t="s">
        <v>5226</v>
      </c>
      <c r="B396" t="s">
        <v>5224</v>
      </c>
      <c r="C396" t="s">
        <v>10650</v>
      </c>
      <c r="D396" t="str">
        <f>INDEX('ad-users'!AI:AI,MATCH(Sheet1!C396,'ad-users'!EU:EU,0))</f>
        <v>OU=Jakarta MLC,DC=minilico,DC=xyz</v>
      </c>
      <c r="E396" t="s">
        <v>10692</v>
      </c>
      <c r="F396" s="5" t="s">
        <v>10690</v>
      </c>
    </row>
    <row r="397" spans="1:6" x14ac:dyDescent="0.2">
      <c r="A397" t="s">
        <v>5237</v>
      </c>
      <c r="B397" t="s">
        <v>5234</v>
      </c>
      <c r="C397" t="s">
        <v>9830</v>
      </c>
      <c r="D397" t="str">
        <f>INDEX('ad-users'!AI:AI,MATCH(Sheet1!C397,'ad-users'!EU:EU,0))</f>
        <v>OU=Pontianak,DC=minilico,DC=xyz</v>
      </c>
      <c r="E397" t="s">
        <v>10692</v>
      </c>
      <c r="F397" s="5" t="s">
        <v>10690</v>
      </c>
    </row>
    <row r="398" spans="1:6" x14ac:dyDescent="0.2">
      <c r="A398" t="s">
        <v>5249</v>
      </c>
      <c r="B398" t="s">
        <v>5247</v>
      </c>
      <c r="C398" t="s">
        <v>9831</v>
      </c>
      <c r="D398" t="str">
        <f>INDEX('ad-users'!AI:AI,MATCH(Sheet1!C398,'ad-users'!EU:EU,0))</f>
        <v>OU=Semarang,DC=minilico,DC=xyz</v>
      </c>
      <c r="E398" t="s">
        <v>10692</v>
      </c>
      <c r="F398" s="5" t="s">
        <v>10690</v>
      </c>
    </row>
    <row r="399" spans="1:6" x14ac:dyDescent="0.2">
      <c r="A399" t="s">
        <v>5254</v>
      </c>
      <c r="B399" t="s">
        <v>10814</v>
      </c>
      <c r="C399" t="s">
        <v>10651</v>
      </c>
      <c r="D399" t="str">
        <f>INDEX('ad-users'!AI:AI,MATCH(Sheet1!C399,'ad-users'!EU:EU,0))</f>
        <v>OU=AG-IT,OU=Vendor User,DC=minilico,DC=xyz</v>
      </c>
      <c r="E399" t="s">
        <v>10692</v>
      </c>
      <c r="F399" s="5" t="s">
        <v>10690</v>
      </c>
    </row>
    <row r="400" spans="1:6" x14ac:dyDescent="0.2">
      <c r="A400" t="s">
        <v>5263</v>
      </c>
      <c r="B400" t="s">
        <v>336</v>
      </c>
      <c r="C400" t="s">
        <v>5261</v>
      </c>
      <c r="D400" t="str">
        <f>INDEX('ad-users'!AI:AI,MATCH(Sheet1!C400,'ad-users'!EU:EU,0))</f>
        <v>OU=Office365,DC=minilico,DC=xyz</v>
      </c>
      <c r="E400" t="s">
        <v>10692</v>
      </c>
      <c r="F400" s="5" t="s">
        <v>10690</v>
      </c>
    </row>
    <row r="401" spans="1:6" x14ac:dyDescent="0.2">
      <c r="A401" t="s">
        <v>5268</v>
      </c>
      <c r="B401" t="s">
        <v>10815</v>
      </c>
      <c r="C401" t="s">
        <v>10652</v>
      </c>
      <c r="D401" t="str">
        <f>INDEX('ad-users'!AI:AI,MATCH(Sheet1!C401,'ad-users'!EU:EU,0))</f>
        <v>DC=minilico,DC=xyz</v>
      </c>
      <c r="E401" t="s">
        <v>10692</v>
      </c>
      <c r="F401" s="5" t="s">
        <v>10690</v>
      </c>
    </row>
    <row r="402" spans="1:6" x14ac:dyDescent="0.2">
      <c r="A402" t="s">
        <v>5278</v>
      </c>
      <c r="B402" t="s">
        <v>5276</v>
      </c>
      <c r="C402" t="s">
        <v>9833</v>
      </c>
      <c r="D402" t="str">
        <f>INDEX('ad-users'!AI:AI,MATCH(Sheet1!C402,'ad-users'!EU:EU,0))</f>
        <v>OU=Pekanbaru,DC=minilico,DC=xyz</v>
      </c>
      <c r="E402" t="s">
        <v>10692</v>
      </c>
      <c r="F402" s="5" t="s">
        <v>10690</v>
      </c>
    </row>
    <row r="403" spans="1:6" x14ac:dyDescent="0.2">
      <c r="A403" t="s">
        <v>5289</v>
      </c>
      <c r="B403" t="s">
        <v>447</v>
      </c>
      <c r="C403" t="s">
        <v>9834</v>
      </c>
      <c r="D403" t="str">
        <f>INDEX('ad-users'!AI:AI,MATCH(Sheet1!C403,'ad-users'!EU:EU,0))</f>
        <v>OU=Jakarta MLC,DC=minilico,DC=xyz</v>
      </c>
      <c r="E403" t="s">
        <v>10692</v>
      </c>
      <c r="F403" s="5" t="s">
        <v>10690</v>
      </c>
    </row>
    <row r="404" spans="1:6" x14ac:dyDescent="0.2">
      <c r="A404" t="s">
        <v>10514</v>
      </c>
      <c r="B404" t="s">
        <v>5298</v>
      </c>
      <c r="C404" t="s">
        <v>10753</v>
      </c>
      <c r="D404" t="str">
        <f>INDEX('ad-users'!AI:AI,MATCH(Sheet1!C404,'ad-users'!EU:EU,0))</f>
        <v>OU=ALIANSI,OU=Vendor User,DC=minilico,DC=xyz</v>
      </c>
      <c r="E404" t="s">
        <v>10692</v>
      </c>
      <c r="F404" s="5" t="s">
        <v>10690</v>
      </c>
    </row>
    <row r="405" spans="1:6" x14ac:dyDescent="0.2">
      <c r="A405" t="s">
        <v>5310</v>
      </c>
      <c r="B405" t="s">
        <v>5302</v>
      </c>
      <c r="C405" t="s">
        <v>10654</v>
      </c>
      <c r="D405" t="str">
        <f>INDEX('ad-users'!AI:AI,MATCH(Sheet1!C405,'ad-users'!EU:EU,0))</f>
        <v>OU=ALIANSI,OU=Vendor User,DC=minilico,DC=xyz</v>
      </c>
      <c r="E405" t="s">
        <v>10692</v>
      </c>
      <c r="F405" s="5" t="s">
        <v>10690</v>
      </c>
    </row>
    <row r="406" spans="1:6" x14ac:dyDescent="0.2">
      <c r="A406" t="s">
        <v>5318</v>
      </c>
      <c r="B406" t="s">
        <v>5315</v>
      </c>
      <c r="C406" t="s">
        <v>9835</v>
      </c>
      <c r="D406" t="str">
        <f>INDEX('ad-users'!AI:AI,MATCH(Sheet1!C406,'ad-users'!EU:EU,0))</f>
        <v>OU=Jakarta MLC,DC=minilico,DC=xyz</v>
      </c>
      <c r="E406" t="s">
        <v>10692</v>
      </c>
      <c r="F406" s="5" t="s">
        <v>10690</v>
      </c>
    </row>
    <row r="407" spans="1:6" x14ac:dyDescent="0.2">
      <c r="A407" t="s">
        <v>5336</v>
      </c>
      <c r="B407" t="s">
        <v>5328</v>
      </c>
      <c r="C407" t="s">
        <v>10244</v>
      </c>
      <c r="D407" t="str">
        <f>INDEX('ad-users'!AI:AI,MATCH(Sheet1!C407,'ad-users'!EU:EU,0))</f>
        <v>OU=Jakarta MLC,DC=minilico,DC=xyz</v>
      </c>
      <c r="E407" t="s">
        <v>10692</v>
      </c>
      <c r="F407" s="5" t="s">
        <v>10690</v>
      </c>
    </row>
    <row r="408" spans="1:6" x14ac:dyDescent="0.2">
      <c r="A408" t="s">
        <v>5345</v>
      </c>
      <c r="B408" t="s">
        <v>468</v>
      </c>
      <c r="C408" t="s">
        <v>9836</v>
      </c>
      <c r="D408" t="str">
        <f>INDEX('ad-users'!AI:AI,MATCH(Sheet1!C408,'ad-users'!EU:EU,0))</f>
        <v>OU=Jakarta MLC,DC=minilico,DC=xyz</v>
      </c>
      <c r="E408" t="s">
        <v>10692</v>
      </c>
      <c r="F408" s="5" t="s">
        <v>10690</v>
      </c>
    </row>
    <row r="409" spans="1:6" x14ac:dyDescent="0.2">
      <c r="A409" t="s">
        <v>5359</v>
      </c>
      <c r="B409" t="s">
        <v>5356</v>
      </c>
      <c r="C409" t="s">
        <v>9837</v>
      </c>
      <c r="D409" t="str">
        <f>INDEX('ad-users'!AI:AI,MATCH(Sheet1!C409,'ad-users'!EU:EU,0))</f>
        <v>OU=Jakarta MLC,DC=minilico,DC=xyz</v>
      </c>
      <c r="E409" t="s">
        <v>10692</v>
      </c>
      <c r="F409" s="5" t="s">
        <v>10690</v>
      </c>
    </row>
    <row r="410" spans="1:6" x14ac:dyDescent="0.2">
      <c r="A410" t="s">
        <v>5371</v>
      </c>
      <c r="B410" t="s">
        <v>208</v>
      </c>
      <c r="C410" t="s">
        <v>9838</v>
      </c>
      <c r="D410" t="str">
        <f>INDEX('ad-users'!AI:AI,MATCH(Sheet1!C410,'ad-users'!EU:EU,0))</f>
        <v>OU=Jakarta MLC,DC=minilico,DC=xyz</v>
      </c>
      <c r="E410" t="s">
        <v>10692</v>
      </c>
      <c r="F410" s="5" t="s">
        <v>10690</v>
      </c>
    </row>
    <row r="411" spans="1:6" x14ac:dyDescent="0.2">
      <c r="A411" t="s">
        <v>5382</v>
      </c>
      <c r="B411" t="s">
        <v>5380</v>
      </c>
      <c r="C411" t="s">
        <v>9839</v>
      </c>
      <c r="D411" t="str">
        <f>INDEX('ad-users'!AI:AI,MATCH(Sheet1!C411,'ad-users'!EU:EU,0))</f>
        <v>OU=Jakarta MLC,DC=minilico,DC=xyz</v>
      </c>
      <c r="E411" t="s">
        <v>10692</v>
      </c>
      <c r="F411" s="5" t="s">
        <v>10690</v>
      </c>
    </row>
    <row r="412" spans="1:6" x14ac:dyDescent="0.2">
      <c r="A412" t="s">
        <v>5393</v>
      </c>
      <c r="B412" t="s">
        <v>1008</v>
      </c>
      <c r="C412" t="s">
        <v>9840</v>
      </c>
      <c r="D412" t="str">
        <f>INDEX('ad-users'!AI:AI,MATCH(Sheet1!C412,'ad-users'!EU:EU,0))</f>
        <v>OU=Jambi,DC=minilico,DC=xyz</v>
      </c>
      <c r="E412" t="s">
        <v>10692</v>
      </c>
      <c r="F412" s="5" t="s">
        <v>10690</v>
      </c>
    </row>
    <row r="413" spans="1:6" x14ac:dyDescent="0.2">
      <c r="A413" t="s">
        <v>5401</v>
      </c>
      <c r="B413" t="s">
        <v>5399</v>
      </c>
      <c r="C413" t="s">
        <v>9841</v>
      </c>
      <c r="D413" t="str">
        <f>INDEX('ad-users'!AI:AI,MATCH(Sheet1!C413,'ad-users'!EU:EU,0))</f>
        <v>OU=Jambi,DC=minilico,DC=xyz</v>
      </c>
      <c r="E413" t="s">
        <v>10692</v>
      </c>
      <c r="F413" s="5" t="s">
        <v>10690</v>
      </c>
    </row>
    <row r="414" spans="1:6" x14ac:dyDescent="0.2">
      <c r="A414" t="s">
        <v>5412</v>
      </c>
      <c r="B414" t="s">
        <v>1040</v>
      </c>
      <c r="C414" t="s">
        <v>9842</v>
      </c>
      <c r="D414" t="str">
        <f>INDEX('ad-users'!AI:AI,MATCH(Sheet1!C414,'ad-users'!EU:EU,0))</f>
        <v>OU=Medan,DC=minilico,DC=xyz</v>
      </c>
      <c r="E414" t="s">
        <v>10692</v>
      </c>
      <c r="F414" s="5" t="s">
        <v>10690</v>
      </c>
    </row>
    <row r="415" spans="1:6" x14ac:dyDescent="0.2">
      <c r="A415" t="s">
        <v>5422</v>
      </c>
      <c r="B415" t="s">
        <v>1070</v>
      </c>
      <c r="C415" t="s">
        <v>10655</v>
      </c>
      <c r="D415" t="str">
        <f>INDEX('ad-users'!AI:AI,MATCH(Sheet1!C415,'ad-users'!EU:EU,0))</f>
        <v>OU=Jakarta MLC,DC=minilico,DC=xyz</v>
      </c>
      <c r="E415" t="s">
        <v>10692</v>
      </c>
      <c r="F415" s="5" t="s">
        <v>10690</v>
      </c>
    </row>
    <row r="416" spans="1:6" x14ac:dyDescent="0.2">
      <c r="A416" t="s">
        <v>5432</v>
      </c>
      <c r="B416" t="s">
        <v>5430</v>
      </c>
      <c r="C416" t="s">
        <v>9843</v>
      </c>
      <c r="D416" t="str">
        <f>INDEX('ad-users'!AI:AI,MATCH(Sheet1!C416,'ad-users'!EU:EU,0))</f>
        <v>OU=Jakarta MLC,DC=minilico,DC=xyz</v>
      </c>
      <c r="E416" t="s">
        <v>10692</v>
      </c>
      <c r="F416" s="5" t="s">
        <v>10690</v>
      </c>
    </row>
    <row r="417" spans="1:6" x14ac:dyDescent="0.2">
      <c r="A417" t="s">
        <v>5442</v>
      </c>
      <c r="B417" t="s">
        <v>5440</v>
      </c>
      <c r="C417" t="s">
        <v>9844</v>
      </c>
      <c r="D417" t="str">
        <f>INDEX('ad-users'!AI:AI,MATCH(Sheet1!C417,'ad-users'!EU:EU,0))</f>
        <v>OU=Jakarta MLC,DC=minilico,DC=xyz</v>
      </c>
      <c r="E417" t="s">
        <v>10692</v>
      </c>
      <c r="F417" s="5" t="s">
        <v>10690</v>
      </c>
    </row>
    <row r="418" spans="1:6" x14ac:dyDescent="0.2">
      <c r="A418" t="s">
        <v>5451</v>
      </c>
      <c r="B418" t="s">
        <v>5449</v>
      </c>
      <c r="C418" t="s">
        <v>9845</v>
      </c>
      <c r="D418" t="str">
        <f>INDEX('ad-users'!AI:AI,MATCH(Sheet1!C418,'ad-users'!EU:EU,0))</f>
        <v>OU=Jayapura,DC=minilico,DC=xyz</v>
      </c>
      <c r="E418" t="s">
        <v>10692</v>
      </c>
      <c r="F418" s="5" t="s">
        <v>10690</v>
      </c>
    </row>
    <row r="419" spans="1:6" x14ac:dyDescent="0.2">
      <c r="A419" t="s">
        <v>10515</v>
      </c>
      <c r="B419" t="s">
        <v>10816</v>
      </c>
      <c r="C419" t="s">
        <v>10754</v>
      </c>
      <c r="D419" t="str">
        <f>INDEX('ad-users'!AI:AI,MATCH(Sheet1!C419,'ad-users'!EU:EU,0))</f>
        <v>DC=minilico,DC=xyz</v>
      </c>
      <c r="E419" t="s">
        <v>10692</v>
      </c>
      <c r="F419" s="5" t="s">
        <v>10690</v>
      </c>
    </row>
    <row r="420" spans="1:6" x14ac:dyDescent="0.2">
      <c r="A420" t="s">
        <v>5474</v>
      </c>
      <c r="B420" t="s">
        <v>5472</v>
      </c>
      <c r="C420" t="s">
        <v>5471</v>
      </c>
      <c r="D420" t="str">
        <f>INDEX('ad-users'!AI:AI,MATCH(Sheet1!C420,'ad-users'!EU:EU,0))</f>
        <v>OU=Jakarta MLC,DC=minilico,DC=xyz</v>
      </c>
      <c r="E420" t="s">
        <v>10692</v>
      </c>
      <c r="F420" s="5" t="s">
        <v>10690</v>
      </c>
    </row>
    <row r="421" spans="1:6" x14ac:dyDescent="0.2">
      <c r="A421" t="s">
        <v>5486</v>
      </c>
      <c r="B421" t="s">
        <v>5483</v>
      </c>
      <c r="C421" t="s">
        <v>9847</v>
      </c>
      <c r="D421" t="str">
        <f>INDEX('ad-users'!AI:AI,MATCH(Sheet1!C421,'ad-users'!EU:EU,0))</f>
        <v>OU=Sampit,DC=minilico,DC=xyz</v>
      </c>
      <c r="E421" t="s">
        <v>10692</v>
      </c>
      <c r="F421" s="5" t="s">
        <v>10690</v>
      </c>
    </row>
    <row r="422" spans="1:6" x14ac:dyDescent="0.2">
      <c r="A422" t="s">
        <v>5500</v>
      </c>
      <c r="B422" t="s">
        <v>5497</v>
      </c>
      <c r="C422" t="s">
        <v>9848</v>
      </c>
      <c r="D422" t="str">
        <f>INDEX('ad-users'!AI:AI,MATCH(Sheet1!C422,'ad-users'!EU:EU,0))</f>
        <v>OU=Jakarta MLC,DC=minilico,DC=xyz</v>
      </c>
      <c r="E422" t="s">
        <v>10692</v>
      </c>
      <c r="F422" s="5" t="s">
        <v>10690</v>
      </c>
    </row>
    <row r="423" spans="1:6" x14ac:dyDescent="0.2">
      <c r="A423" t="s">
        <v>5514</v>
      </c>
      <c r="B423" t="s">
        <v>5512</v>
      </c>
      <c r="C423" t="s">
        <v>9849</v>
      </c>
      <c r="D423" t="str">
        <f>INDEX('ad-users'!AI:AI,MATCH(Sheet1!C423,'ad-users'!EU:EU,0))</f>
        <v>OU=Palembang,DC=minilico,DC=xyz</v>
      </c>
      <c r="E423" t="s">
        <v>10692</v>
      </c>
      <c r="F423" s="5" t="s">
        <v>10690</v>
      </c>
    </row>
    <row r="424" spans="1:6" x14ac:dyDescent="0.2">
      <c r="A424" t="s">
        <v>5525</v>
      </c>
      <c r="B424" t="s">
        <v>5523</v>
      </c>
      <c r="C424" t="s">
        <v>10656</v>
      </c>
      <c r="D424" t="str">
        <f>INDEX('ad-users'!AI:AI,MATCH(Sheet1!C424,'ad-users'!EU:EU,0))</f>
        <v>OU=Jakarta PLC,DC=minilico,DC=xyz</v>
      </c>
      <c r="E424" t="s">
        <v>10692</v>
      </c>
      <c r="F424" s="5" t="s">
        <v>10690</v>
      </c>
    </row>
    <row r="425" spans="1:6" x14ac:dyDescent="0.2">
      <c r="A425" t="s">
        <v>5535</v>
      </c>
      <c r="B425" t="s">
        <v>2513</v>
      </c>
      <c r="C425" t="s">
        <v>9850</v>
      </c>
      <c r="D425" t="str">
        <f>INDEX('ad-users'!AI:AI,MATCH(Sheet1!C425,'ad-users'!EU:EU,0))</f>
        <v>OU=Jakarta MLC,DC=minilico,DC=xyz</v>
      </c>
      <c r="E425" t="s">
        <v>10692</v>
      </c>
      <c r="F425" s="5" t="s">
        <v>10690</v>
      </c>
    </row>
    <row r="426" spans="1:6" x14ac:dyDescent="0.2">
      <c r="A426" t="s">
        <v>5549</v>
      </c>
      <c r="B426" t="s">
        <v>10817</v>
      </c>
      <c r="C426" t="s">
        <v>9851</v>
      </c>
      <c r="D426" t="str">
        <f>INDEX('ad-users'!AI:AI,MATCH(Sheet1!C426,'ad-users'!EU:EU,0))</f>
        <v>OU=Jakarta MLC,DC=minilico,DC=xyz</v>
      </c>
      <c r="E426" t="s">
        <v>10692</v>
      </c>
      <c r="F426" s="5" t="s">
        <v>10690</v>
      </c>
    </row>
    <row r="427" spans="1:6" x14ac:dyDescent="0.2">
      <c r="A427" t="s">
        <v>5565</v>
      </c>
      <c r="B427" t="s">
        <v>10818</v>
      </c>
      <c r="C427" t="s">
        <v>9852</v>
      </c>
      <c r="D427" t="str">
        <f>INDEX('ad-users'!AI:AI,MATCH(Sheet1!C427,'ad-users'!EU:EU,0))</f>
        <v>OU=Jakarta MLC,DC=minilico,DC=xyz</v>
      </c>
      <c r="E427" t="s">
        <v>10692</v>
      </c>
      <c r="F427" s="5" t="s">
        <v>10690</v>
      </c>
    </row>
    <row r="428" spans="1:6" x14ac:dyDescent="0.2">
      <c r="A428" t="s">
        <v>5578</v>
      </c>
      <c r="B428" t="s">
        <v>5576</v>
      </c>
      <c r="C428" t="s">
        <v>9853</v>
      </c>
      <c r="D428" t="str">
        <f>INDEX('ad-users'!AI:AI,MATCH(Sheet1!C428,'ad-users'!EU:EU,0))</f>
        <v>OU=Jayapura,DC=minilico,DC=xyz</v>
      </c>
      <c r="E428" t="s">
        <v>10692</v>
      </c>
      <c r="F428" s="5" t="s">
        <v>10690</v>
      </c>
    </row>
    <row r="429" spans="1:6" x14ac:dyDescent="0.2">
      <c r="A429" t="s">
        <v>5588</v>
      </c>
      <c r="B429" t="s">
        <v>5586</v>
      </c>
      <c r="C429" t="s">
        <v>9854</v>
      </c>
      <c r="D429" t="str">
        <f>INDEX('ad-users'!AI:AI,MATCH(Sheet1!C429,'ad-users'!EU:EU,0))</f>
        <v>OU=Jakarta MLC,DC=minilico,DC=xyz</v>
      </c>
      <c r="E429" t="s">
        <v>10692</v>
      </c>
      <c r="F429" s="5" t="s">
        <v>10690</v>
      </c>
    </row>
    <row r="430" spans="1:6" x14ac:dyDescent="0.2">
      <c r="A430" t="s">
        <v>5598</v>
      </c>
      <c r="B430" t="s">
        <v>5596</v>
      </c>
      <c r="C430" t="s">
        <v>9855</v>
      </c>
      <c r="D430" t="str">
        <f>INDEX('ad-users'!AI:AI,MATCH(Sheet1!C430,'ad-users'!EU:EU,0))</f>
        <v>OU=Palembang,DC=minilico,DC=xyz</v>
      </c>
      <c r="E430" t="s">
        <v>10692</v>
      </c>
      <c r="F430" s="5" t="s">
        <v>10690</v>
      </c>
    </row>
    <row r="431" spans="1:6" x14ac:dyDescent="0.2">
      <c r="A431" t="s">
        <v>5608</v>
      </c>
      <c r="B431" t="s">
        <v>3894</v>
      </c>
      <c r="C431" t="s">
        <v>10657</v>
      </c>
      <c r="D431" t="str">
        <f>INDEX('ad-users'!AI:AI,MATCH(Sheet1!C431,'ad-users'!EU:EU,0))</f>
        <v>OU=Samarinda,DC=minilico,DC=xyz</v>
      </c>
      <c r="E431" t="s">
        <v>10692</v>
      </c>
      <c r="F431" s="5" t="s">
        <v>10690</v>
      </c>
    </row>
    <row r="432" spans="1:6" x14ac:dyDescent="0.2">
      <c r="A432" t="s">
        <v>5618</v>
      </c>
      <c r="B432" t="s">
        <v>5616</v>
      </c>
      <c r="C432" t="s">
        <v>9856</v>
      </c>
      <c r="D432" t="str">
        <f>INDEX('ad-users'!AI:AI,MATCH(Sheet1!C432,'ad-users'!EU:EU,0))</f>
        <v>OU=BandarLampung,DC=minilico,DC=xyz</v>
      </c>
      <c r="E432" t="s">
        <v>10692</v>
      </c>
      <c r="F432" s="5" t="s">
        <v>10690</v>
      </c>
    </row>
    <row r="433" spans="1:6" x14ac:dyDescent="0.2">
      <c r="A433" t="s">
        <v>5630</v>
      </c>
      <c r="B433" t="s">
        <v>5628</v>
      </c>
      <c r="C433" t="s">
        <v>9857</v>
      </c>
      <c r="D433" t="str">
        <f>INDEX('ad-users'!AI:AI,MATCH(Sheet1!C433,'ad-users'!EU:EU,0))</f>
        <v>OU=Jakarta MLC,DC=minilico,DC=xyz</v>
      </c>
      <c r="E433" t="s">
        <v>10692</v>
      </c>
      <c r="F433" s="5" t="s">
        <v>10690</v>
      </c>
    </row>
    <row r="434" spans="1:6" x14ac:dyDescent="0.2">
      <c r="A434" t="s">
        <v>5640</v>
      </c>
      <c r="B434" t="s">
        <v>5638</v>
      </c>
      <c r="C434" t="s">
        <v>10658</v>
      </c>
      <c r="D434" t="str">
        <f>INDEX('ad-users'!AI:AI,MATCH(Sheet1!C434,'ad-users'!EU:EU,0))</f>
        <v>OU=Jakarta PLC,DC=minilico,DC=xyz</v>
      </c>
      <c r="E434" t="s">
        <v>10692</v>
      </c>
      <c r="F434" s="5" t="s">
        <v>10690</v>
      </c>
    </row>
    <row r="435" spans="1:6" x14ac:dyDescent="0.2">
      <c r="A435" t="s">
        <v>5649</v>
      </c>
      <c r="B435" t="s">
        <v>5224</v>
      </c>
      <c r="C435" t="s">
        <v>9858</v>
      </c>
      <c r="D435" t="str">
        <f>INDEX('ad-users'!AI:AI,MATCH(Sheet1!C435,'ad-users'!EU:EU,0))</f>
        <v>OU=Samarinda,DC=minilico,DC=xyz</v>
      </c>
      <c r="E435" t="s">
        <v>10692</v>
      </c>
      <c r="F435" s="5" t="s">
        <v>10690</v>
      </c>
    </row>
    <row r="436" spans="1:6" x14ac:dyDescent="0.2">
      <c r="A436" t="s">
        <v>5659</v>
      </c>
      <c r="B436" t="s">
        <v>5657</v>
      </c>
      <c r="C436" t="s">
        <v>9859</v>
      </c>
      <c r="D436" t="str">
        <f>INDEX('ad-users'!AI:AI,MATCH(Sheet1!C436,'ad-users'!EU:EU,0))</f>
        <v>OU=Jakarta MLC,DC=minilico,DC=xyz</v>
      </c>
      <c r="E436" t="s">
        <v>10692</v>
      </c>
      <c r="F436" s="5" t="s">
        <v>10690</v>
      </c>
    </row>
    <row r="437" spans="1:6" x14ac:dyDescent="0.2">
      <c r="A437" t="s">
        <v>5671</v>
      </c>
      <c r="B437" t="s">
        <v>5669</v>
      </c>
      <c r="C437" t="s">
        <v>9860</v>
      </c>
      <c r="D437" t="str">
        <f>INDEX('ad-users'!AI:AI,MATCH(Sheet1!C437,'ad-users'!EU:EU,0))</f>
        <v>OU=Jakarta MLC,DC=minilico,DC=xyz</v>
      </c>
      <c r="E437" t="s">
        <v>10692</v>
      </c>
      <c r="F437" s="5" t="s">
        <v>10690</v>
      </c>
    </row>
    <row r="438" spans="1:6" x14ac:dyDescent="0.2">
      <c r="A438" t="s">
        <v>5681</v>
      </c>
      <c r="B438" t="s">
        <v>5679</v>
      </c>
      <c r="C438" t="s">
        <v>9861</v>
      </c>
      <c r="D438" t="str">
        <f>INDEX('ad-users'!AI:AI,MATCH(Sheet1!C438,'ad-users'!EU:EU,0))</f>
        <v>OU=Jakarta PLC,DC=minilico,DC=xyz</v>
      </c>
      <c r="E438" t="s">
        <v>10692</v>
      </c>
      <c r="F438" s="5" t="s">
        <v>10690</v>
      </c>
    </row>
    <row r="439" spans="1:6" x14ac:dyDescent="0.2">
      <c r="A439" t="s">
        <v>10516</v>
      </c>
      <c r="B439" t="s">
        <v>1160</v>
      </c>
      <c r="C439" t="s">
        <v>10245</v>
      </c>
      <c r="D439" t="str">
        <f>INDEX('ad-users'!AI:AI,MATCH(Sheet1!C439,'ad-users'!EU:EU,0))</f>
        <v>OU=Sampit,DC=minilico,DC=xyz</v>
      </c>
      <c r="E439" t="s">
        <v>10692</v>
      </c>
      <c r="F439" s="5" t="s">
        <v>10690</v>
      </c>
    </row>
    <row r="440" spans="1:6" x14ac:dyDescent="0.2">
      <c r="A440" t="s">
        <v>5708</v>
      </c>
      <c r="B440" t="s">
        <v>5705</v>
      </c>
      <c r="C440" t="s">
        <v>9863</v>
      </c>
      <c r="D440" t="str">
        <f>INDEX('ad-users'!AI:AI,MATCH(Sheet1!C440,'ad-users'!EU:EU,0))</f>
        <v>OU=BandarLampung,DC=minilico,DC=xyz</v>
      </c>
      <c r="E440" t="s">
        <v>10692</v>
      </c>
      <c r="F440" s="5" t="s">
        <v>10690</v>
      </c>
    </row>
    <row r="441" spans="1:6" x14ac:dyDescent="0.2">
      <c r="A441" t="s">
        <v>5719</v>
      </c>
      <c r="B441" t="s">
        <v>5717</v>
      </c>
      <c r="C441" t="s">
        <v>9864</v>
      </c>
      <c r="D441" t="str">
        <f>INDEX('ad-users'!AI:AI,MATCH(Sheet1!C441,'ad-users'!EU:EU,0))</f>
        <v>OU=Surabaya,DC=minilico,DC=xyz</v>
      </c>
      <c r="E441" t="s">
        <v>10692</v>
      </c>
      <c r="F441" s="5" t="s">
        <v>10690</v>
      </c>
    </row>
    <row r="442" spans="1:6" x14ac:dyDescent="0.2">
      <c r="A442" t="s">
        <v>5731</v>
      </c>
      <c r="B442" t="s">
        <v>5727</v>
      </c>
      <c r="C442" t="s">
        <v>9865</v>
      </c>
      <c r="D442" t="str">
        <f>INDEX('ad-users'!AI:AI,MATCH(Sheet1!C442,'ad-users'!EU:EU,0))</f>
        <v>OU=Banjarmasin,DC=minilico,DC=xyz</v>
      </c>
      <c r="E442" t="s">
        <v>10692</v>
      </c>
      <c r="F442" s="5" t="s">
        <v>10690</v>
      </c>
    </row>
    <row r="443" spans="1:6" x14ac:dyDescent="0.2">
      <c r="A443" t="s">
        <v>5743</v>
      </c>
      <c r="B443" t="s">
        <v>5740</v>
      </c>
      <c r="C443" t="s">
        <v>9866</v>
      </c>
      <c r="D443" t="str">
        <f>INDEX('ad-users'!AI:AI,MATCH(Sheet1!C443,'ad-users'!EU:EU,0))</f>
        <v>OU=Surabaya,DC=minilico,DC=xyz</v>
      </c>
      <c r="E443" t="s">
        <v>10692</v>
      </c>
      <c r="F443" s="5" t="s">
        <v>10690</v>
      </c>
    </row>
    <row r="444" spans="1:6" x14ac:dyDescent="0.2">
      <c r="A444" t="s">
        <v>5752</v>
      </c>
      <c r="B444" t="s">
        <v>5750</v>
      </c>
      <c r="C444" t="s">
        <v>9867</v>
      </c>
      <c r="D444" t="str">
        <f>INDEX('ad-users'!AI:AI,MATCH(Sheet1!C444,'ad-users'!EU:EU,0))</f>
        <v>OU=Makassar,DC=minilico,DC=xyz</v>
      </c>
      <c r="E444" t="s">
        <v>10692</v>
      </c>
      <c r="F444" s="5" t="s">
        <v>10690</v>
      </c>
    </row>
    <row r="445" spans="1:6" x14ac:dyDescent="0.2">
      <c r="A445" t="s">
        <v>5762</v>
      </c>
      <c r="B445" t="s">
        <v>5758</v>
      </c>
      <c r="C445" t="s">
        <v>9868</v>
      </c>
      <c r="D445" t="str">
        <f>INDEX('ad-users'!AI:AI,MATCH(Sheet1!C445,'ad-users'!EU:EU,0))</f>
        <v>OU=Samarinda,DC=minilico,DC=xyz</v>
      </c>
      <c r="E445" t="s">
        <v>10692</v>
      </c>
      <c r="F445" s="5" t="s">
        <v>10690</v>
      </c>
    </row>
    <row r="446" spans="1:6" x14ac:dyDescent="0.2">
      <c r="A446" t="s">
        <v>5773</v>
      </c>
      <c r="B446" t="s">
        <v>5771</v>
      </c>
      <c r="C446" t="s">
        <v>9869</v>
      </c>
      <c r="D446" t="str">
        <f>INDEX('ad-users'!AI:AI,MATCH(Sheet1!C446,'ad-users'!EU:EU,0))</f>
        <v>OU=Jakarta MLC,DC=minilico,DC=xyz</v>
      </c>
      <c r="E446" t="s">
        <v>10692</v>
      </c>
      <c r="F446" s="5" t="s">
        <v>10690</v>
      </c>
    </row>
    <row r="447" spans="1:6" x14ac:dyDescent="0.2">
      <c r="A447" t="s">
        <v>5783</v>
      </c>
      <c r="B447" t="s">
        <v>5780</v>
      </c>
      <c r="C447" t="s">
        <v>9870</v>
      </c>
      <c r="D447" t="str">
        <f>INDEX('ad-users'!AI:AI,MATCH(Sheet1!C447,'ad-users'!EU:EU,0))</f>
        <v>OU=Jakarta MLC,DC=minilico,DC=xyz</v>
      </c>
      <c r="E447" t="s">
        <v>10692</v>
      </c>
      <c r="F447" s="5" t="s">
        <v>10690</v>
      </c>
    </row>
    <row r="448" spans="1:6" x14ac:dyDescent="0.2">
      <c r="A448" t="s">
        <v>5794</v>
      </c>
      <c r="B448" t="s">
        <v>5727</v>
      </c>
      <c r="C448" t="s">
        <v>9871</v>
      </c>
      <c r="D448" t="str">
        <f>INDEX('ad-users'!AI:AI,MATCH(Sheet1!C448,'ad-users'!EU:EU,0))</f>
        <v>OU=Makassar,DC=minilico,DC=xyz</v>
      </c>
      <c r="E448" t="s">
        <v>10692</v>
      </c>
      <c r="F448" s="5" t="s">
        <v>10690</v>
      </c>
    </row>
    <row r="449" spans="1:6" x14ac:dyDescent="0.2">
      <c r="A449" t="s">
        <v>5804</v>
      </c>
      <c r="B449" t="s">
        <v>5801</v>
      </c>
      <c r="C449" t="s">
        <v>9872</v>
      </c>
      <c r="D449" t="str">
        <f>INDEX('ad-users'!AI:AI,MATCH(Sheet1!C449,'ad-users'!EU:EU,0))</f>
        <v>OU=Jakarta MLC,DC=minilico,DC=xyz</v>
      </c>
      <c r="E449" t="s">
        <v>10692</v>
      </c>
      <c r="F449" s="5" t="s">
        <v>10690</v>
      </c>
    </row>
    <row r="450" spans="1:6" x14ac:dyDescent="0.2">
      <c r="A450" t="s">
        <v>5815</v>
      </c>
      <c r="B450" t="s">
        <v>5813</v>
      </c>
      <c r="C450" t="s">
        <v>9873</v>
      </c>
      <c r="D450" t="str">
        <f>INDEX('ad-users'!AI:AI,MATCH(Sheet1!C450,'ad-users'!EU:EU,0))</f>
        <v>OU=Jakarta MLC,DC=minilico,DC=xyz</v>
      </c>
      <c r="E450" t="s">
        <v>10692</v>
      </c>
      <c r="F450" s="5" t="s">
        <v>10690</v>
      </c>
    </row>
    <row r="451" spans="1:6" x14ac:dyDescent="0.2">
      <c r="A451" t="s">
        <v>5827</v>
      </c>
      <c r="B451" t="s">
        <v>4003</v>
      </c>
      <c r="C451" t="s">
        <v>10659</v>
      </c>
      <c r="D451" t="str">
        <f>INDEX('ad-users'!AI:AI,MATCH(Sheet1!C451,'ad-users'!EU:EU,0))</f>
        <v>OU=Padang,DC=minilico,DC=xyz</v>
      </c>
      <c r="E451" t="s">
        <v>10692</v>
      </c>
      <c r="F451" s="5" t="s">
        <v>10690</v>
      </c>
    </row>
    <row r="452" spans="1:6" x14ac:dyDescent="0.2">
      <c r="A452" t="s">
        <v>5836</v>
      </c>
      <c r="B452" t="s">
        <v>5833</v>
      </c>
      <c r="C452" t="s">
        <v>9874</v>
      </c>
      <c r="D452" t="str">
        <f>INDEX('ad-users'!AI:AI,MATCH(Sheet1!C452,'ad-users'!EU:EU,0))</f>
        <v>OU=Jakarta MLC,DC=minilico,DC=xyz</v>
      </c>
      <c r="E452" t="s">
        <v>10692</v>
      </c>
      <c r="F452" s="5" t="s">
        <v>10690</v>
      </c>
    </row>
    <row r="453" spans="1:6" x14ac:dyDescent="0.2">
      <c r="A453" t="s">
        <v>5847</v>
      </c>
      <c r="B453" t="s">
        <v>5845</v>
      </c>
      <c r="C453" t="s">
        <v>9875</v>
      </c>
      <c r="D453" t="str">
        <f>INDEX('ad-users'!AI:AI,MATCH(Sheet1!C453,'ad-users'!EU:EU,0))</f>
        <v>OU=Jakarta MLC,DC=minilico,DC=xyz</v>
      </c>
      <c r="E453" t="s">
        <v>10692</v>
      </c>
      <c r="F453" s="5" t="s">
        <v>10690</v>
      </c>
    </row>
    <row r="454" spans="1:6" x14ac:dyDescent="0.2">
      <c r="A454" t="s">
        <v>5857</v>
      </c>
      <c r="B454" t="s">
        <v>1441</v>
      </c>
      <c r="C454" t="s">
        <v>9876</v>
      </c>
      <c r="D454" t="str">
        <f>INDEX('ad-users'!AI:AI,MATCH(Sheet1!C454,'ad-users'!EU:EU,0))</f>
        <v>OU=Jayapura,DC=minilico,DC=xyz</v>
      </c>
      <c r="E454" t="s">
        <v>10692</v>
      </c>
      <c r="F454" s="5" t="s">
        <v>10690</v>
      </c>
    </row>
    <row r="455" spans="1:6" x14ac:dyDescent="0.2">
      <c r="A455" t="s">
        <v>5870</v>
      </c>
      <c r="B455" t="s">
        <v>2079</v>
      </c>
      <c r="C455" t="s">
        <v>9877</v>
      </c>
      <c r="D455" t="str">
        <f>INDEX('ad-users'!AI:AI,MATCH(Sheet1!C455,'ad-users'!EU:EU,0))</f>
        <v>OU=Jayapura,DC=minilico,DC=xyz</v>
      </c>
      <c r="E455" t="s">
        <v>10692</v>
      </c>
      <c r="F455" s="5" t="s">
        <v>10690</v>
      </c>
    </row>
    <row r="456" spans="1:6" x14ac:dyDescent="0.2">
      <c r="A456" t="s">
        <v>5883</v>
      </c>
      <c r="B456" t="s">
        <v>5880</v>
      </c>
      <c r="C456" t="s">
        <v>9878</v>
      </c>
      <c r="D456" t="str">
        <f>INDEX('ad-users'!AI:AI,MATCH(Sheet1!C456,'ad-users'!EU:EU,0))</f>
        <v>OU=Jakarta MLC,DC=minilico,DC=xyz</v>
      </c>
      <c r="E456" t="s">
        <v>10692</v>
      </c>
      <c r="F456" s="5" t="s">
        <v>10690</v>
      </c>
    </row>
    <row r="457" spans="1:6" x14ac:dyDescent="0.2">
      <c r="A457" t="s">
        <v>5894</v>
      </c>
      <c r="B457" t="s">
        <v>1070</v>
      </c>
      <c r="C457" t="s">
        <v>10660</v>
      </c>
      <c r="D457" t="str">
        <f>INDEX('ad-users'!AI:AI,MATCH(Sheet1!C457,'ad-users'!EU:EU,0))</f>
        <v>OU=Jakarta MLC,DC=minilico,DC=xyz</v>
      </c>
      <c r="E457" t="s">
        <v>10692</v>
      </c>
      <c r="F457" s="5" t="s">
        <v>10690</v>
      </c>
    </row>
    <row r="458" spans="1:6" x14ac:dyDescent="0.2">
      <c r="A458" t="s">
        <v>5906</v>
      </c>
      <c r="B458" t="s">
        <v>5903</v>
      </c>
      <c r="C458" t="s">
        <v>9879</v>
      </c>
      <c r="D458" t="str">
        <f>INDEX('ad-users'!AI:AI,MATCH(Sheet1!C458,'ad-users'!EU:EU,0))</f>
        <v>OU=PDCA &amp; ISO,OU=Jakarta MLC,DC=minilico,DC=xyz</v>
      </c>
      <c r="E458" t="s">
        <v>10692</v>
      </c>
      <c r="F458" s="5" t="s">
        <v>10690</v>
      </c>
    </row>
    <row r="459" spans="1:6" x14ac:dyDescent="0.2">
      <c r="A459" t="s">
        <v>5916</v>
      </c>
      <c r="B459" t="s">
        <v>5914</v>
      </c>
      <c r="C459" t="s">
        <v>10661</v>
      </c>
      <c r="D459" t="str">
        <f>INDEX('ad-users'!AI:AI,MATCH(Sheet1!C459,'ad-users'!EU:EU,0))</f>
        <v>OU=Jakarta PLC,DC=minilico,DC=xyz</v>
      </c>
      <c r="E459" t="s">
        <v>10692</v>
      </c>
      <c r="F459" s="5" t="s">
        <v>10690</v>
      </c>
    </row>
    <row r="460" spans="1:6" x14ac:dyDescent="0.2">
      <c r="A460" t="s">
        <v>5928</v>
      </c>
      <c r="B460" t="s">
        <v>5926</v>
      </c>
      <c r="C460" t="s">
        <v>9880</v>
      </c>
      <c r="D460" t="str">
        <f>INDEX('ad-users'!AI:AI,MATCH(Sheet1!C460,'ad-users'!EU:EU,0))</f>
        <v>OU=Jakarta MLC,DC=minilico,DC=xyz</v>
      </c>
      <c r="E460" t="s">
        <v>10692</v>
      </c>
      <c r="F460" s="5" t="s">
        <v>10690</v>
      </c>
    </row>
    <row r="461" spans="1:6" x14ac:dyDescent="0.2">
      <c r="A461" t="s">
        <v>5941</v>
      </c>
      <c r="B461" t="s">
        <v>5937</v>
      </c>
      <c r="C461" t="s">
        <v>9881</v>
      </c>
      <c r="D461" t="str">
        <f>INDEX('ad-users'!AI:AI,MATCH(Sheet1!C461,'ad-users'!EU:EU,0))</f>
        <v>OU=Jakarta MLC,DC=minilico,DC=xyz</v>
      </c>
      <c r="E461" t="s">
        <v>10692</v>
      </c>
      <c r="F461" s="5" t="s">
        <v>10690</v>
      </c>
    </row>
    <row r="462" spans="1:6" x14ac:dyDescent="0.2">
      <c r="A462" t="s">
        <v>5953</v>
      </c>
      <c r="B462" t="s">
        <v>5950</v>
      </c>
      <c r="C462" t="s">
        <v>9882</v>
      </c>
      <c r="D462" t="str">
        <f>INDEX('ad-users'!AI:AI,MATCH(Sheet1!C462,'ad-users'!EU:EU,0))</f>
        <v>OU=Medan,DC=minilico,DC=xyz</v>
      </c>
      <c r="E462" t="s">
        <v>10692</v>
      </c>
      <c r="F462" s="5" t="s">
        <v>10690</v>
      </c>
    </row>
    <row r="463" spans="1:6" x14ac:dyDescent="0.2">
      <c r="A463" t="s">
        <v>5966</v>
      </c>
      <c r="B463" t="s">
        <v>5964</v>
      </c>
      <c r="C463" t="s">
        <v>9883</v>
      </c>
      <c r="D463" t="str">
        <f>INDEX('ad-users'!AI:AI,MATCH(Sheet1!C463,'ad-users'!EU:EU,0))</f>
        <v>OU=Medan,DC=minilico,DC=xyz</v>
      </c>
      <c r="E463" t="s">
        <v>10692</v>
      </c>
      <c r="F463" s="5" t="s">
        <v>10690</v>
      </c>
    </row>
    <row r="464" spans="1:6" x14ac:dyDescent="0.2">
      <c r="A464" t="s">
        <v>5976</v>
      </c>
      <c r="B464" t="s">
        <v>5964</v>
      </c>
      <c r="C464" t="s">
        <v>9884</v>
      </c>
      <c r="D464" t="str">
        <f>INDEX('ad-users'!AI:AI,MATCH(Sheet1!C464,'ad-users'!EU:EU,0))</f>
        <v>OU=Jakarta MLC,DC=minilico,DC=xyz</v>
      </c>
      <c r="E464" t="s">
        <v>10692</v>
      </c>
      <c r="F464" s="5" t="s">
        <v>10690</v>
      </c>
    </row>
    <row r="465" spans="1:6" x14ac:dyDescent="0.2">
      <c r="A465" t="s">
        <v>5985</v>
      </c>
      <c r="B465" t="s">
        <v>5964</v>
      </c>
      <c r="C465" t="s">
        <v>9885</v>
      </c>
      <c r="D465" t="str">
        <f>INDEX('ad-users'!AI:AI,MATCH(Sheet1!C465,'ad-users'!EU:EU,0))</f>
        <v>OU=Bandung,DC=minilico,DC=xyz</v>
      </c>
      <c r="E465" t="s">
        <v>10692</v>
      </c>
      <c r="F465" s="5" t="s">
        <v>10690</v>
      </c>
    </row>
    <row r="466" spans="1:6" x14ac:dyDescent="0.2">
      <c r="A466" t="s">
        <v>5996</v>
      </c>
      <c r="B466" t="s">
        <v>10819</v>
      </c>
      <c r="C466" t="s">
        <v>9886</v>
      </c>
      <c r="D466" t="str">
        <f>INDEX('ad-users'!AI:AI,MATCH(Sheet1!C466,'ad-users'!EU:EU,0))</f>
        <v>OU=Jakarta MLC,DC=minilico,DC=xyz</v>
      </c>
      <c r="E466" t="s">
        <v>10692</v>
      </c>
      <c r="F466" s="5" t="s">
        <v>10690</v>
      </c>
    </row>
    <row r="467" spans="1:6" x14ac:dyDescent="0.2">
      <c r="A467" t="s">
        <v>6005</v>
      </c>
      <c r="B467" t="s">
        <v>1070</v>
      </c>
      <c r="C467" t="s">
        <v>9887</v>
      </c>
      <c r="D467" t="str">
        <f>INDEX('ad-users'!AI:AI,MATCH(Sheet1!C467,'ad-users'!EU:EU,0))</f>
        <v>OU=Jakarta MLC,DC=minilico,DC=xyz</v>
      </c>
      <c r="E467" t="s">
        <v>10692</v>
      </c>
      <c r="F467" s="5" t="s">
        <v>10690</v>
      </c>
    </row>
    <row r="468" spans="1:6" x14ac:dyDescent="0.2">
      <c r="A468" t="s">
        <v>6015</v>
      </c>
      <c r="B468" t="s">
        <v>6012</v>
      </c>
      <c r="C468" t="s">
        <v>9888</v>
      </c>
      <c r="D468" t="str">
        <f>INDEX('ad-users'!AI:AI,MATCH(Sheet1!C468,'ad-users'!EU:EU,0))</f>
        <v>OU=Semarang,DC=minilico,DC=xyz</v>
      </c>
      <c r="E468" t="s">
        <v>10692</v>
      </c>
      <c r="F468" s="5" t="s">
        <v>10690</v>
      </c>
    </row>
    <row r="469" spans="1:6" x14ac:dyDescent="0.2">
      <c r="A469" t="s">
        <v>6027</v>
      </c>
      <c r="B469" t="s">
        <v>6024</v>
      </c>
      <c r="C469" t="s">
        <v>9889</v>
      </c>
      <c r="D469" t="str">
        <f>INDEX('ad-users'!AI:AI,MATCH(Sheet1!C469,'ad-users'!EU:EU,0))</f>
        <v>OU=Jakarta MLC,DC=minilico,DC=xyz</v>
      </c>
      <c r="E469" t="s">
        <v>10692</v>
      </c>
      <c r="F469" s="5" t="s">
        <v>10690</v>
      </c>
    </row>
    <row r="470" spans="1:6" x14ac:dyDescent="0.2">
      <c r="A470" t="s">
        <v>6039</v>
      </c>
      <c r="B470" t="s">
        <v>1909</v>
      </c>
      <c r="C470" t="s">
        <v>9890</v>
      </c>
      <c r="D470" t="str">
        <f>INDEX('ad-users'!AI:AI,MATCH(Sheet1!C470,'ad-users'!EU:EU,0))</f>
        <v>OU=Palembang,DC=minilico,DC=xyz</v>
      </c>
      <c r="E470" t="s">
        <v>10692</v>
      </c>
      <c r="F470" s="5" t="s">
        <v>10690</v>
      </c>
    </row>
    <row r="471" spans="1:6" x14ac:dyDescent="0.2">
      <c r="A471" t="s">
        <v>6049</v>
      </c>
      <c r="B471" t="s">
        <v>5727</v>
      </c>
      <c r="C471" t="s">
        <v>9891</v>
      </c>
      <c r="D471" t="str">
        <f>INDEX('ad-users'!AI:AI,MATCH(Sheet1!C471,'ad-users'!EU:EU,0))</f>
        <v>OU=Palembang,DC=minilico,DC=xyz</v>
      </c>
      <c r="E471" t="s">
        <v>10692</v>
      </c>
      <c r="F471" s="5" t="s">
        <v>10690</v>
      </c>
    </row>
    <row r="472" spans="1:6" x14ac:dyDescent="0.2">
      <c r="A472" t="s">
        <v>6056</v>
      </c>
      <c r="B472" t="s">
        <v>5727</v>
      </c>
      <c r="C472" t="s">
        <v>9892</v>
      </c>
      <c r="D472" t="str">
        <f>INDEX('ad-users'!AI:AI,MATCH(Sheet1!C472,'ad-users'!EU:EU,0))</f>
        <v>OU=Jakarta MLC,DC=minilico,DC=xyz</v>
      </c>
      <c r="E472" t="s">
        <v>10692</v>
      </c>
      <c r="F472" s="5" t="s">
        <v>10690</v>
      </c>
    </row>
    <row r="473" spans="1:6" x14ac:dyDescent="0.2">
      <c r="A473" t="s">
        <v>6068</v>
      </c>
      <c r="B473" t="s">
        <v>6065</v>
      </c>
      <c r="C473" t="s">
        <v>9893</v>
      </c>
      <c r="D473" t="str">
        <f>INDEX('ad-users'!AI:AI,MATCH(Sheet1!C473,'ad-users'!EU:EU,0))</f>
        <v>OU=Jakarta MLC,DC=minilico,DC=xyz</v>
      </c>
      <c r="E473" t="s">
        <v>10692</v>
      </c>
      <c r="F473" s="5" t="s">
        <v>10690</v>
      </c>
    </row>
    <row r="474" spans="1:6" x14ac:dyDescent="0.2">
      <c r="A474" t="s">
        <v>6080</v>
      </c>
      <c r="B474" t="s">
        <v>6076</v>
      </c>
      <c r="C474" t="s">
        <v>9894</v>
      </c>
      <c r="D474" t="str">
        <f>INDEX('ad-users'!AI:AI,MATCH(Sheet1!C474,'ad-users'!EU:EU,0))</f>
        <v>OU=Jakarta MLC,DC=minilico,DC=xyz</v>
      </c>
      <c r="E474" t="s">
        <v>10692</v>
      </c>
      <c r="F474" s="5" t="s">
        <v>10690</v>
      </c>
    </row>
    <row r="475" spans="1:6" x14ac:dyDescent="0.2">
      <c r="A475" t="s">
        <v>6091</v>
      </c>
      <c r="B475" t="s">
        <v>4702</v>
      </c>
      <c r="C475" t="s">
        <v>9895</v>
      </c>
      <c r="D475" t="str">
        <f>INDEX('ad-users'!AI:AI,MATCH(Sheet1!C475,'ad-users'!EU:EU,0))</f>
        <v>OU=Jakarta MLC,DC=minilico,DC=xyz</v>
      </c>
      <c r="E475" t="s">
        <v>10692</v>
      </c>
      <c r="F475" s="5" t="s">
        <v>10690</v>
      </c>
    </row>
    <row r="476" spans="1:6" x14ac:dyDescent="0.2">
      <c r="A476" t="s">
        <v>6103</v>
      </c>
      <c r="B476" t="s">
        <v>6100</v>
      </c>
      <c r="C476" t="s">
        <v>9896</v>
      </c>
      <c r="D476" t="str">
        <f>INDEX('ad-users'!AI:AI,MATCH(Sheet1!C476,'ad-users'!EU:EU,0))</f>
        <v>OU=Jakarta MLC,DC=minilico,DC=xyz</v>
      </c>
      <c r="E476" t="s">
        <v>10692</v>
      </c>
      <c r="F476" s="5" t="s">
        <v>10690</v>
      </c>
    </row>
    <row r="477" spans="1:6" x14ac:dyDescent="0.2">
      <c r="A477" t="s">
        <v>6113</v>
      </c>
      <c r="B477" t="s">
        <v>6110</v>
      </c>
      <c r="C477" t="s">
        <v>9897</v>
      </c>
      <c r="D477" t="str">
        <f>INDEX('ad-users'!AI:AI,MATCH(Sheet1!C477,'ad-users'!EU:EU,0))</f>
        <v>OU=Jakarta MLC,DC=minilico,DC=xyz</v>
      </c>
      <c r="E477" t="s">
        <v>10692</v>
      </c>
      <c r="F477" s="5" t="s">
        <v>10690</v>
      </c>
    </row>
    <row r="478" spans="1:6" x14ac:dyDescent="0.2">
      <c r="A478" t="s">
        <v>6124</v>
      </c>
      <c r="B478" t="s">
        <v>6122</v>
      </c>
      <c r="C478" t="s">
        <v>9898</v>
      </c>
      <c r="D478" t="str">
        <f>INDEX('ad-users'!AI:AI,MATCH(Sheet1!C478,'ad-users'!EU:EU,0))</f>
        <v>OU=Jakarta MLC,DC=minilico,DC=xyz</v>
      </c>
      <c r="E478" t="s">
        <v>10692</v>
      </c>
      <c r="F478" s="5" t="s">
        <v>10690</v>
      </c>
    </row>
    <row r="479" spans="1:6" x14ac:dyDescent="0.2">
      <c r="A479" t="s">
        <v>6135</v>
      </c>
      <c r="B479" t="s">
        <v>208</v>
      </c>
      <c r="C479" t="s">
        <v>9899</v>
      </c>
      <c r="D479" t="str">
        <f>INDEX('ad-users'!AI:AI,MATCH(Sheet1!C479,'ad-users'!EU:EU,0))</f>
        <v>OU=Jakarta MLC,DC=minilico,DC=xyz</v>
      </c>
      <c r="E479" t="s">
        <v>10692</v>
      </c>
      <c r="F479" s="5" t="s">
        <v>10690</v>
      </c>
    </row>
    <row r="480" spans="1:6" x14ac:dyDescent="0.2">
      <c r="A480" t="s">
        <v>6147</v>
      </c>
      <c r="B480" t="s">
        <v>6145</v>
      </c>
      <c r="C480" t="s">
        <v>10662</v>
      </c>
      <c r="D480" t="str">
        <f>INDEX('ad-users'!AI:AI,MATCH(Sheet1!C480,'ad-users'!EU:EU,0))</f>
        <v>OU=Jakarta PLC,DC=minilico,DC=xyz</v>
      </c>
      <c r="E480" t="s">
        <v>10692</v>
      </c>
      <c r="F480" s="5" t="s">
        <v>10690</v>
      </c>
    </row>
    <row r="481" spans="1:6" x14ac:dyDescent="0.2">
      <c r="A481" t="s">
        <v>6158</v>
      </c>
      <c r="B481" t="s">
        <v>5727</v>
      </c>
      <c r="C481" t="s">
        <v>9900</v>
      </c>
      <c r="D481" t="str">
        <f>INDEX('ad-users'!AI:AI,MATCH(Sheet1!C481,'ad-users'!EU:EU,0))</f>
        <v>OU=Pontianak,DC=minilico,DC=xyz</v>
      </c>
      <c r="E481" t="s">
        <v>10692</v>
      </c>
      <c r="F481" s="5" t="s">
        <v>10690</v>
      </c>
    </row>
    <row r="482" spans="1:6" x14ac:dyDescent="0.2">
      <c r="A482" t="s">
        <v>6170</v>
      </c>
      <c r="B482" t="s">
        <v>5727</v>
      </c>
      <c r="C482" t="s">
        <v>9901</v>
      </c>
      <c r="D482" t="str">
        <f>INDEX('ad-users'!AI:AI,MATCH(Sheet1!C482,'ad-users'!EU:EU,0))</f>
        <v>OU=Surabaya,DC=minilico,DC=xyz</v>
      </c>
      <c r="E482" t="s">
        <v>10692</v>
      </c>
      <c r="F482" s="5" t="s">
        <v>10690</v>
      </c>
    </row>
    <row r="483" spans="1:6" x14ac:dyDescent="0.2">
      <c r="A483" t="s">
        <v>6181</v>
      </c>
      <c r="B483" t="s">
        <v>6179</v>
      </c>
      <c r="C483" t="s">
        <v>9902</v>
      </c>
      <c r="D483" t="str">
        <f>INDEX('ad-users'!AI:AI,MATCH(Sheet1!C483,'ad-users'!EU:EU,0))</f>
        <v>OU=Pekanbaru,DC=minilico,DC=xyz</v>
      </c>
      <c r="E483" t="s">
        <v>10692</v>
      </c>
      <c r="F483" s="5" t="s">
        <v>10690</v>
      </c>
    </row>
    <row r="484" spans="1:6" x14ac:dyDescent="0.2">
      <c r="A484" t="s">
        <v>6193</v>
      </c>
      <c r="B484" t="s">
        <v>6190</v>
      </c>
      <c r="C484" t="s">
        <v>9903</v>
      </c>
      <c r="D484" t="str">
        <f>INDEX('ad-users'!AI:AI,MATCH(Sheet1!C484,'ad-users'!EU:EU,0))</f>
        <v>OU=Jakarta MLC,DC=minilico,DC=xyz</v>
      </c>
      <c r="E484" t="s">
        <v>10692</v>
      </c>
      <c r="F484" s="5" t="s">
        <v>10690</v>
      </c>
    </row>
    <row r="485" spans="1:6" x14ac:dyDescent="0.2">
      <c r="A485" t="s">
        <v>6202</v>
      </c>
      <c r="B485" t="s">
        <v>6200</v>
      </c>
      <c r="C485" t="s">
        <v>9904</v>
      </c>
      <c r="D485" t="str">
        <f>INDEX('ad-users'!AI:AI,MATCH(Sheet1!C485,'ad-users'!EU:EU,0))</f>
        <v>OU=Bandung,DC=minilico,DC=xyz</v>
      </c>
      <c r="E485" t="s">
        <v>10692</v>
      </c>
      <c r="F485" s="5" t="s">
        <v>10690</v>
      </c>
    </row>
    <row r="486" spans="1:6" x14ac:dyDescent="0.2">
      <c r="A486" t="s">
        <v>6212</v>
      </c>
      <c r="B486" t="s">
        <v>6210</v>
      </c>
      <c r="C486" t="s">
        <v>10663</v>
      </c>
      <c r="D486" t="str">
        <f>INDEX('ad-users'!AI:AI,MATCH(Sheet1!C486,'ad-users'!EU:EU,0))</f>
        <v>OU=Jakarta MLC,DC=minilico,DC=xyz</v>
      </c>
      <c r="E486" t="s">
        <v>10692</v>
      </c>
      <c r="F486" s="5" t="s">
        <v>10690</v>
      </c>
    </row>
    <row r="487" spans="1:6" x14ac:dyDescent="0.2">
      <c r="A487" t="s">
        <v>6225</v>
      </c>
      <c r="B487" t="s">
        <v>6222</v>
      </c>
      <c r="C487" t="s">
        <v>10664</v>
      </c>
      <c r="D487" t="str">
        <f>INDEX('ad-users'!AI:AI,MATCH(Sheet1!C487,'ad-users'!EU:EU,0))</f>
        <v>OU=Jakarta MLC,DC=minilico,DC=xyz</v>
      </c>
      <c r="E487" t="s">
        <v>10692</v>
      </c>
      <c r="F487" s="5" t="s">
        <v>10690</v>
      </c>
    </row>
    <row r="488" spans="1:6" x14ac:dyDescent="0.2">
      <c r="A488" t="s">
        <v>6238</v>
      </c>
      <c r="B488" t="s">
        <v>6235</v>
      </c>
      <c r="C488" t="s">
        <v>9905</v>
      </c>
      <c r="D488" t="str">
        <f>INDEX('ad-users'!AI:AI,MATCH(Sheet1!C488,'ad-users'!EU:EU,0))</f>
        <v>OU=Jakarta PLC,DC=minilico,DC=xyz</v>
      </c>
      <c r="E488" t="s">
        <v>10692</v>
      </c>
      <c r="F488" s="5" t="s">
        <v>10690</v>
      </c>
    </row>
    <row r="489" spans="1:6" x14ac:dyDescent="0.2">
      <c r="A489" t="s">
        <v>6249</v>
      </c>
      <c r="B489" t="s">
        <v>6246</v>
      </c>
      <c r="C489" t="s">
        <v>9906</v>
      </c>
      <c r="D489" t="str">
        <f>INDEX('ad-users'!AI:AI,MATCH(Sheet1!C489,'ad-users'!EU:EU,0))</f>
        <v>OU=Jakarta MLC,DC=minilico,DC=xyz</v>
      </c>
      <c r="E489" t="s">
        <v>10692</v>
      </c>
      <c r="F489" s="5" t="s">
        <v>10690</v>
      </c>
    </row>
    <row r="490" spans="1:6" x14ac:dyDescent="0.2">
      <c r="A490" t="s">
        <v>6260</v>
      </c>
      <c r="B490" t="s">
        <v>6258</v>
      </c>
      <c r="C490" t="s">
        <v>9907</v>
      </c>
      <c r="D490" t="str">
        <f>INDEX('ad-users'!AI:AI,MATCH(Sheet1!C490,'ad-users'!EU:EU,0))</f>
        <v>OU=Jakarta MLC,DC=minilico,DC=xyz</v>
      </c>
      <c r="E490" t="s">
        <v>10692</v>
      </c>
      <c r="F490" s="5" t="s">
        <v>10690</v>
      </c>
    </row>
    <row r="491" spans="1:6" x14ac:dyDescent="0.2">
      <c r="A491" t="s">
        <v>6272</v>
      </c>
      <c r="B491" t="s">
        <v>6269</v>
      </c>
      <c r="C491" t="s">
        <v>9908</v>
      </c>
      <c r="D491" t="str">
        <f>INDEX('ad-users'!AI:AI,MATCH(Sheet1!C491,'ad-users'!EU:EU,0))</f>
        <v>OU=Jambi,DC=minilico,DC=xyz</v>
      </c>
      <c r="E491" t="s">
        <v>10692</v>
      </c>
      <c r="F491" s="5" t="s">
        <v>10690</v>
      </c>
    </row>
    <row r="492" spans="1:6" x14ac:dyDescent="0.2">
      <c r="A492" t="s">
        <v>6283</v>
      </c>
      <c r="B492" t="s">
        <v>10820</v>
      </c>
      <c r="C492" t="s">
        <v>9909</v>
      </c>
      <c r="D492" t="str">
        <f>INDEX('ad-users'!AI:AI,MATCH(Sheet1!C492,'ad-users'!EU:EU,0))</f>
        <v>OU=Jakarta MLC,DC=minilico,DC=xyz</v>
      </c>
      <c r="E492" t="s">
        <v>10692</v>
      </c>
      <c r="F492" s="5" t="s">
        <v>10690</v>
      </c>
    </row>
    <row r="493" spans="1:6" x14ac:dyDescent="0.2">
      <c r="A493" t="s">
        <v>6293</v>
      </c>
      <c r="B493" t="s">
        <v>6291</v>
      </c>
      <c r="C493" t="s">
        <v>10665</v>
      </c>
      <c r="D493" t="str">
        <f>INDEX('ad-users'!AI:AI,MATCH(Sheet1!C493,'ad-users'!EU:EU,0))</f>
        <v>OU=Jakarta PLC,DC=minilico,DC=xyz</v>
      </c>
      <c r="E493" t="s">
        <v>10692</v>
      </c>
      <c r="F493" s="5" t="s">
        <v>10690</v>
      </c>
    </row>
    <row r="494" spans="1:6" x14ac:dyDescent="0.2">
      <c r="A494" t="s">
        <v>10517</v>
      </c>
      <c r="B494" t="s">
        <v>6301</v>
      </c>
      <c r="C494" t="s">
        <v>10755</v>
      </c>
      <c r="D494" t="str">
        <f>INDEX('ad-users'!AI:AI,MATCH(Sheet1!C494,'ad-users'!EU:EU,0))</f>
        <v>OU=Jakarta PLC,DC=minilico,DC=xyz</v>
      </c>
      <c r="E494" t="s">
        <v>10692</v>
      </c>
      <c r="F494" s="5" t="s">
        <v>10690</v>
      </c>
    </row>
    <row r="495" spans="1:6" x14ac:dyDescent="0.2">
      <c r="A495" t="s">
        <v>6319</v>
      </c>
      <c r="B495" t="s">
        <v>6315</v>
      </c>
      <c r="C495" t="s">
        <v>6314</v>
      </c>
      <c r="D495" t="str">
        <f>INDEX('ad-users'!AI:AI,MATCH(Sheet1!C495,'ad-users'!EU:EU,0))</f>
        <v>OU=Jakarta MLC,DC=minilico,DC=xyz</v>
      </c>
      <c r="E495" t="s">
        <v>10692</v>
      </c>
      <c r="F495" s="5" t="s">
        <v>10690</v>
      </c>
    </row>
    <row r="496" spans="1:6" x14ac:dyDescent="0.2">
      <c r="A496" t="s">
        <v>6331</v>
      </c>
      <c r="B496" t="s">
        <v>1441</v>
      </c>
      <c r="C496" t="s">
        <v>9911</v>
      </c>
      <c r="D496" t="str">
        <f>INDEX('ad-users'!AI:AI,MATCH(Sheet1!C496,'ad-users'!EU:EU,0))</f>
        <v>OU=BandarLampung,DC=minilico,DC=xyz</v>
      </c>
      <c r="E496" t="s">
        <v>10692</v>
      </c>
      <c r="F496" s="5" t="s">
        <v>10690</v>
      </c>
    </row>
    <row r="497" spans="1:6" x14ac:dyDescent="0.2">
      <c r="A497" t="s">
        <v>6339</v>
      </c>
      <c r="B497" t="s">
        <v>5075</v>
      </c>
      <c r="C497" t="s">
        <v>10667</v>
      </c>
      <c r="D497" t="str">
        <f>INDEX('ad-users'!AI:AI,MATCH(Sheet1!C497,'ad-users'!EU:EU,0))</f>
        <v>OU=Jakarta PLC,DC=minilico,DC=xyz</v>
      </c>
      <c r="E497" t="s">
        <v>10692</v>
      </c>
      <c r="F497" s="5" t="s">
        <v>10690</v>
      </c>
    </row>
    <row r="498" spans="1:6" x14ac:dyDescent="0.2">
      <c r="A498" t="s">
        <v>6348</v>
      </c>
      <c r="B498" t="s">
        <v>208</v>
      </c>
      <c r="C498" t="s">
        <v>9912</v>
      </c>
      <c r="D498" t="str">
        <f>INDEX('ad-users'!AI:AI,MATCH(Sheet1!C498,'ad-users'!EU:EU,0))</f>
        <v>OU=Jakarta MLC,DC=minilico,DC=xyz</v>
      </c>
      <c r="E498" t="s">
        <v>10692</v>
      </c>
      <c r="F498" s="5" t="s">
        <v>10690</v>
      </c>
    </row>
    <row r="499" spans="1:6" x14ac:dyDescent="0.2">
      <c r="A499" t="s">
        <v>6360</v>
      </c>
      <c r="B499" t="s">
        <v>6358</v>
      </c>
      <c r="C499" t="s">
        <v>9913</v>
      </c>
      <c r="D499" t="str">
        <f>INDEX('ad-users'!AI:AI,MATCH(Sheet1!C499,'ad-users'!EU:EU,0))</f>
        <v>OU=Jakarta MLC,DC=minilico,DC=xyz</v>
      </c>
      <c r="E499" t="s">
        <v>10692</v>
      </c>
      <c r="F499" s="5" t="s">
        <v>10690</v>
      </c>
    </row>
    <row r="500" spans="1:6" x14ac:dyDescent="0.2">
      <c r="A500" t="s">
        <v>6370</v>
      </c>
      <c r="B500" t="s">
        <v>6368</v>
      </c>
      <c r="C500" t="s">
        <v>9914</v>
      </c>
      <c r="D500" t="str">
        <f>INDEX('ad-users'!AI:AI,MATCH(Sheet1!C500,'ad-users'!EU:EU,0))</f>
        <v>OU=Jakarta MLC,DC=minilico,DC=xyz</v>
      </c>
      <c r="E500" t="s">
        <v>10692</v>
      </c>
      <c r="F500" s="5" t="s">
        <v>10690</v>
      </c>
    </row>
    <row r="501" spans="1:6" x14ac:dyDescent="0.2">
      <c r="A501" t="s">
        <v>6380</v>
      </c>
      <c r="B501" t="s">
        <v>5921</v>
      </c>
      <c r="C501" t="s">
        <v>10668</v>
      </c>
      <c r="D501" t="str">
        <f>INDEX('ad-users'!AI:AI,MATCH(Sheet1!C501,'ad-users'!EU:EU,0))</f>
        <v>OU=Jakarta PLC,DC=minilico,DC=xyz</v>
      </c>
      <c r="E501" t="s">
        <v>10692</v>
      </c>
      <c r="F501" s="5" t="s">
        <v>10690</v>
      </c>
    </row>
    <row r="502" spans="1:6" x14ac:dyDescent="0.2">
      <c r="A502" t="s">
        <v>6391</v>
      </c>
      <c r="B502" t="s">
        <v>1441</v>
      </c>
      <c r="C502" t="s">
        <v>9915</v>
      </c>
      <c r="D502" t="str">
        <f>INDEX('ad-users'!AI:AI,MATCH(Sheet1!C502,'ad-users'!EU:EU,0))</f>
        <v>OU=Palembang,DC=minilico,DC=xyz</v>
      </c>
      <c r="E502" t="s">
        <v>10692</v>
      </c>
      <c r="F502" s="5" t="s">
        <v>10690</v>
      </c>
    </row>
    <row r="503" spans="1:6" x14ac:dyDescent="0.2">
      <c r="A503" t="s">
        <v>6399</v>
      </c>
      <c r="B503" t="s">
        <v>3281</v>
      </c>
      <c r="C503" t="s">
        <v>9916</v>
      </c>
      <c r="D503" t="str">
        <f>INDEX('ad-users'!AI:AI,MATCH(Sheet1!C503,'ad-users'!EU:EU,0))</f>
        <v>OU=Jakarta MLC,DC=minilico,DC=xyz</v>
      </c>
      <c r="E503" t="s">
        <v>10692</v>
      </c>
      <c r="F503" s="5" t="s">
        <v>10690</v>
      </c>
    </row>
    <row r="504" spans="1:6" x14ac:dyDescent="0.2">
      <c r="A504" t="s">
        <v>6411</v>
      </c>
      <c r="B504" t="s">
        <v>6407</v>
      </c>
      <c r="C504" t="s">
        <v>9917</v>
      </c>
      <c r="D504" t="str">
        <f>INDEX('ad-users'!AI:AI,MATCH(Sheet1!C504,'ad-users'!EU:EU,0))</f>
        <v>OU=Jakarta MLC,DC=minilico,DC=xyz</v>
      </c>
      <c r="E504" t="s">
        <v>10692</v>
      </c>
      <c r="F504" s="5" t="s">
        <v>10690</v>
      </c>
    </row>
    <row r="505" spans="1:6" x14ac:dyDescent="0.2">
      <c r="A505" t="s">
        <v>6423</v>
      </c>
      <c r="B505" t="s">
        <v>208</v>
      </c>
      <c r="C505" t="s">
        <v>9918</v>
      </c>
      <c r="D505" t="str">
        <f>INDEX('ad-users'!AI:AI,MATCH(Sheet1!C505,'ad-users'!EU:EU,0))</f>
        <v>OU=Jakarta MLC,DC=minilico,DC=xyz</v>
      </c>
      <c r="E505" t="s">
        <v>10692</v>
      </c>
      <c r="F505" s="5" t="s">
        <v>10690</v>
      </c>
    </row>
    <row r="506" spans="1:6" x14ac:dyDescent="0.2">
      <c r="A506" t="s">
        <v>6436</v>
      </c>
      <c r="B506" t="s">
        <v>6433</v>
      </c>
      <c r="C506" t="s">
        <v>9919</v>
      </c>
      <c r="D506" t="str">
        <f>INDEX('ad-users'!AI:AI,MATCH(Sheet1!C506,'ad-users'!EU:EU,0))</f>
        <v>OU=Jakarta MLC,DC=minilico,DC=xyz</v>
      </c>
      <c r="E506" t="s">
        <v>10692</v>
      </c>
      <c r="F506" s="5" t="s">
        <v>10690</v>
      </c>
    </row>
    <row r="507" spans="1:6" x14ac:dyDescent="0.2">
      <c r="A507" t="s">
        <v>6447</v>
      </c>
      <c r="B507" t="s">
        <v>6445</v>
      </c>
      <c r="C507" t="s">
        <v>9920</v>
      </c>
      <c r="D507" t="str">
        <f>INDEX('ad-users'!AI:AI,MATCH(Sheet1!C507,'ad-users'!EU:EU,0))</f>
        <v>OU=Jakarta MLC,DC=minilico,DC=xyz</v>
      </c>
      <c r="E507" t="s">
        <v>10692</v>
      </c>
      <c r="F507" s="5" t="s">
        <v>10690</v>
      </c>
    </row>
    <row r="508" spans="1:6" x14ac:dyDescent="0.2">
      <c r="A508" t="s">
        <v>6458</v>
      </c>
      <c r="B508" t="s">
        <v>6456</v>
      </c>
      <c r="C508" t="s">
        <v>9921</v>
      </c>
      <c r="D508" t="str">
        <f>INDEX('ad-users'!AI:AI,MATCH(Sheet1!C508,'ad-users'!EU:EU,0))</f>
        <v>OU=Jakarta MLC,DC=minilico,DC=xyz</v>
      </c>
      <c r="E508" t="s">
        <v>10692</v>
      </c>
      <c r="F508" s="5" t="s">
        <v>10690</v>
      </c>
    </row>
    <row r="509" spans="1:6" x14ac:dyDescent="0.2">
      <c r="A509" t="s">
        <v>6467</v>
      </c>
      <c r="B509" t="s">
        <v>2723</v>
      </c>
      <c r="C509" t="s">
        <v>9922</v>
      </c>
      <c r="D509" t="str">
        <f>INDEX('ad-users'!AI:AI,MATCH(Sheet1!C509,'ad-users'!EU:EU,0))</f>
        <v>OU=Jakarta MLC,DC=minilico,DC=xyz</v>
      </c>
      <c r="E509" t="s">
        <v>10692</v>
      </c>
      <c r="F509" s="5" t="s">
        <v>10690</v>
      </c>
    </row>
    <row r="510" spans="1:6" x14ac:dyDescent="0.2">
      <c r="A510" t="s">
        <v>6477</v>
      </c>
      <c r="B510" t="s">
        <v>6475</v>
      </c>
      <c r="C510" t="s">
        <v>9923</v>
      </c>
      <c r="D510" t="str">
        <f>INDEX('ad-users'!AI:AI,MATCH(Sheet1!C510,'ad-users'!EU:EU,0))</f>
        <v>OU=Jakarta MLC,DC=minilico,DC=xyz</v>
      </c>
      <c r="E510" t="s">
        <v>10692</v>
      </c>
      <c r="F510" s="5" t="s">
        <v>10690</v>
      </c>
    </row>
    <row r="511" spans="1:6" x14ac:dyDescent="0.2">
      <c r="A511" t="s">
        <v>6494</v>
      </c>
      <c r="B511" t="s">
        <v>6487</v>
      </c>
      <c r="C511" t="s">
        <v>10669</v>
      </c>
      <c r="D511" t="str">
        <f>INDEX('ad-users'!AI:AI,MATCH(Sheet1!C511,'ad-users'!EU:EU,0))</f>
        <v>OU=Jakarta PLC,DC=minilico,DC=xyz</v>
      </c>
      <c r="E511" t="s">
        <v>10692</v>
      </c>
      <c r="F511" s="5" t="s">
        <v>10690</v>
      </c>
    </row>
    <row r="512" spans="1:6" x14ac:dyDescent="0.2">
      <c r="A512" t="s">
        <v>6504</v>
      </c>
      <c r="B512" t="s">
        <v>1160</v>
      </c>
      <c r="C512" t="s">
        <v>10670</v>
      </c>
      <c r="D512" t="str">
        <f>INDEX('ad-users'!AI:AI,MATCH(Sheet1!C512,'ad-users'!EU:EU,0))</f>
        <v>OU=Jakarta PLC,DC=minilico,DC=xyz</v>
      </c>
      <c r="E512" t="s">
        <v>10692</v>
      </c>
      <c r="F512" s="5" t="s">
        <v>10690</v>
      </c>
    </row>
    <row r="513" spans="1:6" x14ac:dyDescent="0.2">
      <c r="A513" t="s">
        <v>10518</v>
      </c>
      <c r="B513" t="s">
        <v>1160</v>
      </c>
      <c r="C513" t="s">
        <v>10756</v>
      </c>
      <c r="D513" t="str">
        <f>INDEX('ad-users'!AI:AI,MATCH(Sheet1!C513,'ad-users'!EU:EU,0))</f>
        <v>OU=Jakarta PLC,DC=minilico,DC=xyz</v>
      </c>
      <c r="E513" t="s">
        <v>10692</v>
      </c>
      <c r="F513" s="5" t="s">
        <v>10690</v>
      </c>
    </row>
    <row r="514" spans="1:6" x14ac:dyDescent="0.2">
      <c r="A514" t="s">
        <v>10519</v>
      </c>
      <c r="B514" t="s">
        <v>1160</v>
      </c>
      <c r="C514" t="s">
        <v>10757</v>
      </c>
      <c r="D514" t="str">
        <f>INDEX('ad-users'!AI:AI,MATCH(Sheet1!C514,'ad-users'!EU:EU,0))</f>
        <v>OU=Jakarta PLC,DC=minilico,DC=xyz</v>
      </c>
      <c r="E514" t="s">
        <v>10692</v>
      </c>
      <c r="F514" s="5" t="s">
        <v>10690</v>
      </c>
    </row>
    <row r="515" spans="1:6" x14ac:dyDescent="0.2">
      <c r="A515" t="s">
        <v>6540</v>
      </c>
      <c r="B515" t="s">
        <v>6538</v>
      </c>
      <c r="C515" t="s">
        <v>9924</v>
      </c>
      <c r="D515" t="str">
        <f>INDEX('ad-users'!AI:AI,MATCH(Sheet1!C515,'ad-users'!EU:EU,0))</f>
        <v>OU=Jakarta MLC,DC=minilico,DC=xyz</v>
      </c>
      <c r="E515" t="s">
        <v>10692</v>
      </c>
      <c r="F515" s="5" t="s">
        <v>10690</v>
      </c>
    </row>
    <row r="516" spans="1:6" x14ac:dyDescent="0.2">
      <c r="A516" t="s">
        <v>6551</v>
      </c>
      <c r="B516" t="s">
        <v>6549</v>
      </c>
      <c r="C516" t="s">
        <v>9925</v>
      </c>
      <c r="D516" t="str">
        <f>INDEX('ad-users'!AI:AI,MATCH(Sheet1!C516,'ad-users'!EU:EU,0))</f>
        <v>OU=Jayapura,DC=minilico,DC=xyz</v>
      </c>
      <c r="E516" t="s">
        <v>10692</v>
      </c>
      <c r="F516" s="5" t="s">
        <v>10690</v>
      </c>
    </row>
    <row r="517" spans="1:6" x14ac:dyDescent="0.2">
      <c r="A517" t="s">
        <v>6562</v>
      </c>
      <c r="B517" t="s">
        <v>6560</v>
      </c>
      <c r="C517" t="s">
        <v>9926</v>
      </c>
      <c r="D517" t="str">
        <f>INDEX('ad-users'!AI:AI,MATCH(Sheet1!C517,'ad-users'!EU:EU,0))</f>
        <v>OU=Pontianak,DC=minilico,DC=xyz</v>
      </c>
      <c r="E517" t="s">
        <v>10692</v>
      </c>
      <c r="F517" s="5" t="s">
        <v>10690</v>
      </c>
    </row>
    <row r="518" spans="1:6" x14ac:dyDescent="0.2">
      <c r="A518" t="s">
        <v>6573</v>
      </c>
      <c r="B518" t="s">
        <v>6571</v>
      </c>
      <c r="C518" t="s">
        <v>9927</v>
      </c>
      <c r="D518" t="str">
        <f>INDEX('ad-users'!AI:AI,MATCH(Sheet1!C518,'ad-users'!EU:EU,0))</f>
        <v>OU=Jayapura,DC=minilico,DC=xyz</v>
      </c>
      <c r="E518" t="s">
        <v>10692</v>
      </c>
      <c r="F518" s="5" t="s">
        <v>10690</v>
      </c>
    </row>
    <row r="519" spans="1:6" x14ac:dyDescent="0.2">
      <c r="A519" t="s">
        <v>6583</v>
      </c>
      <c r="B519" t="s">
        <v>6581</v>
      </c>
      <c r="C519" t="s">
        <v>9928</v>
      </c>
      <c r="D519" t="str">
        <f>INDEX('ad-users'!AI:AI,MATCH(Sheet1!C519,'ad-users'!EU:EU,0))</f>
        <v>OU=Makassar,DC=minilico,DC=xyz</v>
      </c>
      <c r="E519" t="s">
        <v>10692</v>
      </c>
      <c r="F519" s="5" t="s">
        <v>10690</v>
      </c>
    </row>
    <row r="520" spans="1:6" x14ac:dyDescent="0.2">
      <c r="A520" t="s">
        <v>6593</v>
      </c>
      <c r="B520" t="s">
        <v>6591</v>
      </c>
      <c r="C520" t="s">
        <v>9929</v>
      </c>
      <c r="D520" t="str">
        <f>INDEX('ad-users'!AI:AI,MATCH(Sheet1!C520,'ad-users'!EU:EU,0))</f>
        <v>OU=Pekanbaru,DC=minilico,DC=xyz</v>
      </c>
      <c r="E520" t="s">
        <v>10692</v>
      </c>
      <c r="F520" s="5" t="s">
        <v>10690</v>
      </c>
    </row>
    <row r="521" spans="1:6" x14ac:dyDescent="0.2">
      <c r="A521" t="s">
        <v>6603</v>
      </c>
      <c r="B521" t="s">
        <v>6601</v>
      </c>
      <c r="C521" t="s">
        <v>10272</v>
      </c>
      <c r="D521" t="str">
        <f>INDEX('ad-users'!AI:AI,MATCH(Sheet1!C521,'ad-users'!EU:EU,0))</f>
        <v>DC=minilico,DC=xyz</v>
      </c>
      <c r="E521" t="s">
        <v>10692</v>
      </c>
      <c r="F521" s="5" t="s">
        <v>10690</v>
      </c>
    </row>
    <row r="522" spans="1:6" x14ac:dyDescent="0.2">
      <c r="A522" t="s">
        <v>6611</v>
      </c>
      <c r="B522" t="s">
        <v>3000</v>
      </c>
      <c r="C522" t="s">
        <v>9930</v>
      </c>
      <c r="D522" t="str">
        <f>INDEX('ad-users'!AI:AI,MATCH(Sheet1!C522,'ad-users'!EU:EU,0))</f>
        <v>OU=Makassar,DC=minilico,DC=xyz</v>
      </c>
      <c r="E522" t="s">
        <v>10692</v>
      </c>
      <c r="F522" s="5" t="s">
        <v>10690</v>
      </c>
    </row>
    <row r="523" spans="1:6" x14ac:dyDescent="0.2">
      <c r="A523" t="s">
        <v>6622</v>
      </c>
      <c r="B523" t="s">
        <v>6619</v>
      </c>
      <c r="C523" t="s">
        <v>10273</v>
      </c>
      <c r="D523" t="str">
        <f>INDEX('ad-users'!AI:AI,MATCH(Sheet1!C523,'ad-users'!EU:EU,0))</f>
        <v>DC=minilico,DC=xyz</v>
      </c>
      <c r="E523" t="s">
        <v>10692</v>
      </c>
      <c r="F523" s="5" t="s">
        <v>10690</v>
      </c>
    </row>
    <row r="524" spans="1:6" x14ac:dyDescent="0.2">
      <c r="A524" t="s">
        <v>6632</v>
      </c>
      <c r="B524" t="s">
        <v>6629</v>
      </c>
      <c r="C524" t="s">
        <v>9931</v>
      </c>
      <c r="D524" t="str">
        <f>INDEX('ad-users'!AI:AI,MATCH(Sheet1!C524,'ad-users'!EU:EU,0))</f>
        <v>OU=BandarLampung,DC=minilico,DC=xyz</v>
      </c>
      <c r="E524" t="s">
        <v>10692</v>
      </c>
      <c r="F524" s="5" t="s">
        <v>10690</v>
      </c>
    </row>
    <row r="525" spans="1:6" x14ac:dyDescent="0.2">
      <c r="A525" t="s">
        <v>6643</v>
      </c>
      <c r="B525" t="s">
        <v>6640</v>
      </c>
      <c r="C525" t="s">
        <v>6639</v>
      </c>
      <c r="D525" t="str">
        <f>INDEX('ad-users'!AI:AI,MATCH(Sheet1!C525,'ad-users'!EU:EU,0))</f>
        <v>OU=Jakarta MLC,DC=minilico,DC=xyz</v>
      </c>
      <c r="E525" t="s">
        <v>10692</v>
      </c>
      <c r="F525" s="5" t="s">
        <v>10690</v>
      </c>
    </row>
    <row r="526" spans="1:6" x14ac:dyDescent="0.2">
      <c r="A526" t="s">
        <v>6656</v>
      </c>
      <c r="B526" t="s">
        <v>6652</v>
      </c>
      <c r="C526" t="s">
        <v>9933</v>
      </c>
      <c r="D526" t="str">
        <f>INDEX('ad-users'!AI:AI,MATCH(Sheet1!C526,'ad-users'!EU:EU,0))</f>
        <v>OU=Jakarta MLC,DC=minilico,DC=xyz</v>
      </c>
      <c r="E526" t="s">
        <v>10692</v>
      </c>
      <c r="F526" s="5" t="s">
        <v>10690</v>
      </c>
    </row>
    <row r="527" spans="1:6" x14ac:dyDescent="0.2">
      <c r="A527" t="s">
        <v>6670</v>
      </c>
      <c r="B527" t="s">
        <v>6368</v>
      </c>
      <c r="C527" t="s">
        <v>6666</v>
      </c>
      <c r="D527" t="str">
        <f>INDEX('ad-users'!AI:AI,MATCH(Sheet1!C527,'ad-users'!EU:EU,0))</f>
        <v>OU=Jakarta MLC,DC=minilico,DC=xyz</v>
      </c>
      <c r="E527" t="s">
        <v>10692</v>
      </c>
      <c r="F527" s="5" t="s">
        <v>10690</v>
      </c>
    </row>
    <row r="528" spans="1:6" x14ac:dyDescent="0.2">
      <c r="A528" t="s">
        <v>6682</v>
      </c>
      <c r="B528" t="s">
        <v>208</v>
      </c>
      <c r="C528" t="s">
        <v>9935</v>
      </c>
      <c r="D528" t="str">
        <f>INDEX('ad-users'!AI:AI,MATCH(Sheet1!C528,'ad-users'!EU:EU,0))</f>
        <v>OU=Jakarta MLC,DC=minilico,DC=xyz</v>
      </c>
      <c r="E528" t="s">
        <v>10692</v>
      </c>
      <c r="F528" s="5" t="s">
        <v>10690</v>
      </c>
    </row>
    <row r="529" spans="1:6" x14ac:dyDescent="0.2">
      <c r="A529" t="s">
        <v>6692</v>
      </c>
      <c r="B529" t="s">
        <v>3912</v>
      </c>
      <c r="C529" t="s">
        <v>9936</v>
      </c>
      <c r="D529" t="str">
        <f>INDEX('ad-users'!AI:AI,MATCH(Sheet1!C529,'ad-users'!EU:EU,0))</f>
        <v>OU=Jakarta MLC,DC=minilico,DC=xyz</v>
      </c>
      <c r="E529" t="s">
        <v>10692</v>
      </c>
      <c r="F529" s="5" t="s">
        <v>10690</v>
      </c>
    </row>
    <row r="530" spans="1:6" x14ac:dyDescent="0.2">
      <c r="A530" t="s">
        <v>6702</v>
      </c>
      <c r="B530" t="s">
        <v>208</v>
      </c>
      <c r="C530" t="s">
        <v>9937</v>
      </c>
      <c r="D530" t="str">
        <f>INDEX('ad-users'!AI:AI,MATCH(Sheet1!C530,'ad-users'!EU:EU,0))</f>
        <v>OU=Jakarta MLC,DC=minilico,DC=xyz</v>
      </c>
      <c r="E530" t="s">
        <v>10692</v>
      </c>
      <c r="F530" s="5" t="s">
        <v>10690</v>
      </c>
    </row>
    <row r="531" spans="1:6" x14ac:dyDescent="0.2">
      <c r="A531" t="s">
        <v>6710</v>
      </c>
      <c r="B531" t="s">
        <v>208</v>
      </c>
      <c r="C531" t="s">
        <v>9938</v>
      </c>
      <c r="D531" t="str">
        <f>INDEX('ad-users'!AI:AI,MATCH(Sheet1!C531,'ad-users'!EU:EU,0))</f>
        <v>OU=Jakarta MLC,DC=minilico,DC=xyz</v>
      </c>
      <c r="E531" t="s">
        <v>10692</v>
      </c>
      <c r="F531" s="5" t="s">
        <v>10690</v>
      </c>
    </row>
    <row r="532" spans="1:6" x14ac:dyDescent="0.2">
      <c r="A532" t="s">
        <v>6720</v>
      </c>
      <c r="B532" t="s">
        <v>208</v>
      </c>
      <c r="C532" t="s">
        <v>9939</v>
      </c>
      <c r="D532" t="str">
        <f>INDEX('ad-users'!AI:AI,MATCH(Sheet1!C532,'ad-users'!EU:EU,0))</f>
        <v>OU=Jakarta MLC,DC=minilico,DC=xyz</v>
      </c>
      <c r="E532" t="s">
        <v>10692</v>
      </c>
      <c r="F532" s="5" t="s">
        <v>10690</v>
      </c>
    </row>
    <row r="533" spans="1:6" x14ac:dyDescent="0.2">
      <c r="A533" t="s">
        <v>6732</v>
      </c>
      <c r="B533" t="s">
        <v>6729</v>
      </c>
      <c r="C533" t="s">
        <v>9940</v>
      </c>
      <c r="D533" t="str">
        <f>INDEX('ad-users'!AI:AI,MATCH(Sheet1!C533,'ad-users'!EU:EU,0))</f>
        <v>OU=Jakarta MLC,DC=minilico,DC=xyz</v>
      </c>
      <c r="E533" t="s">
        <v>10692</v>
      </c>
      <c r="F533" s="5" t="s">
        <v>10690</v>
      </c>
    </row>
    <row r="534" spans="1:6" x14ac:dyDescent="0.2">
      <c r="A534" t="s">
        <v>6741</v>
      </c>
      <c r="B534" t="s">
        <v>6729</v>
      </c>
      <c r="C534" t="s">
        <v>9941</v>
      </c>
      <c r="D534" t="str">
        <f>INDEX('ad-users'!AI:AI,MATCH(Sheet1!C534,'ad-users'!EU:EU,0))</f>
        <v>OU=Jakarta MLC,DC=minilico,DC=xyz</v>
      </c>
      <c r="E534" t="s">
        <v>10692</v>
      </c>
      <c r="F534" s="5" t="s">
        <v>10690</v>
      </c>
    </row>
    <row r="535" spans="1:6" x14ac:dyDescent="0.2">
      <c r="A535" t="s">
        <v>6751</v>
      </c>
      <c r="B535" t="s">
        <v>10821</v>
      </c>
      <c r="C535" t="s">
        <v>10673</v>
      </c>
      <c r="D535" t="str">
        <f>INDEX('ad-users'!AI:AI,MATCH(Sheet1!C535,'ad-users'!EU:EU,0))</f>
        <v>OU=Jakarta PLC,DC=minilico,DC=xyz</v>
      </c>
      <c r="E535" t="s">
        <v>10692</v>
      </c>
      <c r="F535" s="5" t="s">
        <v>10690</v>
      </c>
    </row>
    <row r="536" spans="1:6" x14ac:dyDescent="0.2">
      <c r="A536" t="s">
        <v>6759</v>
      </c>
      <c r="B536" t="s">
        <v>6729</v>
      </c>
      <c r="C536" t="s">
        <v>10674</v>
      </c>
      <c r="D536" t="str">
        <f>INDEX('ad-users'!AI:AI,MATCH(Sheet1!C536,'ad-users'!EU:EU,0))</f>
        <v>OU=Jakarta PLC,DC=minilico,DC=xyz</v>
      </c>
      <c r="E536" t="s">
        <v>10692</v>
      </c>
      <c r="F536" s="5" t="s">
        <v>10690</v>
      </c>
    </row>
    <row r="537" spans="1:6" x14ac:dyDescent="0.2">
      <c r="A537" t="s">
        <v>6769</v>
      </c>
      <c r="B537" t="s">
        <v>6619</v>
      </c>
      <c r="C537" t="s">
        <v>10274</v>
      </c>
      <c r="D537" t="str">
        <f>INDEX('ad-users'!AI:AI,MATCH(Sheet1!C537,'ad-users'!EU:EU,0))</f>
        <v>DC=minilico,DC=xyz</v>
      </c>
      <c r="E537" t="s">
        <v>10692</v>
      </c>
      <c r="F537" s="5" t="s">
        <v>10690</v>
      </c>
    </row>
    <row r="538" spans="1:6" x14ac:dyDescent="0.2">
      <c r="A538" t="s">
        <v>6779</v>
      </c>
      <c r="B538" t="s">
        <v>1441</v>
      </c>
      <c r="C538" t="s">
        <v>9942</v>
      </c>
      <c r="D538" t="str">
        <f>INDEX('ad-users'!AI:AI,MATCH(Sheet1!C538,'ad-users'!EU:EU,0))</f>
        <v>OU=Semarang,DC=minilico,DC=xyz</v>
      </c>
      <c r="E538" t="s">
        <v>10692</v>
      </c>
      <c r="F538" s="5" t="s">
        <v>10690</v>
      </c>
    </row>
    <row r="539" spans="1:6" x14ac:dyDescent="0.2">
      <c r="A539" t="s">
        <v>6788</v>
      </c>
      <c r="B539" t="s">
        <v>6619</v>
      </c>
      <c r="C539" t="s">
        <v>10275</v>
      </c>
      <c r="D539" t="str">
        <f>INDEX('ad-users'!AI:AI,MATCH(Sheet1!C539,'ad-users'!EU:EU,0))</f>
        <v>DC=minilico,DC=xyz</v>
      </c>
      <c r="E539" t="s">
        <v>10692</v>
      </c>
      <c r="F539" s="5" t="s">
        <v>10690</v>
      </c>
    </row>
    <row r="540" spans="1:6" x14ac:dyDescent="0.2">
      <c r="A540" t="s">
        <v>6798</v>
      </c>
      <c r="B540" t="s">
        <v>1586</v>
      </c>
      <c r="C540" t="s">
        <v>10276</v>
      </c>
      <c r="D540" t="str">
        <f>INDEX('ad-users'!AI:AI,MATCH(Sheet1!C540,'ad-users'!EU:EU,0))</f>
        <v>DC=minilico,DC=xyz</v>
      </c>
      <c r="E540" t="s">
        <v>10692</v>
      </c>
      <c r="F540" s="5" t="s">
        <v>10690</v>
      </c>
    </row>
    <row r="541" spans="1:6" x14ac:dyDescent="0.2">
      <c r="A541" t="s">
        <v>6807</v>
      </c>
      <c r="B541" t="s">
        <v>6619</v>
      </c>
      <c r="C541" t="s">
        <v>10277</v>
      </c>
      <c r="D541" t="str">
        <f>INDEX('ad-users'!AI:AI,MATCH(Sheet1!C541,'ad-users'!EU:EU,0))</f>
        <v>DC=minilico,DC=xyz</v>
      </c>
      <c r="E541" t="s">
        <v>10692</v>
      </c>
      <c r="F541" s="5" t="s">
        <v>10690</v>
      </c>
    </row>
    <row r="542" spans="1:6" x14ac:dyDescent="0.2">
      <c r="A542" t="s">
        <v>6815</v>
      </c>
      <c r="B542" t="s">
        <v>6619</v>
      </c>
      <c r="C542" t="s">
        <v>10278</v>
      </c>
      <c r="D542" t="str">
        <f>INDEX('ad-users'!AI:AI,MATCH(Sheet1!C542,'ad-users'!EU:EU,0))</f>
        <v>DC=minilico,DC=xyz</v>
      </c>
      <c r="E542" t="s">
        <v>10692</v>
      </c>
      <c r="F542" s="5" t="s">
        <v>10690</v>
      </c>
    </row>
    <row r="543" spans="1:6" x14ac:dyDescent="0.2">
      <c r="A543" t="s">
        <v>6824</v>
      </c>
      <c r="B543" t="s">
        <v>6821</v>
      </c>
      <c r="C543" t="s">
        <v>9943</v>
      </c>
      <c r="D543" t="str">
        <f>INDEX('ad-users'!AI:AI,MATCH(Sheet1!C543,'ad-users'!EU:EU,0))</f>
        <v>OU=Jakarta PLC,DC=minilico,DC=xyz</v>
      </c>
      <c r="E543" t="s">
        <v>10692</v>
      </c>
      <c r="F543" s="5" t="s">
        <v>10690</v>
      </c>
    </row>
    <row r="544" spans="1:6" x14ac:dyDescent="0.2">
      <c r="A544" t="s">
        <v>6836</v>
      </c>
      <c r="B544" t="s">
        <v>6833</v>
      </c>
      <c r="C544" t="s">
        <v>9944</v>
      </c>
      <c r="D544" t="str">
        <f>INDEX('ad-users'!AI:AI,MATCH(Sheet1!C544,'ad-users'!EU:EU,0))</f>
        <v>OU=Jakarta MLC,DC=minilico,DC=xyz</v>
      </c>
      <c r="E544" t="s">
        <v>10692</v>
      </c>
      <c r="F544" s="5" t="s">
        <v>10690</v>
      </c>
    </row>
    <row r="545" spans="1:6" x14ac:dyDescent="0.2">
      <c r="A545" t="s">
        <v>6851</v>
      </c>
      <c r="B545" t="s">
        <v>6848</v>
      </c>
      <c r="C545" t="s">
        <v>9945</v>
      </c>
      <c r="D545" t="str">
        <f>INDEX('ad-users'!AI:AI,MATCH(Sheet1!C545,'ad-users'!EU:EU,0))</f>
        <v>OU=PDCA &amp; ISO,OU=Jakarta MLC,DC=minilico,DC=xyz</v>
      </c>
      <c r="E545" t="s">
        <v>10692</v>
      </c>
      <c r="F545" s="5" t="s">
        <v>10690</v>
      </c>
    </row>
    <row r="546" spans="1:6" x14ac:dyDescent="0.2">
      <c r="A546" t="s">
        <v>6863</v>
      </c>
      <c r="B546" t="s">
        <v>6848</v>
      </c>
      <c r="C546" t="s">
        <v>9946</v>
      </c>
      <c r="D546" t="str">
        <f>INDEX('ad-users'!AI:AI,MATCH(Sheet1!C546,'ad-users'!EU:EU,0))</f>
        <v>OU=PDCA &amp; ISO,OU=Jakarta MLC,DC=minilico,DC=xyz</v>
      </c>
      <c r="E546" t="s">
        <v>10692</v>
      </c>
      <c r="F546" s="5" t="s">
        <v>10690</v>
      </c>
    </row>
    <row r="547" spans="1:6" x14ac:dyDescent="0.2">
      <c r="A547" t="s">
        <v>6874</v>
      </c>
      <c r="B547" t="s">
        <v>6848</v>
      </c>
      <c r="C547" t="s">
        <v>9947</v>
      </c>
      <c r="D547" t="str">
        <f>INDEX('ad-users'!AI:AI,MATCH(Sheet1!C547,'ad-users'!EU:EU,0))</f>
        <v>OU=PDCA &amp; ISO,OU=Jakarta MLC,DC=minilico,DC=xyz</v>
      </c>
      <c r="E547" t="s">
        <v>10692</v>
      </c>
      <c r="F547" s="5" t="s">
        <v>10690</v>
      </c>
    </row>
    <row r="548" spans="1:6" x14ac:dyDescent="0.2">
      <c r="A548" t="s">
        <v>6885</v>
      </c>
      <c r="B548" t="s">
        <v>6848</v>
      </c>
      <c r="C548" t="s">
        <v>9948</v>
      </c>
      <c r="D548" t="str">
        <f>INDEX('ad-users'!AI:AI,MATCH(Sheet1!C548,'ad-users'!EU:EU,0))</f>
        <v>OU=PDCA &amp; ISO,OU=Jakarta MLC,DC=minilico,DC=xyz</v>
      </c>
      <c r="E548" t="s">
        <v>10692</v>
      </c>
      <c r="F548" s="5" t="s">
        <v>10690</v>
      </c>
    </row>
    <row r="549" spans="1:6" x14ac:dyDescent="0.2">
      <c r="A549" t="s">
        <v>6896</v>
      </c>
      <c r="B549" t="s">
        <v>6848</v>
      </c>
      <c r="C549" t="s">
        <v>9949</v>
      </c>
      <c r="D549" t="str">
        <f>INDEX('ad-users'!AI:AI,MATCH(Sheet1!C549,'ad-users'!EU:EU,0))</f>
        <v>OU=PDCA &amp; ISO,OU=Jakarta MLC,DC=minilico,DC=xyz</v>
      </c>
      <c r="E549" t="s">
        <v>10692</v>
      </c>
      <c r="F549" s="5" t="s">
        <v>10690</v>
      </c>
    </row>
    <row r="550" spans="1:6" x14ac:dyDescent="0.2">
      <c r="A550" t="s">
        <v>6907</v>
      </c>
      <c r="B550" t="s">
        <v>6848</v>
      </c>
      <c r="C550" t="s">
        <v>9950</v>
      </c>
      <c r="D550" t="str">
        <f>INDEX('ad-users'!AI:AI,MATCH(Sheet1!C550,'ad-users'!EU:EU,0))</f>
        <v>OU=PDCA &amp; ISO,OU=Jakarta MLC,DC=minilico,DC=xyz</v>
      </c>
      <c r="E550" t="s">
        <v>10692</v>
      </c>
      <c r="F550" s="5" t="s">
        <v>10690</v>
      </c>
    </row>
    <row r="551" spans="1:6" x14ac:dyDescent="0.2">
      <c r="A551" t="s">
        <v>6918</v>
      </c>
      <c r="B551" t="s">
        <v>6848</v>
      </c>
      <c r="C551" t="s">
        <v>9951</v>
      </c>
      <c r="D551" t="str">
        <f>INDEX('ad-users'!AI:AI,MATCH(Sheet1!C551,'ad-users'!EU:EU,0))</f>
        <v>OU=PDCA &amp; ISO,OU=Jakarta MLC,DC=minilico,DC=xyz</v>
      </c>
      <c r="E551" t="s">
        <v>10692</v>
      </c>
      <c r="F551" s="5" t="s">
        <v>10690</v>
      </c>
    </row>
    <row r="552" spans="1:6" x14ac:dyDescent="0.2">
      <c r="A552" t="s">
        <v>6929</v>
      </c>
      <c r="B552" t="s">
        <v>6848</v>
      </c>
      <c r="C552" t="s">
        <v>9952</v>
      </c>
      <c r="D552" t="str">
        <f>INDEX('ad-users'!AI:AI,MATCH(Sheet1!C552,'ad-users'!EU:EU,0))</f>
        <v>OU=PDCA &amp; ISO,OU=Jakarta MLC,DC=minilico,DC=xyz</v>
      </c>
      <c r="E552" t="s">
        <v>10692</v>
      </c>
      <c r="F552" s="5" t="s">
        <v>10690</v>
      </c>
    </row>
    <row r="553" spans="1:6" x14ac:dyDescent="0.2">
      <c r="A553" t="s">
        <v>6940</v>
      </c>
      <c r="B553" t="s">
        <v>6848</v>
      </c>
      <c r="C553" t="s">
        <v>9953</v>
      </c>
      <c r="D553" t="str">
        <f>INDEX('ad-users'!AI:AI,MATCH(Sheet1!C553,'ad-users'!EU:EU,0))</f>
        <v>OU=PDCA &amp; ISO,OU=Jakarta MLC,DC=minilico,DC=xyz</v>
      </c>
      <c r="E553" t="s">
        <v>10692</v>
      </c>
      <c r="F553" s="5" t="s">
        <v>10690</v>
      </c>
    </row>
    <row r="554" spans="1:6" x14ac:dyDescent="0.2">
      <c r="A554" t="s">
        <v>6950</v>
      </c>
      <c r="B554" t="s">
        <v>6848</v>
      </c>
      <c r="C554" t="s">
        <v>9954</v>
      </c>
      <c r="D554" t="str">
        <f>INDEX('ad-users'!AI:AI,MATCH(Sheet1!C554,'ad-users'!EU:EU,0))</f>
        <v>OU=PDCA &amp; ISO,OU=Jakarta MLC,DC=minilico,DC=xyz</v>
      </c>
      <c r="E554" t="s">
        <v>10692</v>
      </c>
      <c r="F554" s="5" t="s">
        <v>10690</v>
      </c>
    </row>
    <row r="555" spans="1:6" x14ac:dyDescent="0.2">
      <c r="A555" t="s">
        <v>6961</v>
      </c>
      <c r="B555" t="s">
        <v>6848</v>
      </c>
      <c r="C555" t="s">
        <v>9955</v>
      </c>
      <c r="D555" t="str">
        <f>INDEX('ad-users'!AI:AI,MATCH(Sheet1!C555,'ad-users'!EU:EU,0))</f>
        <v>OU=PDCA &amp; ISO,OU=Jakarta MLC,DC=minilico,DC=xyz</v>
      </c>
      <c r="E555" t="s">
        <v>10692</v>
      </c>
      <c r="F555" s="5" t="s">
        <v>10690</v>
      </c>
    </row>
    <row r="556" spans="1:6" x14ac:dyDescent="0.2">
      <c r="A556" t="s">
        <v>6972</v>
      </c>
      <c r="B556" t="s">
        <v>6848</v>
      </c>
      <c r="C556" t="s">
        <v>9956</v>
      </c>
      <c r="D556" t="str">
        <f>INDEX('ad-users'!AI:AI,MATCH(Sheet1!C556,'ad-users'!EU:EU,0))</f>
        <v>OU=PDCA &amp; ISO,OU=Jakarta MLC,DC=minilico,DC=xyz</v>
      </c>
      <c r="E556" t="s">
        <v>10692</v>
      </c>
      <c r="F556" s="5" t="s">
        <v>10690</v>
      </c>
    </row>
    <row r="557" spans="1:6" x14ac:dyDescent="0.2">
      <c r="A557" t="s">
        <v>6982</v>
      </c>
      <c r="B557" t="s">
        <v>6848</v>
      </c>
      <c r="C557" t="s">
        <v>9957</v>
      </c>
      <c r="D557" t="str">
        <f>INDEX('ad-users'!AI:AI,MATCH(Sheet1!C557,'ad-users'!EU:EU,0))</f>
        <v>OU=Jakarta MLC,DC=minilico,DC=xyz</v>
      </c>
      <c r="E557" t="s">
        <v>10692</v>
      </c>
      <c r="F557" s="5" t="s">
        <v>10690</v>
      </c>
    </row>
    <row r="558" spans="1:6" x14ac:dyDescent="0.2">
      <c r="A558" t="s">
        <v>6994</v>
      </c>
      <c r="B558" t="s">
        <v>6991</v>
      </c>
      <c r="C558" t="s">
        <v>9958</v>
      </c>
      <c r="D558" t="str">
        <f>INDEX('ad-users'!AI:AI,MATCH(Sheet1!C558,'ad-users'!EU:EU,0))</f>
        <v>OU=Jakarta MLC,DC=minilico,DC=xyz</v>
      </c>
      <c r="E558" t="s">
        <v>10692</v>
      </c>
      <c r="F558" s="5" t="s">
        <v>10690</v>
      </c>
    </row>
    <row r="559" spans="1:6" x14ac:dyDescent="0.2">
      <c r="A559" t="s">
        <v>7005</v>
      </c>
      <c r="B559" t="s">
        <v>7003</v>
      </c>
      <c r="C559" t="s">
        <v>9959</v>
      </c>
      <c r="D559" t="str">
        <f>INDEX('ad-users'!AI:AI,MATCH(Sheet1!C559,'ad-users'!EU:EU,0))</f>
        <v>OU=Jakarta MLC,DC=minilico,DC=xyz</v>
      </c>
      <c r="E559" t="s">
        <v>10692</v>
      </c>
      <c r="F559" s="5" t="s">
        <v>10690</v>
      </c>
    </row>
    <row r="560" spans="1:6" x14ac:dyDescent="0.2">
      <c r="A560" t="s">
        <v>7015</v>
      </c>
      <c r="B560" t="s">
        <v>7013</v>
      </c>
      <c r="C560" t="s">
        <v>9960</v>
      </c>
      <c r="D560" t="str">
        <f>INDEX('ad-users'!AI:AI,MATCH(Sheet1!C560,'ad-users'!EU:EU,0))</f>
        <v>OU=Jakarta MLC,DC=minilico,DC=xyz</v>
      </c>
      <c r="E560" t="s">
        <v>10692</v>
      </c>
      <c r="F560" s="5" t="s">
        <v>10690</v>
      </c>
    </row>
    <row r="561" spans="1:6" x14ac:dyDescent="0.2">
      <c r="A561" t="s">
        <v>7025</v>
      </c>
      <c r="B561" t="s">
        <v>7022</v>
      </c>
      <c r="C561" t="s">
        <v>9961</v>
      </c>
      <c r="D561" t="str">
        <f>INDEX('ad-users'!AI:AI,MATCH(Sheet1!C561,'ad-users'!EU:EU,0))</f>
        <v>OU=Jakarta MLC,DC=minilico,DC=xyz</v>
      </c>
      <c r="E561" t="s">
        <v>10692</v>
      </c>
      <c r="F561" s="5" t="s">
        <v>10690</v>
      </c>
    </row>
    <row r="562" spans="1:6" x14ac:dyDescent="0.2">
      <c r="A562" t="s">
        <v>7038</v>
      </c>
      <c r="B562" t="s">
        <v>7036</v>
      </c>
      <c r="C562" t="s">
        <v>9962</v>
      </c>
      <c r="D562" t="str">
        <f>INDEX('ad-users'!AI:AI,MATCH(Sheet1!C562,'ad-users'!EU:EU,0))</f>
        <v>OU=Jakarta MLC,DC=minilico,DC=xyz</v>
      </c>
      <c r="E562" t="s">
        <v>10692</v>
      </c>
      <c r="F562" s="5" t="s">
        <v>10690</v>
      </c>
    </row>
    <row r="563" spans="1:6" x14ac:dyDescent="0.2">
      <c r="A563" t="s">
        <v>7051</v>
      </c>
      <c r="B563" t="s">
        <v>7048</v>
      </c>
      <c r="C563" t="s">
        <v>9963</v>
      </c>
      <c r="D563" t="str">
        <f>INDEX('ad-users'!AI:AI,MATCH(Sheet1!C563,'ad-users'!EU:EU,0))</f>
        <v>OU=Jayapura,DC=minilico,DC=xyz</v>
      </c>
      <c r="E563" t="s">
        <v>10692</v>
      </c>
      <c r="F563" s="5" t="s">
        <v>10690</v>
      </c>
    </row>
    <row r="564" spans="1:6" x14ac:dyDescent="0.2">
      <c r="A564" t="s">
        <v>7063</v>
      </c>
      <c r="B564" t="s">
        <v>7060</v>
      </c>
      <c r="C564" t="s">
        <v>9964</v>
      </c>
      <c r="D564" t="str">
        <f>INDEX('ad-users'!AI:AI,MATCH(Sheet1!C564,'ad-users'!EU:EU,0))</f>
        <v>OU=Jakarta MLC,DC=minilico,DC=xyz</v>
      </c>
      <c r="E564" t="s">
        <v>10692</v>
      </c>
      <c r="F564" s="5" t="s">
        <v>10690</v>
      </c>
    </row>
    <row r="565" spans="1:6" x14ac:dyDescent="0.2">
      <c r="A565" t="s">
        <v>10520</v>
      </c>
      <c r="B565" t="s">
        <v>7072</v>
      </c>
      <c r="C565" t="s">
        <v>10758</v>
      </c>
      <c r="D565" t="str">
        <f>INDEX('ad-users'!AI:AI,MATCH(Sheet1!C565,'ad-users'!EU:EU,0))</f>
        <v>OU=Jakarta MLC,DC=minilico,DC=xyz</v>
      </c>
      <c r="E565" t="s">
        <v>10692</v>
      </c>
      <c r="F565" s="5" t="s">
        <v>10690</v>
      </c>
    </row>
    <row r="566" spans="1:6" x14ac:dyDescent="0.2">
      <c r="A566" t="s">
        <v>7087</v>
      </c>
      <c r="B566" t="s">
        <v>7085</v>
      </c>
      <c r="C566" t="s">
        <v>9965</v>
      </c>
      <c r="D566" t="str">
        <f>INDEX('ad-users'!AI:AI,MATCH(Sheet1!C566,'ad-users'!EU:EU,0))</f>
        <v>OU=Jakarta MLC,DC=minilico,DC=xyz</v>
      </c>
      <c r="E566" t="s">
        <v>10692</v>
      </c>
      <c r="F566" s="5" t="s">
        <v>10690</v>
      </c>
    </row>
    <row r="567" spans="1:6" x14ac:dyDescent="0.2">
      <c r="A567" t="s">
        <v>7097</v>
      </c>
      <c r="B567" t="s">
        <v>3854</v>
      </c>
      <c r="C567" t="s">
        <v>9966</v>
      </c>
      <c r="D567" t="str">
        <f>INDEX('ad-users'!AI:AI,MATCH(Sheet1!C567,'ad-users'!EU:EU,0))</f>
        <v>OU=Banjarmasin,DC=minilico,DC=xyz</v>
      </c>
      <c r="E567" t="s">
        <v>10692</v>
      </c>
      <c r="F567" s="5" t="s">
        <v>10690</v>
      </c>
    </row>
    <row r="568" spans="1:6" x14ac:dyDescent="0.2">
      <c r="A568" t="s">
        <v>7109</v>
      </c>
      <c r="B568" t="s">
        <v>7106</v>
      </c>
      <c r="C568" t="s">
        <v>9967</v>
      </c>
      <c r="D568" t="str">
        <f>INDEX('ad-users'!AI:AI,MATCH(Sheet1!C568,'ad-users'!EU:EU,0))</f>
        <v>OU=Pekanbaru,DC=minilico,DC=xyz</v>
      </c>
      <c r="E568" t="s">
        <v>10692</v>
      </c>
      <c r="F568" s="5" t="s">
        <v>10690</v>
      </c>
    </row>
    <row r="569" spans="1:6" x14ac:dyDescent="0.2">
      <c r="A569" t="s">
        <v>7119</v>
      </c>
      <c r="B569" t="s">
        <v>7117</v>
      </c>
      <c r="C569" t="s">
        <v>9968</v>
      </c>
      <c r="D569" t="str">
        <f>INDEX('ad-users'!AI:AI,MATCH(Sheet1!C569,'ad-users'!EU:EU,0))</f>
        <v>OU=Jakarta MLC,DC=minilico,DC=xyz</v>
      </c>
      <c r="E569" t="s">
        <v>10692</v>
      </c>
      <c r="F569" s="5" t="s">
        <v>10690</v>
      </c>
    </row>
    <row r="570" spans="1:6" x14ac:dyDescent="0.2">
      <c r="A570" t="s">
        <v>7130</v>
      </c>
      <c r="B570" t="s">
        <v>7128</v>
      </c>
      <c r="C570" t="s">
        <v>7127</v>
      </c>
      <c r="D570" t="str">
        <f>INDEX('ad-users'!AI:AI,MATCH(Sheet1!C570,'ad-users'!EU:EU,0))</f>
        <v>OU=Jakarta MLC,DC=minilico,DC=xyz</v>
      </c>
      <c r="E570" t="s">
        <v>10692</v>
      </c>
      <c r="F570" s="5" t="s">
        <v>10690</v>
      </c>
    </row>
    <row r="571" spans="1:6" x14ac:dyDescent="0.2">
      <c r="A571" t="s">
        <v>7139</v>
      </c>
      <c r="B571" t="s">
        <v>3297</v>
      </c>
      <c r="C571" t="s">
        <v>9970</v>
      </c>
      <c r="D571" t="str">
        <f>INDEX('ad-users'!AI:AI,MATCH(Sheet1!C571,'ad-users'!EU:EU,0))</f>
        <v>OU=Jakarta MLC,DC=minilico,DC=xyz</v>
      </c>
      <c r="E571" t="s">
        <v>10692</v>
      </c>
      <c r="F571" s="5" t="s">
        <v>10690</v>
      </c>
    </row>
    <row r="572" spans="1:6" x14ac:dyDescent="0.2">
      <c r="A572" t="s">
        <v>7149</v>
      </c>
      <c r="B572" t="s">
        <v>7147</v>
      </c>
      <c r="C572" t="s">
        <v>9971</v>
      </c>
      <c r="D572" t="str">
        <f>INDEX('ad-users'!AI:AI,MATCH(Sheet1!C572,'ad-users'!EU:EU,0))</f>
        <v>OU=Jakarta MLC,DC=minilico,DC=xyz</v>
      </c>
      <c r="E572" t="s">
        <v>10692</v>
      </c>
      <c r="F572" s="5" t="s">
        <v>10690</v>
      </c>
    </row>
    <row r="573" spans="1:6" x14ac:dyDescent="0.2">
      <c r="A573" t="s">
        <v>7167</v>
      </c>
      <c r="B573" t="s">
        <v>7159</v>
      </c>
      <c r="C573" t="s">
        <v>10675</v>
      </c>
      <c r="D573" t="str">
        <f>INDEX('ad-users'!AI:AI,MATCH(Sheet1!C573,'ad-users'!EU:EU,0))</f>
        <v>OU=Jakarta MLC,DC=minilico,DC=xyz</v>
      </c>
      <c r="E573" t="s">
        <v>10692</v>
      </c>
      <c r="F573" s="5" t="s">
        <v>10690</v>
      </c>
    </row>
    <row r="574" spans="1:6" x14ac:dyDescent="0.2">
      <c r="A574" t="s">
        <v>7174</v>
      </c>
      <c r="B574" t="s">
        <v>5477</v>
      </c>
      <c r="C574" t="s">
        <v>9973</v>
      </c>
      <c r="D574" t="str">
        <f>INDEX('ad-users'!AI:AI,MATCH(Sheet1!C574,'ad-users'!EU:EU,0))</f>
        <v>OU=Jakarta MLC,DC=minilico,DC=xyz</v>
      </c>
      <c r="E574" t="s">
        <v>10692</v>
      </c>
      <c r="F574" s="5" t="s">
        <v>10690</v>
      </c>
    </row>
    <row r="575" spans="1:6" x14ac:dyDescent="0.2">
      <c r="A575" t="s">
        <v>7185</v>
      </c>
      <c r="B575" t="s">
        <v>7182</v>
      </c>
      <c r="C575" t="s">
        <v>9974</v>
      </c>
      <c r="D575" t="str">
        <f>INDEX('ad-users'!AI:AI,MATCH(Sheet1!C575,'ad-users'!EU:EU,0))</f>
        <v>OU=Jakarta MLC,DC=minilico,DC=xyz</v>
      </c>
      <c r="E575" t="s">
        <v>10692</v>
      </c>
      <c r="F575" s="5" t="s">
        <v>10690</v>
      </c>
    </row>
    <row r="576" spans="1:6" x14ac:dyDescent="0.2">
      <c r="A576" t="s">
        <v>7195</v>
      </c>
      <c r="B576" t="s">
        <v>1160</v>
      </c>
      <c r="C576" t="s">
        <v>9975</v>
      </c>
      <c r="D576" t="str">
        <f>INDEX('ad-users'!AI:AI,MATCH(Sheet1!C576,'ad-users'!EU:EU,0))</f>
        <v>OU=Jakarta MLC,DC=minilico,DC=xyz</v>
      </c>
      <c r="E576" t="s">
        <v>10692</v>
      </c>
      <c r="F576" s="5" t="s">
        <v>10690</v>
      </c>
    </row>
    <row r="577" spans="1:6" x14ac:dyDescent="0.2">
      <c r="A577" t="s">
        <v>7209</v>
      </c>
      <c r="B577" t="s">
        <v>7205</v>
      </c>
      <c r="C577" t="s">
        <v>9976</v>
      </c>
      <c r="D577" t="str">
        <f>INDEX('ad-users'!AI:AI,MATCH(Sheet1!C577,'ad-users'!EU:EU,0))</f>
        <v>OU=Jakarta MLC,DC=minilico,DC=xyz</v>
      </c>
      <c r="E577" t="s">
        <v>10692</v>
      </c>
      <c r="F577" s="5" t="s">
        <v>10690</v>
      </c>
    </row>
    <row r="578" spans="1:6" x14ac:dyDescent="0.2">
      <c r="A578" t="s">
        <v>7222</v>
      </c>
      <c r="B578" t="s">
        <v>1160</v>
      </c>
      <c r="C578" t="s">
        <v>9977</v>
      </c>
      <c r="D578" t="str">
        <f>INDEX('ad-users'!AI:AI,MATCH(Sheet1!C578,'ad-users'!EU:EU,0))</f>
        <v>OU=PDCA &amp; ISO,OU=Jakarta MLC,DC=minilico,DC=xyz</v>
      </c>
      <c r="E578" t="s">
        <v>10692</v>
      </c>
      <c r="F578" s="5" t="s">
        <v>10690</v>
      </c>
    </row>
    <row r="579" spans="1:6" x14ac:dyDescent="0.2">
      <c r="A579" t="s">
        <v>7231</v>
      </c>
      <c r="B579" t="s">
        <v>3066</v>
      </c>
      <c r="C579" t="s">
        <v>9978</v>
      </c>
      <c r="D579" t="str">
        <f>INDEX('ad-users'!AI:AI,MATCH(Sheet1!C579,'ad-users'!EU:EU,0))</f>
        <v>OU=Jakarta MLC,DC=minilico,DC=xyz</v>
      </c>
      <c r="E579" t="s">
        <v>10692</v>
      </c>
      <c r="F579" s="5" t="s">
        <v>10690</v>
      </c>
    </row>
    <row r="580" spans="1:6" x14ac:dyDescent="0.2">
      <c r="A580" t="s">
        <v>7243</v>
      </c>
      <c r="B580" t="s">
        <v>4686</v>
      </c>
      <c r="C580" t="s">
        <v>9979</v>
      </c>
      <c r="D580" t="str">
        <f>INDEX('ad-users'!AI:AI,MATCH(Sheet1!C580,'ad-users'!EU:EU,0))</f>
        <v>OU=PDCA &amp; ISO,OU=Jakarta MLC,DC=minilico,DC=xyz</v>
      </c>
      <c r="E580" t="s">
        <v>10692</v>
      </c>
      <c r="F580" s="5" t="s">
        <v>10690</v>
      </c>
    </row>
    <row r="581" spans="1:6" x14ac:dyDescent="0.2">
      <c r="A581" t="s">
        <v>7253</v>
      </c>
      <c r="B581" t="s">
        <v>7251</v>
      </c>
      <c r="C581" t="s">
        <v>9980</v>
      </c>
      <c r="D581" t="str">
        <f>INDEX('ad-users'!AI:AI,MATCH(Sheet1!C581,'ad-users'!EU:EU,0))</f>
        <v>OU=Jakarta MLC,DC=minilico,DC=xyz</v>
      </c>
      <c r="E581" t="s">
        <v>10692</v>
      </c>
      <c r="F581" s="5" t="s">
        <v>10690</v>
      </c>
    </row>
    <row r="582" spans="1:6" x14ac:dyDescent="0.2">
      <c r="A582" t="s">
        <v>7264</v>
      </c>
      <c r="B582" t="s">
        <v>1160</v>
      </c>
      <c r="C582" t="s">
        <v>9981</v>
      </c>
      <c r="D582" t="str">
        <f>INDEX('ad-users'!AI:AI,MATCH(Sheet1!C582,'ad-users'!EU:EU,0))</f>
        <v>OU=Jakarta MLC,DC=minilico,DC=xyz</v>
      </c>
      <c r="E582" t="s">
        <v>10692</v>
      </c>
      <c r="F582" s="5" t="s">
        <v>10690</v>
      </c>
    </row>
    <row r="583" spans="1:6" x14ac:dyDescent="0.2">
      <c r="A583" t="s">
        <v>7277</v>
      </c>
      <c r="B583" t="s">
        <v>7274</v>
      </c>
      <c r="C583" t="s">
        <v>9982</v>
      </c>
      <c r="D583" t="str">
        <f>INDEX('ad-users'!AI:AI,MATCH(Sheet1!C583,'ad-users'!EU:EU,0))</f>
        <v>OU=Jayapura,DC=minilico,DC=xyz</v>
      </c>
      <c r="E583" t="s">
        <v>10692</v>
      </c>
      <c r="F583" s="5" t="s">
        <v>10690</v>
      </c>
    </row>
    <row r="584" spans="1:6" x14ac:dyDescent="0.2">
      <c r="A584" t="s">
        <v>7287</v>
      </c>
      <c r="B584" t="s">
        <v>208</v>
      </c>
      <c r="C584" t="s">
        <v>10676</v>
      </c>
      <c r="D584" t="str">
        <f>INDEX('ad-users'!AI:AI,MATCH(Sheet1!C584,'ad-users'!EU:EU,0))</f>
        <v>OU=Jakarta PLC,DC=minilico,DC=xyz</v>
      </c>
      <c r="E584" t="s">
        <v>10692</v>
      </c>
      <c r="F584" s="5" t="s">
        <v>10690</v>
      </c>
    </row>
    <row r="585" spans="1:6" x14ac:dyDescent="0.2">
      <c r="A585" t="s">
        <v>7297</v>
      </c>
      <c r="B585" t="s">
        <v>7294</v>
      </c>
      <c r="C585" t="s">
        <v>9983</v>
      </c>
      <c r="D585" t="str">
        <f>INDEX('ad-users'!AI:AI,MATCH(Sheet1!C585,'ad-users'!EU:EU,0))</f>
        <v>OU=Jakarta MLC,DC=minilico,DC=xyz</v>
      </c>
      <c r="E585" t="s">
        <v>10692</v>
      </c>
      <c r="F585" s="5" t="s">
        <v>10690</v>
      </c>
    </row>
    <row r="586" spans="1:6" x14ac:dyDescent="0.2">
      <c r="A586" t="s">
        <v>7307</v>
      </c>
      <c r="B586" t="s">
        <v>1441</v>
      </c>
      <c r="C586" t="s">
        <v>10677</v>
      </c>
      <c r="D586" t="str">
        <f>INDEX('ad-users'!AI:AI,MATCH(Sheet1!C586,'ad-users'!EU:EU,0))</f>
        <v>OU=Pontianak,DC=minilico,DC=xyz</v>
      </c>
      <c r="E586" t="s">
        <v>10692</v>
      </c>
      <c r="F586" s="5" t="s">
        <v>10690</v>
      </c>
    </row>
    <row r="587" spans="1:6" x14ac:dyDescent="0.2">
      <c r="A587" t="s">
        <v>7318</v>
      </c>
      <c r="B587" t="s">
        <v>6848</v>
      </c>
      <c r="C587" t="s">
        <v>9985</v>
      </c>
      <c r="D587" t="str">
        <f>INDEX('ad-users'!AI:AI,MATCH(Sheet1!C587,'ad-users'!EU:EU,0))</f>
        <v>OU=PDCA &amp; ISO,OU=Jakarta MLC,DC=minilico,DC=xyz</v>
      </c>
      <c r="E587" t="s">
        <v>10692</v>
      </c>
      <c r="F587" s="5" t="s">
        <v>10690</v>
      </c>
    </row>
    <row r="588" spans="1:6" x14ac:dyDescent="0.2">
      <c r="A588" t="s">
        <v>10521</v>
      </c>
      <c r="B588" t="s">
        <v>7328</v>
      </c>
      <c r="C588" t="s">
        <v>10759</v>
      </c>
      <c r="D588" t="str">
        <f>INDEX('ad-users'!AI:AI,MATCH(Sheet1!C588,'ad-users'!EU:EU,0))</f>
        <v>OU=Jakarta MLC,DC=minilico,DC=xyz</v>
      </c>
      <c r="E588" t="s">
        <v>10692</v>
      </c>
      <c r="F588" s="5" t="s">
        <v>10690</v>
      </c>
    </row>
    <row r="589" spans="1:6" x14ac:dyDescent="0.2">
      <c r="A589" t="s">
        <v>7342</v>
      </c>
      <c r="B589" t="s">
        <v>1909</v>
      </c>
      <c r="C589" t="s">
        <v>9986</v>
      </c>
      <c r="D589" t="str">
        <f>INDEX('ad-users'!AI:AI,MATCH(Sheet1!C589,'ad-users'!EU:EU,0))</f>
        <v>OU=Samarinda,DC=minilico,DC=xyz</v>
      </c>
      <c r="E589" t="s">
        <v>10692</v>
      </c>
      <c r="F589" s="5" t="s">
        <v>10690</v>
      </c>
    </row>
    <row r="590" spans="1:6" x14ac:dyDescent="0.2">
      <c r="A590" t="s">
        <v>7351</v>
      </c>
      <c r="B590" t="s">
        <v>1701</v>
      </c>
      <c r="C590" t="s">
        <v>9987</v>
      </c>
      <c r="D590" t="str">
        <f>INDEX('ad-users'!AI:AI,MATCH(Sheet1!C590,'ad-users'!EU:EU,0))</f>
        <v>OU=Jakarta PLC,DC=minilico,DC=xyz</v>
      </c>
      <c r="E590" t="s">
        <v>10692</v>
      </c>
      <c r="F590" s="5" t="s">
        <v>10690</v>
      </c>
    </row>
    <row r="591" spans="1:6" x14ac:dyDescent="0.2">
      <c r="A591" t="s">
        <v>7363</v>
      </c>
      <c r="B591" t="s">
        <v>6848</v>
      </c>
      <c r="C591" t="s">
        <v>9988</v>
      </c>
      <c r="D591" t="str">
        <f>INDEX('ad-users'!AI:AI,MATCH(Sheet1!C591,'ad-users'!EU:EU,0))</f>
        <v>OU=PDCA &amp; ISO,OU=Jakarta MLC,DC=minilico,DC=xyz</v>
      </c>
      <c r="E591" t="s">
        <v>10692</v>
      </c>
      <c r="F591" s="5" t="s">
        <v>10690</v>
      </c>
    </row>
    <row r="592" spans="1:6" x14ac:dyDescent="0.2">
      <c r="A592" t="s">
        <v>7374</v>
      </c>
      <c r="B592" t="s">
        <v>7372</v>
      </c>
      <c r="C592" t="s">
        <v>9989</v>
      </c>
      <c r="D592" t="str">
        <f>INDEX('ad-users'!AI:AI,MATCH(Sheet1!C592,'ad-users'!EU:EU,0))</f>
        <v>OU=Jakarta PLC,DC=minilico,DC=xyz</v>
      </c>
      <c r="E592" t="s">
        <v>10692</v>
      </c>
      <c r="F592" s="5" t="s">
        <v>10690</v>
      </c>
    </row>
    <row r="593" spans="1:6" x14ac:dyDescent="0.2">
      <c r="A593" t="s">
        <v>7386</v>
      </c>
      <c r="B593" t="s">
        <v>7384</v>
      </c>
      <c r="C593" t="s">
        <v>9990</v>
      </c>
      <c r="D593" t="str">
        <f>INDEX('ad-users'!AI:AI,MATCH(Sheet1!C593,'ad-users'!EU:EU,0))</f>
        <v>OU=Jakarta MLC,DC=minilico,DC=xyz</v>
      </c>
      <c r="E593" t="s">
        <v>10692</v>
      </c>
      <c r="F593" s="5" t="s">
        <v>10690</v>
      </c>
    </row>
    <row r="594" spans="1:6" x14ac:dyDescent="0.2">
      <c r="A594" t="s">
        <v>7397</v>
      </c>
      <c r="B594" t="s">
        <v>7394</v>
      </c>
      <c r="C594" t="s">
        <v>9991</v>
      </c>
      <c r="D594" t="str">
        <f>INDEX('ad-users'!AI:AI,MATCH(Sheet1!C594,'ad-users'!EU:EU,0))</f>
        <v>OU=Jakarta MLC,DC=minilico,DC=xyz</v>
      </c>
      <c r="E594" t="s">
        <v>10692</v>
      </c>
      <c r="F594" s="5" t="s">
        <v>10690</v>
      </c>
    </row>
    <row r="595" spans="1:6" x14ac:dyDescent="0.2">
      <c r="A595" t="s">
        <v>7409</v>
      </c>
      <c r="B595" t="s">
        <v>7406</v>
      </c>
      <c r="C595" t="s">
        <v>9992</v>
      </c>
      <c r="D595" t="str">
        <f>INDEX('ad-users'!AI:AI,MATCH(Sheet1!C595,'ad-users'!EU:EU,0))</f>
        <v>OU=Jakarta MLC,DC=minilico,DC=xyz</v>
      </c>
      <c r="E595" t="s">
        <v>10692</v>
      </c>
      <c r="F595" s="5" t="s">
        <v>10690</v>
      </c>
    </row>
    <row r="596" spans="1:6" x14ac:dyDescent="0.2">
      <c r="A596" t="s">
        <v>7419</v>
      </c>
      <c r="B596" t="s">
        <v>1586</v>
      </c>
      <c r="C596" t="s">
        <v>9993</v>
      </c>
      <c r="D596" t="str">
        <f>INDEX('ad-users'!AI:AI,MATCH(Sheet1!C596,'ad-users'!EU:EU,0))</f>
        <v>OU=Jakarta PLC,DC=minilico,DC=xyz</v>
      </c>
      <c r="E596" t="s">
        <v>10692</v>
      </c>
      <c r="F596" s="5" t="s">
        <v>10690</v>
      </c>
    </row>
    <row r="597" spans="1:6" x14ac:dyDescent="0.2">
      <c r="A597" t="s">
        <v>7430</v>
      </c>
      <c r="B597" t="s">
        <v>7428</v>
      </c>
      <c r="C597" t="s">
        <v>9994</v>
      </c>
      <c r="D597" t="str">
        <f>INDEX('ad-users'!AI:AI,MATCH(Sheet1!C597,'ad-users'!EU:EU,0))</f>
        <v>OU=Jakarta MLC,DC=minilico,DC=xyz</v>
      </c>
      <c r="E597" t="s">
        <v>10692</v>
      </c>
      <c r="F597" s="5" t="s">
        <v>10690</v>
      </c>
    </row>
    <row r="598" spans="1:6" x14ac:dyDescent="0.2">
      <c r="A598" t="s">
        <v>7442</v>
      </c>
      <c r="B598" t="s">
        <v>7439</v>
      </c>
      <c r="C598" t="s">
        <v>9995</v>
      </c>
      <c r="D598" t="str">
        <f>INDEX('ad-users'!AI:AI,MATCH(Sheet1!C598,'ad-users'!EU:EU,0))</f>
        <v>OU=Jakarta MLC,DC=minilico,DC=xyz</v>
      </c>
      <c r="E598" t="s">
        <v>10692</v>
      </c>
      <c r="F598" s="5" t="s">
        <v>10690</v>
      </c>
    </row>
    <row r="599" spans="1:6" x14ac:dyDescent="0.2">
      <c r="A599" t="s">
        <v>7453</v>
      </c>
      <c r="B599" t="s">
        <v>7450</v>
      </c>
      <c r="C599" t="s">
        <v>9996</v>
      </c>
      <c r="D599" t="str">
        <f>INDEX('ad-users'!AI:AI,MATCH(Sheet1!C599,'ad-users'!EU:EU,0))</f>
        <v>OU=Jakarta MLC,DC=minilico,DC=xyz</v>
      </c>
      <c r="E599" t="s">
        <v>10692</v>
      </c>
      <c r="F599" s="5" t="s">
        <v>10690</v>
      </c>
    </row>
    <row r="600" spans="1:6" x14ac:dyDescent="0.2">
      <c r="A600" t="s">
        <v>7464</v>
      </c>
      <c r="B600" t="s">
        <v>7462</v>
      </c>
      <c r="C600" t="s">
        <v>9997</v>
      </c>
      <c r="D600" t="str">
        <f>INDEX('ad-users'!AI:AI,MATCH(Sheet1!C600,'ad-users'!EU:EU,0))</f>
        <v>OU=Surabaya,DC=minilico,DC=xyz</v>
      </c>
      <c r="E600" t="s">
        <v>10692</v>
      </c>
      <c r="F600" s="5" t="s">
        <v>10690</v>
      </c>
    </row>
    <row r="601" spans="1:6" x14ac:dyDescent="0.2">
      <c r="A601" t="s">
        <v>7474</v>
      </c>
      <c r="B601" t="s">
        <v>7472</v>
      </c>
      <c r="C601" t="s">
        <v>9998</v>
      </c>
      <c r="D601" t="str">
        <f>INDEX('ad-users'!AI:AI,MATCH(Sheet1!C601,'ad-users'!EU:EU,0))</f>
        <v>OU=Pontianak,DC=minilico,DC=xyz</v>
      </c>
      <c r="E601" t="s">
        <v>10692</v>
      </c>
      <c r="F601" s="5" t="s">
        <v>10690</v>
      </c>
    </row>
    <row r="602" spans="1:6" x14ac:dyDescent="0.2">
      <c r="A602" t="s">
        <v>7484</v>
      </c>
      <c r="B602" t="s">
        <v>1040</v>
      </c>
      <c r="C602" t="s">
        <v>9999</v>
      </c>
      <c r="D602" t="str">
        <f>INDEX('ad-users'!AI:AI,MATCH(Sheet1!C602,'ad-users'!EU:EU,0))</f>
        <v>OU=Jakarta MLC,DC=minilico,DC=xyz</v>
      </c>
      <c r="E602" t="s">
        <v>10692</v>
      </c>
      <c r="F602" s="5" t="s">
        <v>10690</v>
      </c>
    </row>
    <row r="603" spans="1:6" x14ac:dyDescent="0.2">
      <c r="A603" t="s">
        <v>7495</v>
      </c>
      <c r="B603" t="s">
        <v>7493</v>
      </c>
      <c r="C603" t="s">
        <v>10000</v>
      </c>
      <c r="D603" t="str">
        <f>INDEX('ad-users'!AI:AI,MATCH(Sheet1!C603,'ad-users'!EU:EU,0))</f>
        <v>OU=Surabaya,DC=minilico,DC=xyz</v>
      </c>
      <c r="E603" t="s">
        <v>10692</v>
      </c>
      <c r="F603" s="5" t="s">
        <v>10690</v>
      </c>
    </row>
    <row r="604" spans="1:6" x14ac:dyDescent="0.2">
      <c r="A604" t="s">
        <v>7508</v>
      </c>
      <c r="B604" t="s">
        <v>7506</v>
      </c>
      <c r="C604" t="s">
        <v>10678</v>
      </c>
      <c r="D604" t="str">
        <f>INDEX('ad-users'!AI:AI,MATCH(Sheet1!C604,'ad-users'!EU:EU,0))</f>
        <v>OU=Jakarta PLC,DC=minilico,DC=xyz</v>
      </c>
      <c r="E604" t="s">
        <v>10692</v>
      </c>
      <c r="F604" s="5" t="s">
        <v>10690</v>
      </c>
    </row>
    <row r="605" spans="1:6" x14ac:dyDescent="0.2">
      <c r="A605" t="s">
        <v>7517</v>
      </c>
      <c r="B605" t="s">
        <v>4549</v>
      </c>
      <c r="C605" t="s">
        <v>10001</v>
      </c>
      <c r="D605" t="str">
        <f>INDEX('ad-users'!AI:AI,MATCH(Sheet1!C605,'ad-users'!EU:EU,0))</f>
        <v>OU=Semarang,DC=minilico,DC=xyz</v>
      </c>
      <c r="E605" t="s">
        <v>10692</v>
      </c>
      <c r="F605" s="5" t="s">
        <v>10690</v>
      </c>
    </row>
    <row r="606" spans="1:6" x14ac:dyDescent="0.2">
      <c r="A606" t="s">
        <v>7529</v>
      </c>
      <c r="B606" t="s">
        <v>7527</v>
      </c>
      <c r="C606" t="s">
        <v>10002</v>
      </c>
      <c r="D606" t="str">
        <f>INDEX('ad-users'!AI:AI,MATCH(Sheet1!C606,'ad-users'!EU:EU,0))</f>
        <v>OU=Padang,DC=minilico,DC=xyz</v>
      </c>
      <c r="E606" t="s">
        <v>10692</v>
      </c>
      <c r="F606" s="5" t="s">
        <v>10690</v>
      </c>
    </row>
    <row r="607" spans="1:6" x14ac:dyDescent="0.2">
      <c r="A607" t="s">
        <v>7538</v>
      </c>
      <c r="B607" t="s">
        <v>7536</v>
      </c>
      <c r="C607" t="s">
        <v>10003</v>
      </c>
      <c r="D607" t="str">
        <f>INDEX('ad-users'!AI:AI,MATCH(Sheet1!C607,'ad-users'!EU:EU,0))</f>
        <v>OU=Samarinda,DC=minilico,DC=xyz</v>
      </c>
      <c r="E607" t="s">
        <v>10692</v>
      </c>
      <c r="F607" s="5" t="s">
        <v>10690</v>
      </c>
    </row>
    <row r="608" spans="1:6" x14ac:dyDescent="0.2">
      <c r="A608" t="s">
        <v>7549</v>
      </c>
      <c r="B608" t="s">
        <v>7547</v>
      </c>
      <c r="C608" t="s">
        <v>10004</v>
      </c>
      <c r="D608" t="str">
        <f>INDEX('ad-users'!AI:AI,MATCH(Sheet1!C608,'ad-users'!EU:EU,0))</f>
        <v>OU=Makassar,DC=minilico,DC=xyz</v>
      </c>
      <c r="E608" t="s">
        <v>10692</v>
      </c>
      <c r="F608" s="5" t="s">
        <v>10690</v>
      </c>
    </row>
    <row r="609" spans="1:6" x14ac:dyDescent="0.2">
      <c r="A609" t="s">
        <v>7561</v>
      </c>
      <c r="B609" t="s">
        <v>7558</v>
      </c>
      <c r="C609" t="s">
        <v>10679</v>
      </c>
      <c r="D609" t="str">
        <f>INDEX('ad-users'!AI:AI,MATCH(Sheet1!C609,'ad-users'!EU:EU,0))</f>
        <v>OU=Jakarta PLC,DC=minilico,DC=xyz</v>
      </c>
      <c r="E609" t="s">
        <v>10692</v>
      </c>
      <c r="F609" s="5" t="s">
        <v>10690</v>
      </c>
    </row>
    <row r="610" spans="1:6" x14ac:dyDescent="0.2">
      <c r="A610" t="s">
        <v>7573</v>
      </c>
      <c r="B610" t="s">
        <v>5002</v>
      </c>
      <c r="C610" t="s">
        <v>10005</v>
      </c>
      <c r="D610" t="str">
        <f>INDEX('ad-users'!AI:AI,MATCH(Sheet1!C610,'ad-users'!EU:EU,0))</f>
        <v>OU=Surabaya,DC=minilico,DC=xyz</v>
      </c>
      <c r="E610" t="s">
        <v>10692</v>
      </c>
      <c r="F610" s="5" t="s">
        <v>10690</v>
      </c>
    </row>
    <row r="611" spans="1:6" x14ac:dyDescent="0.2">
      <c r="A611" t="s">
        <v>7585</v>
      </c>
      <c r="B611" t="s">
        <v>7583</v>
      </c>
      <c r="C611" t="s">
        <v>10006</v>
      </c>
      <c r="D611" t="str">
        <f>INDEX('ad-users'!AI:AI,MATCH(Sheet1!C611,'ad-users'!EU:EU,0))</f>
        <v>OU=Jakarta MLC,DC=minilico,DC=xyz</v>
      </c>
      <c r="E611" t="s">
        <v>10692</v>
      </c>
      <c r="F611" s="5" t="s">
        <v>10690</v>
      </c>
    </row>
    <row r="612" spans="1:6" x14ac:dyDescent="0.2">
      <c r="A612" t="s">
        <v>7596</v>
      </c>
      <c r="B612" t="s">
        <v>3000</v>
      </c>
      <c r="C612" t="s">
        <v>10007</v>
      </c>
      <c r="D612" t="str">
        <f>INDEX('ad-users'!AI:AI,MATCH(Sheet1!C612,'ad-users'!EU:EU,0))</f>
        <v>OU=Jakarta MLC,DC=minilico,DC=xyz</v>
      </c>
      <c r="E612" t="s">
        <v>10692</v>
      </c>
      <c r="F612" s="5" t="s">
        <v>10690</v>
      </c>
    </row>
    <row r="613" spans="1:6" x14ac:dyDescent="0.2">
      <c r="A613" t="s">
        <v>7607</v>
      </c>
      <c r="B613" t="s">
        <v>7604</v>
      </c>
      <c r="C613" t="s">
        <v>10008</v>
      </c>
      <c r="D613" t="str">
        <f>INDEX('ad-users'!AI:AI,MATCH(Sheet1!C613,'ad-users'!EU:EU,0))</f>
        <v>OU=Jayapura,DC=minilico,DC=xyz</v>
      </c>
      <c r="E613" t="s">
        <v>10692</v>
      </c>
      <c r="F613" s="5" t="s">
        <v>10690</v>
      </c>
    </row>
    <row r="614" spans="1:6" x14ac:dyDescent="0.2">
      <c r="A614" t="s">
        <v>7617</v>
      </c>
      <c r="B614" t="s">
        <v>7614</v>
      </c>
      <c r="C614" t="s">
        <v>10009</v>
      </c>
      <c r="D614" t="str">
        <f>INDEX('ad-users'!AI:AI,MATCH(Sheet1!C614,'ad-users'!EU:EU,0))</f>
        <v>OU=Pontianak,DC=minilico,DC=xyz</v>
      </c>
      <c r="E614" t="s">
        <v>10692</v>
      </c>
      <c r="F614" s="5" t="s">
        <v>10690</v>
      </c>
    </row>
    <row r="615" spans="1:6" x14ac:dyDescent="0.2">
      <c r="A615" t="s">
        <v>7628</v>
      </c>
      <c r="B615" t="s">
        <v>7624</v>
      </c>
      <c r="C615" t="s">
        <v>10010</v>
      </c>
      <c r="D615" t="str">
        <f>INDEX('ad-users'!AI:AI,MATCH(Sheet1!C615,'ad-users'!EU:EU,0))</f>
        <v>OU=Surabaya,DC=minilico,DC=xyz</v>
      </c>
      <c r="E615" t="s">
        <v>10692</v>
      </c>
      <c r="F615" s="5" t="s">
        <v>10690</v>
      </c>
    </row>
    <row r="616" spans="1:6" x14ac:dyDescent="0.2">
      <c r="A616" t="s">
        <v>7639</v>
      </c>
      <c r="B616" t="s">
        <v>7636</v>
      </c>
      <c r="C616" t="s">
        <v>10011</v>
      </c>
      <c r="D616" t="str">
        <f>INDEX('ad-users'!AI:AI,MATCH(Sheet1!C616,'ad-users'!EU:EU,0))</f>
        <v>OU=Sampit,DC=minilico,DC=xyz</v>
      </c>
      <c r="E616" t="s">
        <v>10692</v>
      </c>
      <c r="F616" s="5" t="s">
        <v>10690</v>
      </c>
    </row>
    <row r="617" spans="1:6" x14ac:dyDescent="0.2">
      <c r="A617" t="s">
        <v>7649</v>
      </c>
      <c r="B617" t="s">
        <v>7647</v>
      </c>
      <c r="C617" t="s">
        <v>10012</v>
      </c>
      <c r="D617" t="str">
        <f>INDEX('ad-users'!AI:AI,MATCH(Sheet1!C617,'ad-users'!EU:EU,0))</f>
        <v>OU=Pekanbaru,DC=minilico,DC=xyz</v>
      </c>
      <c r="E617" t="s">
        <v>10692</v>
      </c>
      <c r="F617" s="5" t="s">
        <v>10690</v>
      </c>
    </row>
    <row r="618" spans="1:6" x14ac:dyDescent="0.2">
      <c r="A618" t="s">
        <v>7660</v>
      </c>
      <c r="B618" t="s">
        <v>7657</v>
      </c>
      <c r="C618" t="s">
        <v>10013</v>
      </c>
      <c r="D618" t="str">
        <f>INDEX('ad-users'!AI:AI,MATCH(Sheet1!C618,'ad-users'!EU:EU,0))</f>
        <v>OU=BandarLampung,DC=minilico,DC=xyz</v>
      </c>
      <c r="E618" t="s">
        <v>10692</v>
      </c>
      <c r="F618" s="5" t="s">
        <v>10690</v>
      </c>
    </row>
    <row r="619" spans="1:6" x14ac:dyDescent="0.2">
      <c r="A619" t="s">
        <v>7670</v>
      </c>
      <c r="B619" t="s">
        <v>5399</v>
      </c>
      <c r="C619" t="s">
        <v>10014</v>
      </c>
      <c r="D619" t="str">
        <f>INDEX('ad-users'!AI:AI,MATCH(Sheet1!C619,'ad-users'!EU:EU,0))</f>
        <v>OU=Jakarta MLC,DC=minilico,DC=xyz</v>
      </c>
      <c r="E619" t="s">
        <v>10692</v>
      </c>
      <c r="F619" s="5" t="s">
        <v>10690</v>
      </c>
    </row>
    <row r="620" spans="1:6" x14ac:dyDescent="0.2">
      <c r="A620" t="s">
        <v>7680</v>
      </c>
      <c r="B620" t="s">
        <v>7678</v>
      </c>
      <c r="C620" t="s">
        <v>10015</v>
      </c>
      <c r="D620" t="str">
        <f>INDEX('ad-users'!AI:AI,MATCH(Sheet1!C620,'ad-users'!EU:EU,0))</f>
        <v>OU=Jakarta MLC,DC=minilico,DC=xyz</v>
      </c>
      <c r="E620" t="s">
        <v>10692</v>
      </c>
      <c r="F620" s="5" t="s">
        <v>10690</v>
      </c>
    </row>
    <row r="621" spans="1:6" x14ac:dyDescent="0.2">
      <c r="A621" t="s">
        <v>7690</v>
      </c>
      <c r="B621" t="s">
        <v>7688</v>
      </c>
      <c r="C621" t="s">
        <v>10016</v>
      </c>
      <c r="D621" t="str">
        <f>INDEX('ad-users'!AI:AI,MATCH(Sheet1!C621,'ad-users'!EU:EU,0))</f>
        <v>OU=Jakarta MLC,DC=minilico,DC=xyz</v>
      </c>
      <c r="E621" t="s">
        <v>10692</v>
      </c>
      <c r="F621" s="5" t="s">
        <v>10690</v>
      </c>
    </row>
    <row r="622" spans="1:6" x14ac:dyDescent="0.2">
      <c r="A622" t="s">
        <v>7700</v>
      </c>
      <c r="B622" t="s">
        <v>7698</v>
      </c>
      <c r="C622" t="s">
        <v>7697</v>
      </c>
      <c r="D622" t="str">
        <f>INDEX('ad-users'!AI:AI,MATCH(Sheet1!C622,'ad-users'!EU:EU,0))</f>
        <v>OU=Jakarta MLC,DC=minilico,DC=xyz</v>
      </c>
      <c r="E622" t="s">
        <v>10692</v>
      </c>
      <c r="F622" s="5" t="s">
        <v>10690</v>
      </c>
    </row>
    <row r="623" spans="1:6" x14ac:dyDescent="0.2">
      <c r="A623" t="s">
        <v>7711</v>
      </c>
      <c r="B623" t="s">
        <v>7709</v>
      </c>
      <c r="C623" t="s">
        <v>10018</v>
      </c>
      <c r="D623" t="str">
        <f>INDEX('ad-users'!AI:AI,MATCH(Sheet1!C623,'ad-users'!EU:EU,0))</f>
        <v>OU=Medan,DC=minilico,DC=xyz</v>
      </c>
      <c r="E623" t="s">
        <v>10692</v>
      </c>
      <c r="F623" s="5" t="s">
        <v>10690</v>
      </c>
    </row>
    <row r="624" spans="1:6" x14ac:dyDescent="0.2">
      <c r="A624" t="s">
        <v>7721</v>
      </c>
      <c r="B624" t="s">
        <v>7719</v>
      </c>
      <c r="C624" t="s">
        <v>10019</v>
      </c>
      <c r="D624" t="str">
        <f>INDEX('ad-users'!AI:AI,MATCH(Sheet1!C624,'ad-users'!EU:EU,0))</f>
        <v>OU=Banjarmasin,DC=minilico,DC=xyz</v>
      </c>
      <c r="E624" t="s">
        <v>10692</v>
      </c>
      <c r="F624" s="5" t="s">
        <v>10690</v>
      </c>
    </row>
    <row r="625" spans="1:6" x14ac:dyDescent="0.2">
      <c r="A625" t="s">
        <v>7732</v>
      </c>
      <c r="B625" t="s">
        <v>3641</v>
      </c>
      <c r="C625" t="s">
        <v>10020</v>
      </c>
      <c r="D625" t="str">
        <f>INDEX('ad-users'!AI:AI,MATCH(Sheet1!C625,'ad-users'!EU:EU,0))</f>
        <v>OU=Jakarta MLC,DC=minilico,DC=xyz</v>
      </c>
      <c r="E625" t="s">
        <v>10692</v>
      </c>
      <c r="F625" s="5" t="s">
        <v>10690</v>
      </c>
    </row>
    <row r="626" spans="1:6" x14ac:dyDescent="0.2">
      <c r="A626" t="s">
        <v>7741</v>
      </c>
      <c r="B626" t="s">
        <v>7738</v>
      </c>
      <c r="C626" t="s">
        <v>10021</v>
      </c>
      <c r="D626" t="str">
        <f>INDEX('ad-users'!AI:AI,MATCH(Sheet1!C626,'ad-users'!EU:EU,0))</f>
        <v>OU=Jakarta MLC,DC=minilico,DC=xyz</v>
      </c>
      <c r="E626" t="s">
        <v>10692</v>
      </c>
      <c r="F626" s="5" t="s">
        <v>10690</v>
      </c>
    </row>
    <row r="627" spans="1:6" x14ac:dyDescent="0.2">
      <c r="A627" t="s">
        <v>7751</v>
      </c>
      <c r="B627" t="s">
        <v>7085</v>
      </c>
      <c r="C627" t="s">
        <v>10022</v>
      </c>
      <c r="D627" t="str">
        <f>INDEX('ad-users'!AI:AI,MATCH(Sheet1!C627,'ad-users'!EU:EU,0))</f>
        <v>OU=Jambi,DC=minilico,DC=xyz</v>
      </c>
      <c r="E627" t="s">
        <v>10692</v>
      </c>
      <c r="F627" s="5" t="s">
        <v>10690</v>
      </c>
    </row>
    <row r="628" spans="1:6" x14ac:dyDescent="0.2">
      <c r="A628" t="s">
        <v>7763</v>
      </c>
      <c r="B628" t="s">
        <v>7760</v>
      </c>
      <c r="C628" t="s">
        <v>10680</v>
      </c>
      <c r="D628" t="str">
        <f>INDEX('ad-users'!AI:AI,MATCH(Sheet1!C628,'ad-users'!EU:EU,0))</f>
        <v>OU=Jakarta MLC,DC=minilico,DC=xyz</v>
      </c>
      <c r="E628" t="s">
        <v>10692</v>
      </c>
      <c r="F628" s="5" t="s">
        <v>10690</v>
      </c>
    </row>
    <row r="629" spans="1:6" x14ac:dyDescent="0.2">
      <c r="A629" t="s">
        <v>7778</v>
      </c>
      <c r="B629" t="s">
        <v>7774</v>
      </c>
      <c r="C629" t="s">
        <v>10024</v>
      </c>
      <c r="D629" t="str">
        <f>INDEX('ad-users'!AI:AI,MATCH(Sheet1!C629,'ad-users'!EU:EU,0))</f>
        <v>OU=Palembang,DC=minilico,DC=xyz</v>
      </c>
      <c r="E629" t="s">
        <v>10692</v>
      </c>
      <c r="F629" s="5" t="s">
        <v>10690</v>
      </c>
    </row>
    <row r="630" spans="1:6" x14ac:dyDescent="0.2">
      <c r="A630" t="s">
        <v>7791</v>
      </c>
      <c r="B630" t="s">
        <v>7788</v>
      </c>
      <c r="C630" t="s">
        <v>10025</v>
      </c>
      <c r="D630" t="str">
        <f>INDEX('ad-users'!AI:AI,MATCH(Sheet1!C630,'ad-users'!EU:EU,0))</f>
        <v>OU=Jakarta MLC,DC=minilico,DC=xyz</v>
      </c>
      <c r="E630" t="s">
        <v>10692</v>
      </c>
      <c r="F630" s="5" t="s">
        <v>10690</v>
      </c>
    </row>
    <row r="631" spans="1:6" x14ac:dyDescent="0.2">
      <c r="A631" t="s">
        <v>7800</v>
      </c>
      <c r="B631" t="s">
        <v>7797</v>
      </c>
      <c r="C631" t="s">
        <v>10026</v>
      </c>
      <c r="D631" t="str">
        <f>INDEX('ad-users'!AI:AI,MATCH(Sheet1!C631,'ad-users'!EU:EU,0))</f>
        <v>OU=Jakarta MLC,DC=minilico,DC=xyz</v>
      </c>
      <c r="E631" t="s">
        <v>10692</v>
      </c>
      <c r="F631" s="5" t="s">
        <v>10690</v>
      </c>
    </row>
    <row r="632" spans="1:6" x14ac:dyDescent="0.2">
      <c r="A632" t="s">
        <v>7811</v>
      </c>
      <c r="B632" t="s">
        <v>7808</v>
      </c>
      <c r="C632" t="s">
        <v>10027</v>
      </c>
      <c r="D632" t="str">
        <f>INDEX('ad-users'!AI:AI,MATCH(Sheet1!C632,'ad-users'!EU:EU,0))</f>
        <v>OU=Jakarta MLC,DC=minilico,DC=xyz</v>
      </c>
      <c r="E632" t="s">
        <v>10692</v>
      </c>
      <c r="F632" s="5" t="s">
        <v>10690</v>
      </c>
    </row>
    <row r="633" spans="1:6" x14ac:dyDescent="0.2">
      <c r="A633" t="s">
        <v>7824</v>
      </c>
      <c r="B633" t="s">
        <v>7821</v>
      </c>
      <c r="C633" t="s">
        <v>10028</v>
      </c>
      <c r="D633" t="str">
        <f>INDEX('ad-users'!AI:AI,MATCH(Sheet1!C633,'ad-users'!EU:EU,0))</f>
        <v>OU=Jakarta MLC,DC=minilico,DC=xyz</v>
      </c>
      <c r="E633" t="s">
        <v>10692</v>
      </c>
      <c r="F633" s="5" t="s">
        <v>10690</v>
      </c>
    </row>
    <row r="634" spans="1:6" x14ac:dyDescent="0.2">
      <c r="A634" t="s">
        <v>7836</v>
      </c>
      <c r="B634" t="s">
        <v>7833</v>
      </c>
      <c r="C634" t="s">
        <v>10029</v>
      </c>
      <c r="D634" t="str">
        <f>INDEX('ad-users'!AI:AI,MATCH(Sheet1!C634,'ad-users'!EU:EU,0))</f>
        <v>OU=Jakarta MLC,DC=minilico,DC=xyz</v>
      </c>
      <c r="E634" t="s">
        <v>10692</v>
      </c>
      <c r="F634" s="5" t="s">
        <v>10690</v>
      </c>
    </row>
    <row r="635" spans="1:6" x14ac:dyDescent="0.2">
      <c r="A635" t="s">
        <v>7849</v>
      </c>
      <c r="B635" t="s">
        <v>7846</v>
      </c>
      <c r="C635" t="s">
        <v>10030</v>
      </c>
      <c r="D635" t="str">
        <f>INDEX('ad-users'!AI:AI,MATCH(Sheet1!C635,'ad-users'!EU:EU,0))</f>
        <v>OU=Jakarta MLC,DC=minilico,DC=xyz</v>
      </c>
      <c r="E635" t="s">
        <v>10692</v>
      </c>
      <c r="F635" s="5" t="s">
        <v>10690</v>
      </c>
    </row>
    <row r="636" spans="1:6" x14ac:dyDescent="0.2">
      <c r="A636" t="s">
        <v>7859</v>
      </c>
      <c r="B636" t="s">
        <v>7857</v>
      </c>
      <c r="C636" t="s">
        <v>10031</v>
      </c>
      <c r="D636" t="str">
        <f>INDEX('ad-users'!AI:AI,MATCH(Sheet1!C636,'ad-users'!EU:EU,0))</f>
        <v>OU=Jakarta MLC,DC=minilico,DC=xyz</v>
      </c>
      <c r="E636" t="s">
        <v>10692</v>
      </c>
      <c r="F636" s="5" t="s">
        <v>10690</v>
      </c>
    </row>
    <row r="637" spans="1:6" x14ac:dyDescent="0.2">
      <c r="A637" t="s">
        <v>7871</v>
      </c>
      <c r="B637" t="s">
        <v>7868</v>
      </c>
      <c r="C637" t="s">
        <v>10032</v>
      </c>
      <c r="D637" t="str">
        <f>INDEX('ad-users'!AI:AI,MATCH(Sheet1!C637,'ad-users'!EU:EU,0))</f>
        <v>OU=Jakarta MLC,DC=minilico,DC=xyz</v>
      </c>
      <c r="E637" t="s">
        <v>10692</v>
      </c>
      <c r="F637" s="5" t="s">
        <v>10690</v>
      </c>
    </row>
    <row r="638" spans="1:6" x14ac:dyDescent="0.2">
      <c r="A638" t="s">
        <v>7879</v>
      </c>
      <c r="B638" t="s">
        <v>3365</v>
      </c>
      <c r="C638" t="s">
        <v>10033</v>
      </c>
      <c r="D638" t="str">
        <f>INDEX('ad-users'!AI:AI,MATCH(Sheet1!C638,'ad-users'!EU:EU,0))</f>
        <v>OU=Jakarta MLC,DC=minilico,DC=xyz</v>
      </c>
      <c r="E638" t="s">
        <v>10692</v>
      </c>
      <c r="F638" s="5" t="s">
        <v>10690</v>
      </c>
    </row>
    <row r="639" spans="1:6" x14ac:dyDescent="0.2">
      <c r="A639" t="s">
        <v>7890</v>
      </c>
      <c r="B639" t="s">
        <v>7887</v>
      </c>
      <c r="C639" t="s">
        <v>10034</v>
      </c>
      <c r="D639" t="str">
        <f>INDEX('ad-users'!AI:AI,MATCH(Sheet1!C639,'ad-users'!EU:EU,0))</f>
        <v>OU=Jakarta MLC,DC=minilico,DC=xyz</v>
      </c>
      <c r="E639" t="s">
        <v>10692</v>
      </c>
      <c r="F639" s="5" t="s">
        <v>10690</v>
      </c>
    </row>
    <row r="640" spans="1:6" x14ac:dyDescent="0.2">
      <c r="A640" t="s">
        <v>7903</v>
      </c>
      <c r="B640" t="s">
        <v>7901</v>
      </c>
      <c r="C640" t="s">
        <v>10035</v>
      </c>
      <c r="D640" t="str">
        <f>INDEX('ad-users'!AI:AI,MATCH(Sheet1!C640,'ad-users'!EU:EU,0))</f>
        <v>OU=Jakarta MLC,DC=minilico,DC=xyz</v>
      </c>
      <c r="E640" t="s">
        <v>10692</v>
      </c>
      <c r="F640" s="5" t="s">
        <v>10690</v>
      </c>
    </row>
    <row r="641" spans="1:6" x14ac:dyDescent="0.2">
      <c r="A641" t="s">
        <v>7915</v>
      </c>
      <c r="B641" t="s">
        <v>7913</v>
      </c>
      <c r="C641" t="s">
        <v>10036</v>
      </c>
      <c r="D641" t="str">
        <f>INDEX('ad-users'!AI:AI,MATCH(Sheet1!C641,'ad-users'!EU:EU,0))</f>
        <v>OU=Jakarta MLC,DC=minilico,DC=xyz</v>
      </c>
      <c r="E641" t="s">
        <v>10692</v>
      </c>
      <c r="F641" s="5" t="s">
        <v>10690</v>
      </c>
    </row>
    <row r="642" spans="1:6" x14ac:dyDescent="0.2">
      <c r="A642" t="s">
        <v>7926</v>
      </c>
      <c r="B642" t="s">
        <v>7923</v>
      </c>
      <c r="C642" t="s">
        <v>10037</v>
      </c>
      <c r="D642" t="str">
        <f>INDEX('ad-users'!AI:AI,MATCH(Sheet1!C642,'ad-users'!EU:EU,0))</f>
        <v>OU=Jakarta MLC,DC=minilico,DC=xyz</v>
      </c>
      <c r="E642" t="s">
        <v>10692</v>
      </c>
      <c r="F642" s="5" t="s">
        <v>10690</v>
      </c>
    </row>
    <row r="643" spans="1:6" x14ac:dyDescent="0.2">
      <c r="A643" t="s">
        <v>7936</v>
      </c>
      <c r="B643" t="s">
        <v>7933</v>
      </c>
      <c r="C643" t="s">
        <v>10038</v>
      </c>
      <c r="D643" t="str">
        <f>INDEX('ad-users'!AI:AI,MATCH(Sheet1!C643,'ad-users'!EU:EU,0))</f>
        <v>OU=Jakarta MLC,DC=minilico,DC=xyz</v>
      </c>
      <c r="E643" t="s">
        <v>10692</v>
      </c>
      <c r="F643" s="5" t="s">
        <v>10690</v>
      </c>
    </row>
    <row r="644" spans="1:6" x14ac:dyDescent="0.2">
      <c r="A644" t="s">
        <v>7949</v>
      </c>
      <c r="B644" t="s">
        <v>7946</v>
      </c>
      <c r="C644" t="s">
        <v>10039</v>
      </c>
      <c r="D644" t="str">
        <f>INDEX('ad-users'!AI:AI,MATCH(Sheet1!C644,'ad-users'!EU:EU,0))</f>
        <v>OU=Jakarta MLC,DC=minilico,DC=xyz</v>
      </c>
      <c r="E644" t="s">
        <v>10692</v>
      </c>
      <c r="F644" s="5" t="s">
        <v>10690</v>
      </c>
    </row>
    <row r="645" spans="1:6" x14ac:dyDescent="0.2">
      <c r="A645" t="s">
        <v>7960</v>
      </c>
      <c r="B645" t="s">
        <v>7958</v>
      </c>
      <c r="C645" t="s">
        <v>10040</v>
      </c>
      <c r="D645" t="str">
        <f>INDEX('ad-users'!AI:AI,MATCH(Sheet1!C645,'ad-users'!EU:EU,0))</f>
        <v>OU=Jakarta MLC,DC=minilico,DC=xyz</v>
      </c>
      <c r="E645" t="s">
        <v>10692</v>
      </c>
      <c r="F645" s="5" t="s">
        <v>10690</v>
      </c>
    </row>
    <row r="646" spans="1:6" x14ac:dyDescent="0.2">
      <c r="A646" t="s">
        <v>7972</v>
      </c>
      <c r="B646" t="s">
        <v>7969</v>
      </c>
      <c r="C646" t="s">
        <v>10041</v>
      </c>
      <c r="D646" t="str">
        <f>INDEX('ad-users'!AI:AI,MATCH(Sheet1!C646,'ad-users'!EU:EU,0))</f>
        <v>OU=Jakarta MLC,DC=minilico,DC=xyz</v>
      </c>
      <c r="E646" t="s">
        <v>10692</v>
      </c>
      <c r="F646" s="5" t="s">
        <v>10690</v>
      </c>
    </row>
    <row r="647" spans="1:6" x14ac:dyDescent="0.2">
      <c r="A647" t="s">
        <v>7983</v>
      </c>
      <c r="B647" t="s">
        <v>7981</v>
      </c>
      <c r="C647" t="s">
        <v>10042</v>
      </c>
      <c r="D647" t="str">
        <f>INDEX('ad-users'!AI:AI,MATCH(Sheet1!C647,'ad-users'!EU:EU,0))</f>
        <v>OU=Jakarta MLC,DC=minilico,DC=xyz</v>
      </c>
      <c r="E647" t="s">
        <v>10692</v>
      </c>
      <c r="F647" s="5" t="s">
        <v>10690</v>
      </c>
    </row>
    <row r="648" spans="1:6" x14ac:dyDescent="0.2">
      <c r="A648" t="s">
        <v>7995</v>
      </c>
      <c r="B648" t="s">
        <v>7992</v>
      </c>
      <c r="C648" t="s">
        <v>7991</v>
      </c>
      <c r="D648" t="str">
        <f>INDEX('ad-users'!AI:AI,MATCH(Sheet1!C648,'ad-users'!EU:EU,0))</f>
        <v>OU=Jakarta MLC,DC=minilico,DC=xyz</v>
      </c>
      <c r="E648" t="s">
        <v>10692</v>
      </c>
      <c r="F648" s="5" t="s">
        <v>10690</v>
      </c>
    </row>
    <row r="649" spans="1:6" x14ac:dyDescent="0.2">
      <c r="A649" t="s">
        <v>8004</v>
      </c>
      <c r="B649" t="s">
        <v>1160</v>
      </c>
      <c r="C649" t="s">
        <v>10044</v>
      </c>
      <c r="D649" t="str">
        <f>INDEX('ad-users'!AI:AI,MATCH(Sheet1!C649,'ad-users'!EU:EU,0))</f>
        <v>OU=Jakarta MLC,DC=minilico,DC=xyz</v>
      </c>
      <c r="E649" t="s">
        <v>10692</v>
      </c>
      <c r="F649" s="5" t="s">
        <v>10690</v>
      </c>
    </row>
    <row r="650" spans="1:6" x14ac:dyDescent="0.2">
      <c r="A650" t="s">
        <v>8016</v>
      </c>
      <c r="B650" t="s">
        <v>8014</v>
      </c>
      <c r="C650" t="s">
        <v>10045</v>
      </c>
      <c r="D650" t="str">
        <f>INDEX('ad-users'!AI:AI,MATCH(Sheet1!C650,'ad-users'!EU:EU,0))</f>
        <v>OU=Jakarta MLC,DC=minilico,DC=xyz</v>
      </c>
      <c r="E650" t="s">
        <v>10692</v>
      </c>
      <c r="F650" s="5" t="s">
        <v>10690</v>
      </c>
    </row>
    <row r="651" spans="1:6" x14ac:dyDescent="0.2">
      <c r="A651" t="s">
        <v>8027</v>
      </c>
      <c r="B651" t="s">
        <v>8024</v>
      </c>
      <c r="C651" t="s">
        <v>10046</v>
      </c>
      <c r="D651" t="str">
        <f>INDEX('ad-users'!AI:AI,MATCH(Sheet1!C651,'ad-users'!EU:EU,0))</f>
        <v>OU=Jakarta MLC,DC=minilico,DC=xyz</v>
      </c>
      <c r="E651" t="s">
        <v>10692</v>
      </c>
      <c r="F651" s="5" t="s">
        <v>10690</v>
      </c>
    </row>
    <row r="652" spans="1:6" x14ac:dyDescent="0.2">
      <c r="A652" t="s">
        <v>8037</v>
      </c>
      <c r="B652" t="s">
        <v>8035</v>
      </c>
      <c r="C652" t="s">
        <v>10047</v>
      </c>
      <c r="D652" t="str">
        <f>INDEX('ad-users'!AI:AI,MATCH(Sheet1!C652,'ad-users'!EU:EU,0))</f>
        <v>OU=Jakarta MLC,DC=minilico,DC=xyz</v>
      </c>
      <c r="E652" t="s">
        <v>10692</v>
      </c>
      <c r="F652" s="5" t="s">
        <v>10690</v>
      </c>
    </row>
    <row r="653" spans="1:6" x14ac:dyDescent="0.2">
      <c r="A653" t="s">
        <v>8047</v>
      </c>
      <c r="B653" t="s">
        <v>8045</v>
      </c>
      <c r="C653" t="s">
        <v>8044</v>
      </c>
      <c r="D653" t="str">
        <f>INDEX('ad-users'!AI:AI,MATCH(Sheet1!C653,'ad-users'!EU:EU,0))</f>
        <v>OU=Jakarta MLC,DC=minilico,DC=xyz</v>
      </c>
      <c r="E653" t="s">
        <v>10692</v>
      </c>
      <c r="F653" s="5" t="s">
        <v>10690</v>
      </c>
    </row>
    <row r="654" spans="1:6" x14ac:dyDescent="0.2">
      <c r="A654" t="s">
        <v>8058</v>
      </c>
      <c r="B654" t="s">
        <v>8055</v>
      </c>
      <c r="C654" t="s">
        <v>10681</v>
      </c>
      <c r="D654" t="str">
        <f>INDEX('ad-users'!AI:AI,MATCH(Sheet1!C654,'ad-users'!EU:EU,0))</f>
        <v>OU=Jakarta PLC,DC=minilico,DC=xyz</v>
      </c>
      <c r="E654" t="s">
        <v>10692</v>
      </c>
      <c r="F654" s="5" t="s">
        <v>10690</v>
      </c>
    </row>
    <row r="655" spans="1:6" x14ac:dyDescent="0.2">
      <c r="A655" t="s">
        <v>8067</v>
      </c>
      <c r="B655" t="s">
        <v>10822</v>
      </c>
      <c r="C655" t="s">
        <v>10682</v>
      </c>
      <c r="D655" t="str">
        <f>INDEX('ad-users'!AI:AI,MATCH(Sheet1!C655,'ad-users'!EU:EU,0))</f>
        <v>OU=Jakarta PLC,DC=minilico,DC=xyz</v>
      </c>
      <c r="E655" t="s">
        <v>10692</v>
      </c>
      <c r="F655" s="5" t="s">
        <v>10690</v>
      </c>
    </row>
    <row r="656" spans="1:6" x14ac:dyDescent="0.2">
      <c r="A656" t="s">
        <v>8077</v>
      </c>
      <c r="B656" t="s">
        <v>8075</v>
      </c>
      <c r="C656" t="s">
        <v>10049</v>
      </c>
      <c r="D656" t="str">
        <f>INDEX('ad-users'!AI:AI,MATCH(Sheet1!C656,'ad-users'!EU:EU,0))</f>
        <v>OU=Surabaya,DC=minilico,DC=xyz</v>
      </c>
      <c r="E656" t="s">
        <v>10692</v>
      </c>
      <c r="F656" s="5" t="s">
        <v>10690</v>
      </c>
    </row>
    <row r="657" spans="1:6" x14ac:dyDescent="0.2">
      <c r="A657" t="s">
        <v>8089</v>
      </c>
      <c r="B657" t="s">
        <v>8085</v>
      </c>
      <c r="C657" t="s">
        <v>10050</v>
      </c>
      <c r="D657" t="str">
        <f>INDEX('ad-users'!AI:AI,MATCH(Sheet1!C657,'ad-users'!EU:EU,0))</f>
        <v>OU=Jakarta MLC,DC=minilico,DC=xyz</v>
      </c>
      <c r="E657" t="s">
        <v>10692</v>
      </c>
      <c r="F657" s="5" t="s">
        <v>10690</v>
      </c>
    </row>
    <row r="658" spans="1:6" x14ac:dyDescent="0.2">
      <c r="A658" t="s">
        <v>8101</v>
      </c>
      <c r="B658" t="s">
        <v>8098</v>
      </c>
      <c r="C658" t="s">
        <v>10051</v>
      </c>
      <c r="D658" t="str">
        <f>INDEX('ad-users'!AI:AI,MATCH(Sheet1!C658,'ad-users'!EU:EU,0))</f>
        <v>OU=Samarinda,DC=minilico,DC=xyz</v>
      </c>
      <c r="E658" t="s">
        <v>10692</v>
      </c>
      <c r="F658" s="5" t="s">
        <v>10690</v>
      </c>
    </row>
    <row r="659" spans="1:6" x14ac:dyDescent="0.2">
      <c r="A659" t="s">
        <v>8111</v>
      </c>
      <c r="B659" t="s">
        <v>8109</v>
      </c>
      <c r="C659" t="s">
        <v>10052</v>
      </c>
      <c r="D659" t="str">
        <f>INDEX('ad-users'!AI:AI,MATCH(Sheet1!C659,'ad-users'!EU:EU,0))</f>
        <v>OU=Jakarta MLC,DC=minilico,DC=xyz</v>
      </c>
      <c r="E659" t="s">
        <v>10692</v>
      </c>
      <c r="F659" s="5" t="s">
        <v>10690</v>
      </c>
    </row>
    <row r="660" spans="1:6" x14ac:dyDescent="0.2">
      <c r="A660" t="s">
        <v>8123</v>
      </c>
      <c r="B660" t="s">
        <v>8121</v>
      </c>
      <c r="C660" t="s">
        <v>10053</v>
      </c>
      <c r="D660" t="str">
        <f>INDEX('ad-users'!AI:AI,MATCH(Sheet1!C660,'ad-users'!EU:EU,0))</f>
        <v>OU=Samarinda,DC=minilico,DC=xyz</v>
      </c>
      <c r="E660" t="s">
        <v>10692</v>
      </c>
      <c r="F660" s="5" t="s">
        <v>10690</v>
      </c>
    </row>
    <row r="661" spans="1:6" x14ac:dyDescent="0.2">
      <c r="A661" t="s">
        <v>8134</v>
      </c>
      <c r="B661" t="s">
        <v>8132</v>
      </c>
      <c r="C661" t="s">
        <v>10054</v>
      </c>
      <c r="D661" t="str">
        <f>INDEX('ad-users'!AI:AI,MATCH(Sheet1!C661,'ad-users'!EU:EU,0))</f>
        <v>OU=Sampit,DC=minilico,DC=xyz</v>
      </c>
      <c r="E661" t="s">
        <v>10692</v>
      </c>
      <c r="F661" s="5" t="s">
        <v>10690</v>
      </c>
    </row>
    <row r="662" spans="1:6" x14ac:dyDescent="0.2">
      <c r="A662" t="s">
        <v>8144</v>
      </c>
      <c r="B662" t="s">
        <v>336</v>
      </c>
      <c r="C662" t="s">
        <v>8145</v>
      </c>
      <c r="D662" t="str">
        <f>INDEX('ad-users'!AI:AI,MATCH(Sheet1!C662,'ad-users'!EU:EU,0))</f>
        <v>DC=minilico,DC=xyz</v>
      </c>
      <c r="E662" t="s">
        <v>10692</v>
      </c>
      <c r="F662" s="5" t="s">
        <v>10690</v>
      </c>
    </row>
    <row r="663" spans="1:6" x14ac:dyDescent="0.2">
      <c r="A663" t="s">
        <v>8152</v>
      </c>
      <c r="B663" t="s">
        <v>6991</v>
      </c>
      <c r="C663" t="s">
        <v>10683</v>
      </c>
      <c r="D663" t="str">
        <f>INDEX('ad-users'!AI:AI,MATCH(Sheet1!C663,'ad-users'!EU:EU,0))</f>
        <v>OU=Jakarta PLC,DC=minilico,DC=xyz</v>
      </c>
      <c r="E663" t="s">
        <v>10692</v>
      </c>
      <c r="F663" s="5" t="s">
        <v>10690</v>
      </c>
    </row>
    <row r="664" spans="1:6" x14ac:dyDescent="0.2">
      <c r="A664" t="s">
        <v>8163</v>
      </c>
      <c r="B664" t="s">
        <v>8160</v>
      </c>
      <c r="C664" t="s">
        <v>10055</v>
      </c>
      <c r="D664" t="str">
        <f>INDEX('ad-users'!AI:AI,MATCH(Sheet1!C664,'ad-users'!EU:EU,0))</f>
        <v>OU=Jakarta MLC,DC=minilico,DC=xyz</v>
      </c>
      <c r="E664" t="s">
        <v>10692</v>
      </c>
      <c r="F664" s="5" t="s">
        <v>10690</v>
      </c>
    </row>
    <row r="665" spans="1:6" x14ac:dyDescent="0.2">
      <c r="A665" t="s">
        <v>8174</v>
      </c>
      <c r="B665" t="s">
        <v>8172</v>
      </c>
      <c r="C665" t="s">
        <v>10056</v>
      </c>
      <c r="D665" t="str">
        <f>INDEX('ad-users'!AI:AI,MATCH(Sheet1!C665,'ad-users'!EU:EU,0))</f>
        <v>OU=Medan,DC=minilico,DC=xyz</v>
      </c>
      <c r="E665" t="s">
        <v>10692</v>
      </c>
      <c r="F665" s="5" t="s">
        <v>10690</v>
      </c>
    </row>
    <row r="666" spans="1:6" x14ac:dyDescent="0.2">
      <c r="A666" t="s">
        <v>8184</v>
      </c>
      <c r="B666" t="s">
        <v>8182</v>
      </c>
      <c r="C666" t="s">
        <v>10057</v>
      </c>
      <c r="D666" t="str">
        <f>INDEX('ad-users'!AI:AI,MATCH(Sheet1!C666,'ad-users'!EU:EU,0))</f>
        <v>OU=Bandung,DC=minilico,DC=xyz</v>
      </c>
      <c r="E666" t="s">
        <v>10692</v>
      </c>
      <c r="F666" s="5" t="s">
        <v>10690</v>
      </c>
    </row>
    <row r="667" spans="1:6" x14ac:dyDescent="0.2">
      <c r="A667" t="s">
        <v>8192</v>
      </c>
      <c r="B667" t="s">
        <v>1070</v>
      </c>
      <c r="C667" t="s">
        <v>10058</v>
      </c>
      <c r="D667" t="str">
        <f>INDEX('ad-users'!AI:AI,MATCH(Sheet1!C667,'ad-users'!EU:EU,0))</f>
        <v>OU=Jakarta MLC,DC=minilico,DC=xyz</v>
      </c>
      <c r="E667" t="s">
        <v>10692</v>
      </c>
      <c r="F667" s="5" t="s">
        <v>10690</v>
      </c>
    </row>
    <row r="668" spans="1:6" x14ac:dyDescent="0.2">
      <c r="A668" t="s">
        <v>8203</v>
      </c>
      <c r="B668" t="s">
        <v>8200</v>
      </c>
      <c r="C668" t="s">
        <v>10059</v>
      </c>
      <c r="D668" t="str">
        <f>INDEX('ad-users'!AI:AI,MATCH(Sheet1!C668,'ad-users'!EU:EU,0))</f>
        <v>OU=Jakarta MLC,DC=minilico,DC=xyz</v>
      </c>
      <c r="E668" t="s">
        <v>10692</v>
      </c>
      <c r="F668" s="5" t="s">
        <v>10690</v>
      </c>
    </row>
    <row r="669" spans="1:6" x14ac:dyDescent="0.2">
      <c r="A669" t="s">
        <v>8213</v>
      </c>
      <c r="B669" t="s">
        <v>10823</v>
      </c>
      <c r="C669" t="s">
        <v>10060</v>
      </c>
      <c r="D669" t="str">
        <f>INDEX('ad-users'!AI:AI,MATCH(Sheet1!C669,'ad-users'!EU:EU,0))</f>
        <v>OU=Jakarta MLC,DC=minilico,DC=xyz</v>
      </c>
      <c r="E669" t="s">
        <v>10692</v>
      </c>
      <c r="F669" s="5" t="s">
        <v>10690</v>
      </c>
    </row>
    <row r="670" spans="1:6" x14ac:dyDescent="0.2">
      <c r="A670" t="s">
        <v>8225</v>
      </c>
      <c r="B670" t="s">
        <v>8221</v>
      </c>
      <c r="C670" t="s">
        <v>10061</v>
      </c>
      <c r="D670" t="str">
        <f>INDEX('ad-users'!AI:AI,MATCH(Sheet1!C670,'ad-users'!EU:EU,0))</f>
        <v>OU=Jakarta MLC,DC=minilico,DC=xyz</v>
      </c>
      <c r="E670" t="s">
        <v>10692</v>
      </c>
      <c r="F670" s="5" t="s">
        <v>10690</v>
      </c>
    </row>
    <row r="671" spans="1:6" x14ac:dyDescent="0.2">
      <c r="A671" t="s">
        <v>8237</v>
      </c>
      <c r="B671" t="s">
        <v>8234</v>
      </c>
      <c r="C671" t="s">
        <v>10062</v>
      </c>
      <c r="D671" t="str">
        <f>INDEX('ad-users'!AI:AI,MATCH(Sheet1!C671,'ad-users'!EU:EU,0))</f>
        <v>OU=Jakarta MLC,DC=minilico,DC=xyz</v>
      </c>
      <c r="E671" t="s">
        <v>10692</v>
      </c>
      <c r="F671" s="5" t="s">
        <v>10690</v>
      </c>
    </row>
    <row r="672" spans="1:6" x14ac:dyDescent="0.2">
      <c r="A672" t="s">
        <v>8248</v>
      </c>
      <c r="B672" t="s">
        <v>1586</v>
      </c>
      <c r="C672" t="s">
        <v>10063</v>
      </c>
      <c r="D672" t="str">
        <f>INDEX('ad-users'!AI:AI,MATCH(Sheet1!C672,'ad-users'!EU:EU,0))</f>
        <v>OU=Jakarta MLC,DC=minilico,DC=xyz</v>
      </c>
      <c r="E672" t="s">
        <v>10692</v>
      </c>
      <c r="F672" s="5" t="s">
        <v>10690</v>
      </c>
    </row>
    <row r="673" spans="1:6" x14ac:dyDescent="0.2">
      <c r="A673" t="s">
        <v>8259</v>
      </c>
      <c r="B673" t="s">
        <v>10761</v>
      </c>
      <c r="C673" t="s">
        <v>10064</v>
      </c>
      <c r="D673" t="str">
        <f>INDEX('ad-users'!AI:AI,MATCH(Sheet1!C673,'ad-users'!EU:EU,0))</f>
        <v>OU=Jakarta MLC,DC=minilico,DC=xyz</v>
      </c>
      <c r="E673" t="s">
        <v>10692</v>
      </c>
      <c r="F673" s="5" t="s">
        <v>10690</v>
      </c>
    </row>
    <row r="674" spans="1:6" x14ac:dyDescent="0.2">
      <c r="A674" t="s">
        <v>8270</v>
      </c>
      <c r="B674" t="s">
        <v>8268</v>
      </c>
      <c r="C674" t="s">
        <v>10065</v>
      </c>
      <c r="D674" t="str">
        <f>INDEX('ad-users'!AI:AI,MATCH(Sheet1!C674,'ad-users'!EU:EU,0))</f>
        <v>OU=Surabaya,DC=minilico,DC=xyz</v>
      </c>
      <c r="E674" t="s">
        <v>10692</v>
      </c>
      <c r="F674" s="5" t="s">
        <v>10690</v>
      </c>
    </row>
    <row r="675" spans="1:6" x14ac:dyDescent="0.2">
      <c r="A675" t="s">
        <v>8281</v>
      </c>
      <c r="B675" t="s">
        <v>336</v>
      </c>
      <c r="C675" t="s">
        <v>10066</v>
      </c>
      <c r="D675" t="str">
        <f>INDEX('ad-users'!AI:AI,MATCH(Sheet1!C675,'ad-users'!EU:EU,0))</f>
        <v>OU=AG-IT,OU=Vendor User,DC=minilico,DC=xyz</v>
      </c>
      <c r="E675" t="s">
        <v>10692</v>
      </c>
      <c r="F675" s="5" t="s">
        <v>10690</v>
      </c>
    </row>
    <row r="676" spans="1:6" x14ac:dyDescent="0.2">
      <c r="A676" t="s">
        <v>8293</v>
      </c>
      <c r="B676" t="s">
        <v>8291</v>
      </c>
      <c r="C676" t="s">
        <v>10067</v>
      </c>
      <c r="D676" t="str">
        <f>INDEX('ad-users'!AI:AI,MATCH(Sheet1!C676,'ad-users'!EU:EU,0))</f>
        <v>OU=Jakarta MLC,DC=minilico,DC=xyz</v>
      </c>
      <c r="E676" t="s">
        <v>10692</v>
      </c>
      <c r="F676" s="5" t="s">
        <v>10690</v>
      </c>
    </row>
    <row r="677" spans="1:6" x14ac:dyDescent="0.2">
      <c r="A677" t="s">
        <v>8306</v>
      </c>
      <c r="B677" t="s">
        <v>8303</v>
      </c>
      <c r="C677" t="s">
        <v>10068</v>
      </c>
      <c r="D677" t="str">
        <f>INDEX('ad-users'!AI:AI,MATCH(Sheet1!C677,'ad-users'!EU:EU,0))</f>
        <v>OU=Makassar,DC=minilico,DC=xyz</v>
      </c>
      <c r="E677" t="s">
        <v>10692</v>
      </c>
      <c r="F677" s="5" t="s">
        <v>10690</v>
      </c>
    </row>
    <row r="678" spans="1:6" x14ac:dyDescent="0.2">
      <c r="A678" t="s">
        <v>8318</v>
      </c>
      <c r="B678" t="s">
        <v>8315</v>
      </c>
      <c r="C678" t="s">
        <v>10069</v>
      </c>
      <c r="D678" t="str">
        <f>INDEX('ad-users'!AI:AI,MATCH(Sheet1!C678,'ad-users'!EU:EU,0))</f>
        <v>OU=Samarinda,DC=minilico,DC=xyz</v>
      </c>
      <c r="E678" t="s">
        <v>10692</v>
      </c>
      <c r="F678" s="5" t="s">
        <v>10690</v>
      </c>
    </row>
    <row r="679" spans="1:6" x14ac:dyDescent="0.2">
      <c r="A679" t="s">
        <v>8329</v>
      </c>
      <c r="B679" t="s">
        <v>1441</v>
      </c>
      <c r="C679" t="s">
        <v>10070</v>
      </c>
      <c r="D679" t="str">
        <f>INDEX('ad-users'!AI:AI,MATCH(Sheet1!C679,'ad-users'!EU:EU,0))</f>
        <v>OU=Jakarta MLC,DC=minilico,DC=xyz</v>
      </c>
      <c r="E679" t="s">
        <v>10692</v>
      </c>
      <c r="F679" s="5" t="s">
        <v>10690</v>
      </c>
    </row>
    <row r="680" spans="1:6" x14ac:dyDescent="0.2">
      <c r="A680" t="s">
        <v>8341</v>
      </c>
      <c r="B680" t="s">
        <v>8339</v>
      </c>
      <c r="C680" t="s">
        <v>10071</v>
      </c>
      <c r="D680" t="str">
        <f>INDEX('ad-users'!AI:AI,MATCH(Sheet1!C680,'ad-users'!EU:EU,0))</f>
        <v>OU=Jakarta MLC,DC=minilico,DC=xyz</v>
      </c>
      <c r="E680" t="s">
        <v>10692</v>
      </c>
      <c r="F680" s="5" t="s">
        <v>10690</v>
      </c>
    </row>
    <row r="681" spans="1:6" x14ac:dyDescent="0.2">
      <c r="A681" t="s">
        <v>8352</v>
      </c>
      <c r="B681" t="s">
        <v>8350</v>
      </c>
      <c r="C681" t="s">
        <v>10279</v>
      </c>
      <c r="D681" t="str">
        <f>INDEX('ad-users'!AI:AI,MATCH(Sheet1!C681,'ad-users'!EU:EU,0))</f>
        <v>DC=minilico,DC=xyz</v>
      </c>
      <c r="E681" t="s">
        <v>10692</v>
      </c>
      <c r="F681" s="5" t="s">
        <v>10690</v>
      </c>
    </row>
    <row r="682" spans="1:6" x14ac:dyDescent="0.2">
      <c r="A682" t="s">
        <v>8363</v>
      </c>
      <c r="B682" t="s">
        <v>8361</v>
      </c>
      <c r="C682" t="s">
        <v>10280</v>
      </c>
      <c r="D682" t="str">
        <f>INDEX('ad-users'!AI:AI,MATCH(Sheet1!C682,'ad-users'!EU:EU,0))</f>
        <v>DC=minilico,DC=xyz</v>
      </c>
      <c r="E682" t="s">
        <v>10692</v>
      </c>
      <c r="F682" s="5" t="s">
        <v>10690</v>
      </c>
    </row>
    <row r="683" spans="1:6" x14ac:dyDescent="0.2">
      <c r="A683" t="s">
        <v>8374</v>
      </c>
      <c r="B683" t="s">
        <v>8372</v>
      </c>
      <c r="C683" t="s">
        <v>10281</v>
      </c>
      <c r="D683" t="str">
        <f>INDEX('ad-users'!AI:AI,MATCH(Sheet1!C683,'ad-users'!EU:EU,0))</f>
        <v>DC=minilico,DC=xyz</v>
      </c>
      <c r="E683" t="s">
        <v>10692</v>
      </c>
      <c r="F683" s="5" t="s">
        <v>10690</v>
      </c>
    </row>
    <row r="684" spans="1:6" x14ac:dyDescent="0.2">
      <c r="A684" t="s">
        <v>8386</v>
      </c>
      <c r="B684" t="s">
        <v>8383</v>
      </c>
      <c r="C684" t="s">
        <v>10282</v>
      </c>
      <c r="D684" t="str">
        <f>INDEX('ad-users'!AI:AI,MATCH(Sheet1!C684,'ad-users'!EU:EU,0))</f>
        <v>DC=minilico,DC=xyz</v>
      </c>
      <c r="E684" t="s">
        <v>10692</v>
      </c>
      <c r="F684" s="5" t="s">
        <v>10690</v>
      </c>
    </row>
    <row r="685" spans="1:6" x14ac:dyDescent="0.2">
      <c r="A685" t="s">
        <v>8397</v>
      </c>
      <c r="B685" t="s">
        <v>8394</v>
      </c>
      <c r="C685" t="s">
        <v>10283</v>
      </c>
      <c r="D685" t="str">
        <f>INDEX('ad-users'!AI:AI,MATCH(Sheet1!C685,'ad-users'!EU:EU,0))</f>
        <v>DC=minilico,DC=xyz</v>
      </c>
      <c r="E685" t="s">
        <v>10692</v>
      </c>
      <c r="F685" s="5" t="s">
        <v>10690</v>
      </c>
    </row>
    <row r="686" spans="1:6" x14ac:dyDescent="0.2">
      <c r="A686" t="s">
        <v>10522</v>
      </c>
      <c r="B686" t="s">
        <v>10824</v>
      </c>
      <c r="C686" t="s">
        <v>10250</v>
      </c>
      <c r="D686" t="str">
        <f>INDEX('ad-users'!AI:AI,MATCH(Sheet1!C686,'ad-users'!EU:EU,0))</f>
        <v>OU=Jakarta MLC,DC=minilico,DC=xyz</v>
      </c>
      <c r="E686" t="s">
        <v>10692</v>
      </c>
      <c r="F686" s="5" t="s">
        <v>10690</v>
      </c>
    </row>
    <row r="687" spans="1:6" x14ac:dyDescent="0.2">
      <c r="A687" t="s">
        <v>8412</v>
      </c>
      <c r="B687" t="s">
        <v>10825</v>
      </c>
      <c r="C687" t="s">
        <v>10073</v>
      </c>
      <c r="D687" t="str">
        <f>INDEX('ad-users'!AI:AI,MATCH(Sheet1!C687,'ad-users'!EU:EU,0))</f>
        <v>OU=Jakarta MLC,DC=minilico,DC=xyz</v>
      </c>
      <c r="E687" t="s">
        <v>10692</v>
      </c>
      <c r="F687" s="5" t="s">
        <v>10690</v>
      </c>
    </row>
    <row r="688" spans="1:6" x14ac:dyDescent="0.2">
      <c r="A688" t="s">
        <v>10523</v>
      </c>
      <c r="B688" t="s">
        <v>10826</v>
      </c>
      <c r="C688" t="s">
        <v>10251</v>
      </c>
      <c r="D688" t="str">
        <f>INDEX('ad-users'!AI:AI,MATCH(Sheet1!C688,'ad-users'!EU:EU,0))</f>
        <v>OU=Jakarta MLC,DC=minilico,DC=xyz</v>
      </c>
      <c r="E688" t="s">
        <v>10692</v>
      </c>
      <c r="F688" s="5" t="s">
        <v>10690</v>
      </c>
    </row>
    <row r="689" spans="1:6" x14ac:dyDescent="0.2">
      <c r="A689" t="s">
        <v>8434</v>
      </c>
      <c r="B689" t="s">
        <v>336</v>
      </c>
      <c r="C689" t="s">
        <v>8432</v>
      </c>
      <c r="D689" t="str">
        <f>INDEX('ad-users'!AI:AI,MATCH(Sheet1!C689,'ad-users'!EU:EU,0))</f>
        <v>DC=minilico,DC=xyz</v>
      </c>
      <c r="E689" t="s">
        <v>10692</v>
      </c>
      <c r="F689" s="5" t="s">
        <v>10690</v>
      </c>
    </row>
    <row r="690" spans="1:6" x14ac:dyDescent="0.2">
      <c r="A690" t="s">
        <v>8440</v>
      </c>
      <c r="B690" t="s">
        <v>336</v>
      </c>
      <c r="C690" t="s">
        <v>8438</v>
      </c>
      <c r="D690" t="str">
        <f>INDEX('ad-users'!AI:AI,MATCH(Sheet1!C690,'ad-users'!EU:EU,0))</f>
        <v>OU=Office365,DC=minilico,DC=xyz</v>
      </c>
      <c r="E690" t="s">
        <v>10692</v>
      </c>
      <c r="F690" s="5" t="s">
        <v>10690</v>
      </c>
    </row>
    <row r="691" spans="1:6" x14ac:dyDescent="0.2">
      <c r="A691" t="s">
        <v>8444</v>
      </c>
      <c r="B691" t="s">
        <v>10827</v>
      </c>
      <c r="C691" t="s">
        <v>10076</v>
      </c>
      <c r="D691" t="str">
        <f>INDEX('ad-users'!AI:AI,MATCH(Sheet1!C691,'ad-users'!EU:EU,0))</f>
        <v>OU=Vendor User,DC=minilico,DC=xyz</v>
      </c>
      <c r="E691" t="s">
        <v>10692</v>
      </c>
      <c r="F691" s="5" t="s">
        <v>10690</v>
      </c>
    </row>
    <row r="692" spans="1:6" x14ac:dyDescent="0.2">
      <c r="A692" t="s">
        <v>8452</v>
      </c>
      <c r="B692" t="s">
        <v>10828</v>
      </c>
      <c r="C692" t="s">
        <v>10077</v>
      </c>
      <c r="D692" t="str">
        <f>INDEX('ad-users'!AI:AI,MATCH(Sheet1!C692,'ad-users'!EU:EU,0))</f>
        <v>OU=Vendor User,DC=minilico,DC=xyz</v>
      </c>
      <c r="E692" t="s">
        <v>10692</v>
      </c>
      <c r="F692" s="5" t="s">
        <v>10690</v>
      </c>
    </row>
    <row r="693" spans="1:6" x14ac:dyDescent="0.2">
      <c r="A693" t="s">
        <v>8466</v>
      </c>
      <c r="B693" t="s">
        <v>8464</v>
      </c>
      <c r="C693" t="s">
        <v>10078</v>
      </c>
      <c r="D693" t="str">
        <f>INDEX('ad-users'!AI:AI,MATCH(Sheet1!C693,'ad-users'!EU:EU,0))</f>
        <v>OU=Jakarta MLC,DC=minilico,DC=xyz</v>
      </c>
      <c r="E693" t="s">
        <v>10692</v>
      </c>
      <c r="F693" s="5" t="s">
        <v>10690</v>
      </c>
    </row>
    <row r="694" spans="1:6" x14ac:dyDescent="0.2">
      <c r="A694" t="s">
        <v>8484</v>
      </c>
      <c r="B694" t="s">
        <v>8478</v>
      </c>
      <c r="C694" t="s">
        <v>10079</v>
      </c>
      <c r="D694" t="str">
        <f>INDEX('ad-users'!AI:AI,MATCH(Sheet1!C694,'ad-users'!EU:EU,0))</f>
        <v>OU=Semarang,DC=minilico,DC=xyz</v>
      </c>
      <c r="E694" t="s">
        <v>10692</v>
      </c>
      <c r="F694" s="5" t="s">
        <v>10690</v>
      </c>
    </row>
    <row r="695" spans="1:6" x14ac:dyDescent="0.2">
      <c r="A695" t="s">
        <v>8493</v>
      </c>
      <c r="B695" t="s">
        <v>8491</v>
      </c>
      <c r="C695" t="s">
        <v>10080</v>
      </c>
      <c r="D695" t="str">
        <f>INDEX('ad-users'!AI:AI,MATCH(Sheet1!C695,'ad-users'!EU:EU,0))</f>
        <v>OU=Jakarta MLC,DC=minilico,DC=xyz</v>
      </c>
      <c r="E695" t="s">
        <v>10692</v>
      </c>
      <c r="F695" s="5" t="s">
        <v>10690</v>
      </c>
    </row>
    <row r="696" spans="1:6" x14ac:dyDescent="0.2">
      <c r="A696" t="s">
        <v>8504</v>
      </c>
      <c r="B696" t="s">
        <v>10829</v>
      </c>
      <c r="C696" t="s">
        <v>10081</v>
      </c>
      <c r="D696" t="str">
        <f>INDEX('ad-users'!AI:AI,MATCH(Sheet1!C696,'ad-users'!EU:EU,0))</f>
        <v>OU=Padang,DC=minilico,DC=xyz</v>
      </c>
      <c r="E696" t="s">
        <v>10692</v>
      </c>
      <c r="F696" s="5" t="s">
        <v>10690</v>
      </c>
    </row>
    <row r="697" spans="1:6" x14ac:dyDescent="0.2">
      <c r="A697" t="s">
        <v>8515</v>
      </c>
      <c r="B697" t="s">
        <v>8513</v>
      </c>
      <c r="C697" t="s">
        <v>10082</v>
      </c>
      <c r="D697" t="str">
        <f>INDEX('ad-users'!AI:AI,MATCH(Sheet1!C697,'ad-users'!EU:EU,0))</f>
        <v>OU=Jakarta MLC,DC=minilico,DC=xyz</v>
      </c>
      <c r="E697" t="s">
        <v>10692</v>
      </c>
      <c r="F697" s="5" t="s">
        <v>10690</v>
      </c>
    </row>
    <row r="698" spans="1:6" x14ac:dyDescent="0.2">
      <c r="A698" t="s">
        <v>8528</v>
      </c>
      <c r="B698" t="s">
        <v>8525</v>
      </c>
      <c r="C698" t="s">
        <v>10083</v>
      </c>
      <c r="D698" t="str">
        <f>INDEX('ad-users'!AI:AI,MATCH(Sheet1!C698,'ad-users'!EU:EU,0))</f>
        <v>OU=Jakarta MLC,DC=minilico,DC=xyz</v>
      </c>
      <c r="E698" t="s">
        <v>10692</v>
      </c>
      <c r="F698" s="5" t="s">
        <v>10690</v>
      </c>
    </row>
    <row r="699" spans="1:6" x14ac:dyDescent="0.2">
      <c r="A699" t="s">
        <v>8540</v>
      </c>
      <c r="B699" t="s">
        <v>1586</v>
      </c>
      <c r="C699" t="s">
        <v>10084</v>
      </c>
      <c r="D699" t="str">
        <f>INDEX('ad-users'!AI:AI,MATCH(Sheet1!C699,'ad-users'!EU:EU,0))</f>
        <v>OU=Jakarta MLC,DC=minilico,DC=xyz</v>
      </c>
      <c r="E699" t="s">
        <v>10692</v>
      </c>
      <c r="F699" s="5" t="s">
        <v>10690</v>
      </c>
    </row>
    <row r="700" spans="1:6" x14ac:dyDescent="0.2">
      <c r="A700" t="s">
        <v>8554</v>
      </c>
      <c r="B700" t="s">
        <v>8552</v>
      </c>
      <c r="C700" t="s">
        <v>10085</v>
      </c>
      <c r="D700" t="str">
        <f>INDEX('ad-users'!AI:AI,MATCH(Sheet1!C700,'ad-users'!EU:EU,0))</f>
        <v>OU=Jakarta MLC,DC=minilico,DC=xyz</v>
      </c>
      <c r="E700" t="s">
        <v>10692</v>
      </c>
      <c r="F700" s="5" t="s">
        <v>10690</v>
      </c>
    </row>
    <row r="701" spans="1:6" x14ac:dyDescent="0.2">
      <c r="A701" t="s">
        <v>8563</v>
      </c>
      <c r="B701" t="s">
        <v>10827</v>
      </c>
      <c r="C701" t="s">
        <v>10086</v>
      </c>
      <c r="D701" t="str">
        <f>INDEX('ad-users'!AI:AI,MATCH(Sheet1!C701,'ad-users'!EU:EU,0))</f>
        <v>OU=Vendor User,DC=minilico,DC=xyz</v>
      </c>
      <c r="E701" t="s">
        <v>10692</v>
      </c>
      <c r="F701" s="5" t="s">
        <v>10690</v>
      </c>
    </row>
    <row r="702" spans="1:6" x14ac:dyDescent="0.2">
      <c r="A702" t="s">
        <v>8572</v>
      </c>
      <c r="B702" t="s">
        <v>8569</v>
      </c>
      <c r="C702" t="s">
        <v>10087</v>
      </c>
      <c r="D702" t="str">
        <f>INDEX('ad-users'!AI:AI,MATCH(Sheet1!C702,'ad-users'!EU:EU,0))</f>
        <v>OU=Jakarta MLC,DC=minilico,DC=xyz</v>
      </c>
      <c r="E702" t="s">
        <v>10692</v>
      </c>
      <c r="F702" s="5" t="s">
        <v>10690</v>
      </c>
    </row>
    <row r="703" spans="1:6" x14ac:dyDescent="0.2">
      <c r="A703" t="s">
        <v>8576</v>
      </c>
      <c r="B703" t="s">
        <v>10830</v>
      </c>
      <c r="C703" t="s">
        <v>10088</v>
      </c>
      <c r="D703" t="str">
        <f>INDEX('ad-users'!AI:AI,MATCH(Sheet1!C703,'ad-users'!EU:EU,0))</f>
        <v>OU=PWC Audit,OU=Vendor User,DC=minilico,DC=xyz</v>
      </c>
      <c r="E703" t="s">
        <v>10692</v>
      </c>
      <c r="F703" s="5" t="s">
        <v>10690</v>
      </c>
    </row>
    <row r="704" spans="1:6" x14ac:dyDescent="0.2">
      <c r="A704" t="s">
        <v>8585</v>
      </c>
      <c r="B704" t="s">
        <v>10831</v>
      </c>
      <c r="C704" t="s">
        <v>10684</v>
      </c>
      <c r="D704" t="str">
        <f>INDEX('ad-users'!AI:AI,MATCH(Sheet1!C704,'ad-users'!EU:EU,0))</f>
        <v>DC=minilico,DC=xyz</v>
      </c>
      <c r="E704" t="s">
        <v>10692</v>
      </c>
      <c r="F704" s="5" t="s">
        <v>10690</v>
      </c>
    </row>
    <row r="705" spans="1:6" x14ac:dyDescent="0.2">
      <c r="A705" t="s">
        <v>8596</v>
      </c>
      <c r="B705" t="s">
        <v>8594</v>
      </c>
      <c r="C705" t="s">
        <v>10089</v>
      </c>
      <c r="D705" t="str">
        <f>INDEX('ad-users'!AI:AI,MATCH(Sheet1!C705,'ad-users'!EU:EU,0))</f>
        <v>OU=Jakarta MLC,DC=minilico,DC=xyz</v>
      </c>
      <c r="E705" t="s">
        <v>10692</v>
      </c>
      <c r="F705" s="5" t="s">
        <v>10690</v>
      </c>
    </row>
    <row r="706" spans="1:6" x14ac:dyDescent="0.2">
      <c r="A706" t="s">
        <v>8611</v>
      </c>
      <c r="B706" t="s">
        <v>208</v>
      </c>
      <c r="C706" t="s">
        <v>10090</v>
      </c>
      <c r="D706" t="str">
        <f>INDEX('ad-users'!AI:AI,MATCH(Sheet1!C706,'ad-users'!EU:EU,0))</f>
        <v>OU=Jakarta MLC,DC=minilico,DC=xyz</v>
      </c>
      <c r="E706" t="s">
        <v>10692</v>
      </c>
      <c r="F706" s="5" t="s">
        <v>10690</v>
      </c>
    </row>
    <row r="707" spans="1:6" x14ac:dyDescent="0.2">
      <c r="A707" t="s">
        <v>8622</v>
      </c>
      <c r="B707" t="s">
        <v>562</v>
      </c>
      <c r="C707" t="s">
        <v>10091</v>
      </c>
      <c r="D707" t="str">
        <f>INDEX('ad-users'!AI:AI,MATCH(Sheet1!C707,'ad-users'!EU:EU,0))</f>
        <v>OU=Jakarta MLC,DC=minilico,DC=xyz</v>
      </c>
      <c r="E707" t="s">
        <v>10692</v>
      </c>
      <c r="F707" s="5" t="s">
        <v>10690</v>
      </c>
    </row>
    <row r="708" spans="1:6" x14ac:dyDescent="0.2">
      <c r="A708" t="s">
        <v>8635</v>
      </c>
      <c r="B708" t="s">
        <v>7057</v>
      </c>
      <c r="C708" t="s">
        <v>10092</v>
      </c>
      <c r="D708" t="str">
        <f>INDEX('ad-users'!AI:AI,MATCH(Sheet1!C708,'ad-users'!EU:EU,0))</f>
        <v>OU=Jakarta MLC,DC=minilico,DC=xyz</v>
      </c>
      <c r="E708" t="s">
        <v>10692</v>
      </c>
      <c r="F708" s="5" t="s">
        <v>10690</v>
      </c>
    </row>
    <row r="709" spans="1:6" x14ac:dyDescent="0.2">
      <c r="A709" t="s">
        <v>8649</v>
      </c>
      <c r="B709" t="s">
        <v>8647</v>
      </c>
      <c r="C709" t="s">
        <v>10093</v>
      </c>
      <c r="D709" t="str">
        <f>INDEX('ad-users'!AI:AI,MATCH(Sheet1!C709,'ad-users'!EU:EU,0))</f>
        <v>OU=Jakarta MLC,DC=minilico,DC=xyz</v>
      </c>
      <c r="E709" t="s">
        <v>10692</v>
      </c>
      <c r="F709" s="5" t="s">
        <v>10690</v>
      </c>
    </row>
    <row r="710" spans="1:6" x14ac:dyDescent="0.2">
      <c r="A710" t="s">
        <v>8662</v>
      </c>
      <c r="B710" t="s">
        <v>8659</v>
      </c>
      <c r="C710" t="s">
        <v>10094</v>
      </c>
      <c r="D710" t="str">
        <f>INDEX('ad-users'!AI:AI,MATCH(Sheet1!C710,'ad-users'!EU:EU,0))</f>
        <v>OU=Jakarta MLC,DC=minilico,DC=xyz</v>
      </c>
      <c r="E710" t="s">
        <v>10692</v>
      </c>
      <c r="F710" s="5" t="s">
        <v>10690</v>
      </c>
    </row>
    <row r="711" spans="1:6" x14ac:dyDescent="0.2">
      <c r="A711" t="s">
        <v>8674</v>
      </c>
      <c r="B711" t="s">
        <v>8672</v>
      </c>
      <c r="C711" t="s">
        <v>10095</v>
      </c>
      <c r="D711" t="str">
        <f>INDEX('ad-users'!AI:AI,MATCH(Sheet1!C711,'ad-users'!EU:EU,0))</f>
        <v>OU=Jakarta MLC,DC=minilico,DC=xyz</v>
      </c>
      <c r="E711" t="s">
        <v>10692</v>
      </c>
      <c r="F711" s="5" t="s">
        <v>10690</v>
      </c>
    </row>
    <row r="712" spans="1:6" x14ac:dyDescent="0.2">
      <c r="A712" t="s">
        <v>8686</v>
      </c>
      <c r="B712" t="s">
        <v>8684</v>
      </c>
      <c r="C712" t="s">
        <v>10096</v>
      </c>
      <c r="D712" t="str">
        <f>INDEX('ad-users'!AI:AI,MATCH(Sheet1!C712,'ad-users'!EU:EU,0))</f>
        <v>OU=Jakarta MLC,DC=minilico,DC=xyz</v>
      </c>
      <c r="E712" t="s">
        <v>10692</v>
      </c>
      <c r="F712" s="5" t="s">
        <v>10690</v>
      </c>
    </row>
    <row r="713" spans="1:6" x14ac:dyDescent="0.2">
      <c r="A713" t="s">
        <v>8697</v>
      </c>
      <c r="B713" t="s">
        <v>8695</v>
      </c>
      <c r="C713" t="s">
        <v>10097</v>
      </c>
      <c r="D713" t="str">
        <f>INDEX('ad-users'!AI:AI,MATCH(Sheet1!C713,'ad-users'!EU:EU,0))</f>
        <v>OU=Jakarta MLC,DC=minilico,DC=xyz</v>
      </c>
      <c r="E713" t="s">
        <v>10692</v>
      </c>
      <c r="F713" s="5" t="s">
        <v>10690</v>
      </c>
    </row>
    <row r="714" spans="1:6" x14ac:dyDescent="0.2">
      <c r="A714" t="s">
        <v>8712</v>
      </c>
      <c r="B714" t="s">
        <v>8709</v>
      </c>
      <c r="C714" t="s">
        <v>10098</v>
      </c>
      <c r="D714" t="str">
        <f>INDEX('ad-users'!AI:AI,MATCH(Sheet1!C714,'ad-users'!EU:EU,0))</f>
        <v>OU=Jakarta MLC,DC=minilico,DC=xyz</v>
      </c>
      <c r="E714" t="s">
        <v>10692</v>
      </c>
      <c r="F714" s="5" t="s">
        <v>10690</v>
      </c>
    </row>
    <row r="715" spans="1:6" x14ac:dyDescent="0.2">
      <c r="A715" t="s">
        <v>8724</v>
      </c>
      <c r="B715" t="s">
        <v>10832</v>
      </c>
      <c r="C715" t="s">
        <v>10099</v>
      </c>
      <c r="D715" t="str">
        <f>INDEX('ad-users'!AI:AI,MATCH(Sheet1!C715,'ad-users'!EU:EU,0))</f>
        <v>OU=Jakarta MLC,DC=minilico,DC=xyz</v>
      </c>
      <c r="E715" t="s">
        <v>10692</v>
      </c>
      <c r="F715" s="5" t="s">
        <v>10690</v>
      </c>
    </row>
    <row r="716" spans="1:6" x14ac:dyDescent="0.2">
      <c r="A716" t="s">
        <v>8734</v>
      </c>
      <c r="B716" t="s">
        <v>208</v>
      </c>
      <c r="C716" t="s">
        <v>10685</v>
      </c>
      <c r="D716" t="str">
        <f>INDEX('ad-users'!AI:AI,MATCH(Sheet1!C716,'ad-users'!EU:EU,0))</f>
        <v>OU=Jakarta PLC,DC=minilico,DC=xyz</v>
      </c>
      <c r="E716" t="s">
        <v>10692</v>
      </c>
      <c r="F716" s="5" t="s">
        <v>10690</v>
      </c>
    </row>
    <row r="717" spans="1:6" x14ac:dyDescent="0.2">
      <c r="A717" t="s">
        <v>8743</v>
      </c>
      <c r="B717" t="s">
        <v>208</v>
      </c>
      <c r="C717" t="s">
        <v>10100</v>
      </c>
      <c r="D717" t="str">
        <f>INDEX('ad-users'!AI:AI,MATCH(Sheet1!C717,'ad-users'!EU:EU,0))</f>
        <v>OU=Jakarta MLC,DC=minilico,DC=xyz</v>
      </c>
      <c r="E717" t="s">
        <v>10692</v>
      </c>
      <c r="F717" s="5" t="s">
        <v>10690</v>
      </c>
    </row>
    <row r="718" spans="1:6" x14ac:dyDescent="0.2">
      <c r="A718" t="s">
        <v>8752</v>
      </c>
      <c r="B718" t="s">
        <v>8750</v>
      </c>
      <c r="C718" t="s">
        <v>10686</v>
      </c>
      <c r="D718" t="str">
        <f>INDEX('ad-users'!AI:AI,MATCH(Sheet1!C718,'ad-users'!EU:EU,0))</f>
        <v>OU=Jakarta PLC,DC=minilico,DC=xyz</v>
      </c>
      <c r="E718" t="s">
        <v>10692</v>
      </c>
      <c r="F718" s="5" t="s">
        <v>10690</v>
      </c>
    </row>
    <row r="719" spans="1:6" x14ac:dyDescent="0.2">
      <c r="A719" t="s">
        <v>8765</v>
      </c>
      <c r="B719" t="s">
        <v>8761</v>
      </c>
      <c r="C719" t="s">
        <v>10101</v>
      </c>
      <c r="D719" t="str">
        <f>INDEX('ad-users'!AI:AI,MATCH(Sheet1!C719,'ad-users'!EU:EU,0))</f>
        <v>OU=Jakarta MLC,DC=minilico,DC=xyz</v>
      </c>
      <c r="E719" t="s">
        <v>10692</v>
      </c>
      <c r="F719" s="5" t="s">
        <v>10690</v>
      </c>
    </row>
    <row r="720" spans="1:6" x14ac:dyDescent="0.2">
      <c r="A720" t="s">
        <v>8774</v>
      </c>
      <c r="B720" t="s">
        <v>8770</v>
      </c>
      <c r="C720" t="s">
        <v>10687</v>
      </c>
      <c r="D720" t="str">
        <f>INDEX('ad-users'!AI:AI,MATCH(Sheet1!C720,'ad-users'!EU:EU,0))</f>
        <v>OU=Jakarta MLC,DC=minilico,DC=xyz</v>
      </c>
      <c r="E720" t="s">
        <v>10692</v>
      </c>
      <c r="F720" s="5" t="s">
        <v>10690</v>
      </c>
    </row>
    <row r="721" spans="1:6" x14ac:dyDescent="0.2">
      <c r="A721" t="s">
        <v>8783</v>
      </c>
      <c r="B721" t="s">
        <v>8779</v>
      </c>
      <c r="C721" t="s">
        <v>10688</v>
      </c>
      <c r="D721" t="str">
        <f>INDEX('ad-users'!AI:AI,MATCH(Sheet1!C721,'ad-users'!EU:EU,0))</f>
        <v>OU=Jakarta MLC,DC=minilico,DC=xyz</v>
      </c>
      <c r="E721" t="s">
        <v>10692</v>
      </c>
      <c r="F721" s="5" t="s">
        <v>10690</v>
      </c>
    </row>
  </sheetData>
  <autoFilter ref="A1:F721" xr:uid="{4427AAD7-9380-BB46-91B8-C1625F263DAF}"/>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ad-users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Rian R</cp:lastModifiedBy>
  <dcterms:created xsi:type="dcterms:W3CDTF">2022-11-18T06:12:23Z</dcterms:created>
  <dcterms:modified xsi:type="dcterms:W3CDTF">2022-11-18T09:30:13Z</dcterms:modified>
</cp:coreProperties>
</file>