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ql\"/>
    </mc:Choice>
  </mc:AlternateContent>
  <bookViews>
    <workbookView xWindow="0" yWindow="0" windowWidth="16392" windowHeight="6216" activeTab="1"/>
  </bookViews>
  <sheets>
    <sheet name="AVB_TTLA_16112008" sheetId="1" r:id="rId1"/>
    <sheet name="THA_TTLA_12102008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2" i="2"/>
</calcChain>
</file>

<file path=xl/sharedStrings.xml><?xml version="1.0" encoding="utf-8"?>
<sst xmlns="http://schemas.openxmlformats.org/spreadsheetml/2006/main" count="645" uniqueCount="364">
  <si>
    <t>SBD</t>
  </si>
  <si>
    <t>HỌ VÀ TÊN</t>
  </si>
  <si>
    <t>NGÀY SINH</t>
  </si>
  <si>
    <t>NƠI SINH</t>
  </si>
  <si>
    <t>ĐIỂM</t>
  </si>
  <si>
    <t xml:space="preserve">NGHE </t>
  </si>
  <si>
    <t>NÓI</t>
  </si>
  <si>
    <t>ĐỌC-VIẾT</t>
  </si>
  <si>
    <t>KẾT QUẢ</t>
  </si>
  <si>
    <t>XẾP LOẠI</t>
  </si>
  <si>
    <t>B1</t>
  </si>
  <si>
    <t>Tiền Giang</t>
  </si>
  <si>
    <t xml:space="preserve">Đỗ </t>
  </si>
  <si>
    <t>Trung bình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</si>
  <si>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</si>
  <si>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</si>
  <si>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</si>
  <si>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</si>
  <si>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</si>
  <si>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</si>
  <si>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</si>
  <si>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</si>
  <si>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</si>
  <si>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</si>
  <si>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</si>
  <si>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</si>
  <si>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</si>
  <si>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</si>
  <si>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</si>
  <si>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</si>
  <si>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</si>
  <si>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</si>
  <si>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</si>
  <si>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</si>
  <si>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</si>
  <si>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Hòa Thành-Tây Ninh</t>
  </si>
  <si>
    <t>Giỏi</t>
  </si>
  <si>
    <t>Khá</t>
  </si>
  <si>
    <t>Đỗ</t>
  </si>
  <si>
    <t>Tân An-Long An</t>
  </si>
  <si>
    <t>TP HCM</t>
  </si>
  <si>
    <t>Trung Bình</t>
  </si>
  <si>
    <t>Bến Lức-Long An</t>
  </si>
  <si>
    <t>V</t>
  </si>
  <si>
    <t>Long An</t>
  </si>
  <si>
    <t>Đức Huệ-Long An</t>
  </si>
  <si>
    <t>Hỏng</t>
  </si>
  <si>
    <t>Vĩnh Hưng-Long An</t>
  </si>
  <si>
    <t>1985</t>
  </si>
  <si>
    <t>Châu Thành-Long An</t>
  </si>
  <si>
    <t>Thi lại Nói</t>
  </si>
  <si>
    <t>TPHCM</t>
  </si>
  <si>
    <t>#</t>
  </si>
  <si>
    <t>Đức hòa-Long An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</si>
  <si>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</si>
  <si>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</si>
  <si>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</si>
  <si>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</si>
  <si>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</si>
  <si>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</si>
  <si>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</si>
  <si>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</si>
  <si>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</si>
  <si>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</si>
  <si>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</si>
  <si>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</si>
  <si>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</si>
  <si>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</si>
  <si>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</si>
  <si>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</si>
  <si>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</si>
  <si>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Thủ Thừa -Long An</t>
  </si>
  <si>
    <t>Bến Lức-long an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</si>
  <si>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</si>
  <si>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</si>
  <si>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</si>
  <si>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</si>
  <si>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</si>
  <si>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</si>
  <si>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</si>
  <si>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</si>
  <si>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</si>
  <si>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</si>
  <si>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</si>
  <si>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</si>
  <si>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</si>
  <si>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</si>
  <si>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</si>
  <si>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</si>
  <si>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</si>
  <si>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</si>
  <si>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</si>
  <si>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</si>
  <si>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</si>
  <si>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</si>
  <si>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</si>
  <si>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</si>
  <si>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</si>
  <si>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</si>
  <si>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</si>
  <si>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</si>
  <si>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</si>
  <si>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</si>
  <si>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</si>
  <si>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</si>
  <si>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</si>
  <si>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</si>
  <si>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</si>
  <si>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</si>
  <si>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Khánh Hưng-Sóc Trăng</t>
  </si>
  <si>
    <t>Chợ Gạo-Tiền Giang</t>
  </si>
  <si>
    <t>Tân Trụ-Long An</t>
  </si>
  <si>
    <t>Thi lại ĐV</t>
  </si>
  <si>
    <t>\\</t>
  </si>
  <si>
    <t>Nguyễn Thị Phượng</t>
  </si>
  <si>
    <t xml:space="preserve"> An</t>
  </si>
  <si>
    <t xml:space="preserve">Nguyễn Thị Thúy </t>
  </si>
  <si>
    <t>An</t>
  </si>
  <si>
    <t>Trần Lâm</t>
  </si>
  <si>
    <t xml:space="preserve">Nguyễn Mai Thiên </t>
  </si>
  <si>
    <t>Bảo</t>
  </si>
  <si>
    <t>Anh</t>
  </si>
  <si>
    <t xml:space="preserve">Thiều Phước </t>
  </si>
  <si>
    <t>Cảnh</t>
  </si>
  <si>
    <t xml:space="preserve">Phạm Hoàng </t>
  </si>
  <si>
    <t>Chương</t>
  </si>
  <si>
    <t xml:space="preserve">Nguyễn Phương Hoàng </t>
  </si>
  <si>
    <t>Cương</t>
  </si>
  <si>
    <t xml:space="preserve">Lê Thị Thùy </t>
  </si>
  <si>
    <t>Dung</t>
  </si>
  <si>
    <t xml:space="preserve">Lâm Hồng </t>
  </si>
  <si>
    <t>Đào</t>
  </si>
  <si>
    <t xml:space="preserve">Võ Thị Ngọc </t>
  </si>
  <si>
    <t>Giàu</t>
  </si>
  <si>
    <t xml:space="preserve">Huỳnh Thị </t>
  </si>
  <si>
    <t>Hiền</t>
  </si>
  <si>
    <t xml:space="preserve">Đỗ Huỳnh Thị </t>
  </si>
  <si>
    <t>Kha</t>
  </si>
  <si>
    <t xml:space="preserve">Dương Bích </t>
  </si>
  <si>
    <t>Liễu</t>
  </si>
  <si>
    <t xml:space="preserve">Nguyễn Thị Kim </t>
  </si>
  <si>
    <t>Loan</t>
  </si>
  <si>
    <t xml:space="preserve">Nguyễn Văn </t>
  </si>
  <si>
    <t>Lừng</t>
  </si>
  <si>
    <t xml:space="preserve">Võ Thị Kim </t>
  </si>
  <si>
    <t>Ngân</t>
  </si>
  <si>
    <t xml:space="preserve">Nguyễn Minh </t>
  </si>
  <si>
    <t>Nghĩa</t>
  </si>
  <si>
    <t xml:space="preserve">Trần Bảo </t>
  </si>
  <si>
    <t>Ngọc</t>
  </si>
  <si>
    <t xml:space="preserve">Trần Quang </t>
  </si>
  <si>
    <t>Ngờ</t>
  </si>
  <si>
    <t xml:space="preserve">Trần Tử Hiếu </t>
  </si>
  <si>
    <t>Nhân</t>
  </si>
  <si>
    <t xml:space="preserve">Lê Trường Uyển </t>
  </si>
  <si>
    <t>Nhi</t>
  </si>
  <si>
    <t xml:space="preserve">Nguyễn Hằng </t>
  </si>
  <si>
    <t>Nhung</t>
  </si>
  <si>
    <t xml:space="preserve">Nguyễn Thị Cẩm </t>
  </si>
  <si>
    <t xml:space="preserve">Nhung </t>
  </si>
  <si>
    <t xml:space="preserve">Lưu Minh </t>
  </si>
  <si>
    <t>Nhựt</t>
  </si>
  <si>
    <t xml:space="preserve">Lê Đăng Minh </t>
  </si>
  <si>
    <t xml:space="preserve">Trần Thanh </t>
  </si>
  <si>
    <t>Phương</t>
  </si>
  <si>
    <t xml:space="preserve">Đoàn Ngọc </t>
  </si>
  <si>
    <t>Phượng</t>
  </si>
  <si>
    <t xml:space="preserve">Hồ Thị Thảo </t>
  </si>
  <si>
    <t>Quyên</t>
  </si>
  <si>
    <t xml:space="preserve">Hoang Thái </t>
  </si>
  <si>
    <t>Sơn</t>
  </si>
  <si>
    <t xml:space="preserve">Châu Thanh </t>
  </si>
  <si>
    <t>Sử</t>
  </si>
  <si>
    <t xml:space="preserve">Trần Ngọc Thiên </t>
  </si>
  <si>
    <t>Thanh</t>
  </si>
  <si>
    <t xml:space="preserve">Trần Phước </t>
  </si>
  <si>
    <t>Thạnh</t>
  </si>
  <si>
    <t xml:space="preserve">Lê Thị Ngọc </t>
  </si>
  <si>
    <t>Thảo</t>
  </si>
  <si>
    <t xml:space="preserve">Huỳnh Bá </t>
  </si>
  <si>
    <t>Thông</t>
  </si>
  <si>
    <t xml:space="preserve">Huỳnh Thị Minh </t>
  </si>
  <si>
    <t>Thùy</t>
  </si>
  <si>
    <t xml:space="preserve">Trần Nguyễn Thị Anh </t>
  </si>
  <si>
    <t>Thư</t>
  </si>
  <si>
    <t xml:space="preserve">Hồ Trần Nguyễn Minh </t>
  </si>
  <si>
    <t xml:space="preserve">Trần Diễm </t>
  </si>
  <si>
    <t>Thy</t>
  </si>
  <si>
    <t xml:space="preserve">Trần Nhựt </t>
  </si>
  <si>
    <t xml:space="preserve">Thạch Bá </t>
  </si>
  <si>
    <t>Tòng</t>
  </si>
  <si>
    <t xml:space="preserve">Trương Thị Đài </t>
  </si>
  <si>
    <t>Trang</t>
  </si>
  <si>
    <t xml:space="preserve">Nguyễn Thị Hồng </t>
  </si>
  <si>
    <t xml:space="preserve">Đoàn Trần Huyền </t>
  </si>
  <si>
    <t>Trân</t>
  </si>
  <si>
    <t xml:space="preserve">Nguyễn Thị Diễm </t>
  </si>
  <si>
    <t>Trinh</t>
  </si>
  <si>
    <t xml:space="preserve">Nguyễn Lưu Thanh </t>
  </si>
  <si>
    <t>Trúc</t>
  </si>
  <si>
    <t xml:space="preserve">Lê Bá Chánh </t>
  </si>
  <si>
    <t>Trực</t>
  </si>
  <si>
    <t xml:space="preserve">Nguyễn Vỹ </t>
  </si>
  <si>
    <t>Đăng</t>
  </si>
  <si>
    <t>Sang</t>
  </si>
  <si>
    <t xml:space="preserve">Hà Thị Hải </t>
  </si>
  <si>
    <t>Yến</t>
  </si>
  <si>
    <t xml:space="preserve">Phạm Phú </t>
  </si>
  <si>
    <t>Quí</t>
  </si>
  <si>
    <t xml:space="preserve">Nguyễn Ngọc </t>
  </si>
  <si>
    <t>Lân</t>
  </si>
  <si>
    <t xml:space="preserve">Nguyễn Thái </t>
  </si>
  <si>
    <t>Phong</t>
  </si>
  <si>
    <t xml:space="preserve">Đặng Ngọc </t>
  </si>
  <si>
    <t xml:space="preserve">Minh </t>
  </si>
  <si>
    <t xml:space="preserve">Phan Trọng Bảo </t>
  </si>
  <si>
    <t>Châu</t>
  </si>
  <si>
    <t xml:space="preserve">Phạm Hữu </t>
  </si>
  <si>
    <t>Đạt</t>
  </si>
  <si>
    <t xml:space="preserve">Huỳnh Nguyên </t>
  </si>
  <si>
    <t>Huy</t>
  </si>
  <si>
    <t xml:space="preserve">Trần Lê Hải </t>
  </si>
  <si>
    <t xml:space="preserve">Nguyễn Khánh </t>
  </si>
  <si>
    <t>Duy</t>
  </si>
  <si>
    <t xml:space="preserve">Phạm Hồng Mộng </t>
  </si>
  <si>
    <t xml:space="preserve">Bùi Thị Phương </t>
  </si>
  <si>
    <t xml:space="preserve">Trần Huỳnh </t>
  </si>
  <si>
    <t>My</t>
  </si>
  <si>
    <t xml:space="preserve">Trần Gia </t>
  </si>
  <si>
    <t>Linh</t>
  </si>
  <si>
    <t xml:space="preserve">Trần Thị Ngọc </t>
  </si>
  <si>
    <t>Hiếu</t>
  </si>
  <si>
    <t xml:space="preserve">Lê Thị Tường </t>
  </si>
  <si>
    <t>Vy</t>
  </si>
  <si>
    <t xml:space="preserve">Trần Thị Thanh </t>
  </si>
  <si>
    <t>Hải</t>
  </si>
  <si>
    <t>Thủy</t>
  </si>
  <si>
    <t xml:space="preserve">Nguyễn Thanh </t>
  </si>
  <si>
    <t>Chiêu</t>
  </si>
  <si>
    <t>Triều</t>
  </si>
  <si>
    <t xml:space="preserve">Lê Hồ Mẫn </t>
  </si>
  <si>
    <t xml:space="preserve">Nguyễn Hoàng Diệu </t>
  </si>
  <si>
    <t>Quý</t>
  </si>
  <si>
    <t xml:space="preserve">Lâm Nhật xuân </t>
  </si>
  <si>
    <t xml:space="preserve">Nguyễn Anh </t>
  </si>
  <si>
    <t xml:space="preserve">Lâm Đông </t>
  </si>
  <si>
    <t>Bình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</si>
  <si>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</si>
  <si>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</si>
  <si>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</si>
  <si>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</si>
  <si>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</si>
  <si>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</si>
  <si>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</si>
  <si>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</si>
  <si>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</si>
  <si>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</si>
  <si>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</si>
  <si>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</si>
  <si>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</si>
  <si>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</si>
  <si>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</si>
  <si>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</si>
  <si>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</si>
  <si>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</si>
  <si>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</si>
  <si>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</si>
  <si>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</si>
  <si>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</si>
  <si>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</si>
  <si>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</si>
  <si>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</si>
  <si>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</si>
  <si>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</si>
  <si>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</si>
  <si>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</si>
  <si>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</si>
  <si>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</si>
  <si>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</si>
  <si>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</si>
  <si>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</si>
  <si>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</si>
  <si>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</si>
  <si>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</si>
  <si>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</si>
  <si>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</si>
  <si>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</si>
  <si>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</si>
  <si>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</si>
  <si>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</si>
  <si>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Mạch Kim</t>
  </si>
  <si>
    <t>Bến Tre</t>
  </si>
  <si>
    <t>Nguyễn Thị Kim</t>
  </si>
  <si>
    <t>Nguyễn Thị Kiều</t>
  </si>
  <si>
    <t>Diễm</t>
  </si>
  <si>
    <t>Thủ Thừa-Long An</t>
  </si>
  <si>
    <t>Phạm Thị Thúy</t>
  </si>
  <si>
    <t>Phạm Thanh</t>
  </si>
  <si>
    <t>Giang</t>
  </si>
  <si>
    <t>TXTA-Long An</t>
  </si>
  <si>
    <t>Hạnh</t>
  </si>
  <si>
    <t>Đặng Ngọc</t>
  </si>
  <si>
    <t>Bùi Văn</t>
  </si>
  <si>
    <t>Hà Trung -Thanh Hóa</t>
  </si>
  <si>
    <t>Huyền</t>
  </si>
  <si>
    <t>Lê Thị Ngọc</t>
  </si>
  <si>
    <t>Đoàn Quế</t>
  </si>
  <si>
    <t>Hương</t>
  </si>
  <si>
    <t>Nguyễn Võ</t>
  </si>
  <si>
    <t>Nguyễn Tuấn</t>
  </si>
  <si>
    <t>Kiệt</t>
  </si>
  <si>
    <t>Vắng</t>
  </si>
  <si>
    <t>Minh</t>
  </si>
  <si>
    <t>Huỳnh Thị Quế</t>
  </si>
  <si>
    <t xml:space="preserve">Mai Thanh </t>
  </si>
  <si>
    <t>Nam</t>
  </si>
  <si>
    <t>1996</t>
  </si>
  <si>
    <t xml:space="preserve">Lê Hoàng yến </t>
  </si>
  <si>
    <t>Nguyễn Hải</t>
  </si>
  <si>
    <t>Phúc</t>
  </si>
  <si>
    <t>Nguyễn Thị Diễm Phúc</t>
  </si>
  <si>
    <t>Nguyễn Lê Vân</t>
  </si>
  <si>
    <t>Đặng Thị Xuân</t>
  </si>
  <si>
    <t>Trần Lê Hải</t>
  </si>
  <si>
    <t>Sương</t>
  </si>
  <si>
    <t>Phạm Thị Hồng</t>
  </si>
  <si>
    <t>Đặng Ngọc Minh</t>
  </si>
  <si>
    <t>Tâm</t>
  </si>
  <si>
    <t>Nguyễn Thị Lan</t>
  </si>
  <si>
    <t>Trần Phương</t>
  </si>
  <si>
    <t>Nguyễn Thị Thu</t>
  </si>
  <si>
    <t>Cần Đước-Long An</t>
  </si>
  <si>
    <t>Nghi Xuân-Hà Tĩnh</t>
  </si>
  <si>
    <t>Nguyễn Thị Thanh</t>
  </si>
  <si>
    <t>Lương Thị Anh</t>
  </si>
  <si>
    <t>Nguyễn Võ Anh</t>
  </si>
  <si>
    <t>Đoàn Thị Thủy</t>
  </si>
  <si>
    <t>Tiên</t>
  </si>
  <si>
    <t>Bến Lức- Long An</t>
  </si>
  <si>
    <t xml:space="preserve">Lê Thị Minh </t>
  </si>
  <si>
    <t xml:space="preserve">Chung Thị </t>
  </si>
  <si>
    <t>Cần Giuộc-Long An</t>
  </si>
  <si>
    <t>Đinh Thị Mộng</t>
  </si>
  <si>
    <t>Đặng Vương Minh</t>
  </si>
  <si>
    <t>Trường</t>
  </si>
  <si>
    <t>Tú</t>
  </si>
  <si>
    <t>Bùi Thị Cẩm</t>
  </si>
  <si>
    <t>Lê Y</t>
  </si>
  <si>
    <t>Việt</t>
  </si>
  <si>
    <t>Quảng Nam</t>
  </si>
  <si>
    <t>Đỗ Huỳnh Yến</t>
  </si>
  <si>
    <t xml:space="preserve">Nguyễn Hoàng </t>
  </si>
  <si>
    <t>Vương</t>
  </si>
  <si>
    <t>Xuyến</t>
  </si>
  <si>
    <t>Trần Thị Kim</t>
  </si>
  <si>
    <t xml:space="preserve">Huỳnh Xuân </t>
  </si>
  <si>
    <t>Hưng</t>
  </si>
  <si>
    <t>Bùi Duy</t>
  </si>
  <si>
    <t>Lê Duy</t>
  </si>
  <si>
    <t>Khánh</t>
  </si>
  <si>
    <t xml:space="preserve">Nguyễn Thị Kiều </t>
  </si>
  <si>
    <t>Trần Phạm Ngọc</t>
  </si>
  <si>
    <t>Xuân</t>
  </si>
  <si>
    <t>Trần Hồng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</si>
</sst>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1" quotePrefix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C:\" TargetMode="External"/><Relationship Id="rId1" Type="http://schemas.openxmlformats.org/officeDocument/2006/relationships/hyperlink" Target="file:///C: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sqref="A1:J2"/>
    </sheetView>
  </sheetViews>
  <sheetFormatPr defaultRowHeight="18" x14ac:dyDescent="0.35"/>
  <cols>
    <col min="1" max="1" width="8.83203125" style="1" customWidth="1"/>
    <col min="2" max="2" width="24.5" style="1" bestFit="1" customWidth="1"/>
    <col min="3" max="3" width="9.33203125" style="1" customWidth="1"/>
    <col min="4" max="4" width="10.1640625" style="1" customWidth="1"/>
    <col min="5" max="5" width="18.6640625" style="1" bestFit="1" customWidth="1"/>
    <col min="6" max="8" width="8.83203125" style="2"/>
    <col min="9" max="10" width="8.83203125" style="1"/>
  </cols>
  <sheetData>
    <row r="1" spans="1:10" s="6" customFormat="1" x14ac:dyDescent="0.35">
      <c r="A1" s="14" t="s">
        <v>0</v>
      </c>
      <c r="B1" s="15" t="s">
        <v>1</v>
      </c>
      <c r="C1" s="16"/>
      <c r="D1" s="14" t="s">
        <v>2</v>
      </c>
      <c r="E1" s="14" t="s">
        <v>3</v>
      </c>
      <c r="F1" s="14" t="s">
        <v>4</v>
      </c>
      <c r="G1" s="14"/>
      <c r="H1" s="14"/>
      <c r="I1" s="14" t="s">
        <v>8</v>
      </c>
      <c r="J1" s="14" t="s">
        <v>9</v>
      </c>
    </row>
    <row r="2" spans="1:10" s="6" customFormat="1" x14ac:dyDescent="0.35">
      <c r="A2" s="14"/>
      <c r="B2" s="17"/>
      <c r="C2" s="18"/>
      <c r="D2" s="14"/>
      <c r="E2" s="14"/>
      <c r="F2" s="7" t="s">
        <v>5</v>
      </c>
      <c r="G2" s="7" t="s">
        <v>7</v>
      </c>
      <c r="H2" s="7" t="s">
        <v>6</v>
      </c>
      <c r="I2" s="14"/>
      <c r="J2" s="14"/>
    </row>
    <row r="3" spans="1:10" x14ac:dyDescent="0.35">
      <c r="A3" s="4" t="s">
        <v>10</v>
      </c>
      <c r="B3" s="4" t="s">
        <v>114</v>
      </c>
      <c r="C3" s="4" t="s">
        <v>115</v>
      </c>
      <c r="D3" s="10">
        <v>31851</v>
      </c>
      <c r="E3" s="4" t="s">
        <v>11</v>
      </c>
      <c r="F3" s="5">
        <v>9</v>
      </c>
      <c r="G3" s="5">
        <v>5</v>
      </c>
      <c r="H3" s="5">
        <v>7</v>
      </c>
      <c r="I3" s="4" t="s">
        <v>12</v>
      </c>
      <c r="J3" s="4" t="s">
        <v>13</v>
      </c>
    </row>
    <row r="4" spans="1:10" x14ac:dyDescent="0.35">
      <c r="A4" s="4" t="s">
        <v>14</v>
      </c>
      <c r="B4" s="4" t="s">
        <v>116</v>
      </c>
      <c r="C4" s="4" t="s">
        <v>117</v>
      </c>
      <c r="D4" s="10">
        <v>33552</v>
      </c>
      <c r="E4" s="4" t="s">
        <v>35</v>
      </c>
      <c r="F4" s="5">
        <v>8</v>
      </c>
      <c r="G4" s="5">
        <v>8</v>
      </c>
      <c r="H4" s="5">
        <v>8</v>
      </c>
      <c r="I4" s="4" t="s">
        <v>12</v>
      </c>
      <c r="J4" s="4" t="s">
        <v>36</v>
      </c>
    </row>
    <row r="5" spans="1:10" x14ac:dyDescent="0.35">
      <c r="A5" s="4" t="s">
        <v>15</v>
      </c>
      <c r="B5" s="4" t="s">
        <v>118</v>
      </c>
      <c r="C5" s="4" t="s">
        <v>121</v>
      </c>
      <c r="D5" s="10">
        <v>32418</v>
      </c>
      <c r="E5" s="4" t="s">
        <v>39</v>
      </c>
      <c r="F5" s="5">
        <v>9</v>
      </c>
      <c r="G5" s="5">
        <v>7</v>
      </c>
      <c r="H5" s="5">
        <v>8</v>
      </c>
      <c r="I5" s="4" t="s">
        <v>38</v>
      </c>
      <c r="J5" s="4" t="s">
        <v>37</v>
      </c>
    </row>
    <row r="6" spans="1:10" x14ac:dyDescent="0.35">
      <c r="A6" s="4" t="s">
        <v>16</v>
      </c>
      <c r="B6" s="4" t="s">
        <v>119</v>
      </c>
      <c r="C6" s="4" t="s">
        <v>120</v>
      </c>
      <c r="D6" s="10">
        <v>34578</v>
      </c>
      <c r="E6" s="4" t="s">
        <v>40</v>
      </c>
      <c r="F6" s="5">
        <v>6</v>
      </c>
      <c r="G6" s="5">
        <v>5</v>
      </c>
      <c r="H6" s="5">
        <v>6</v>
      </c>
      <c r="I6" s="4" t="s">
        <v>38</v>
      </c>
      <c r="J6" s="4" t="s">
        <v>41</v>
      </c>
    </row>
    <row r="7" spans="1:10" x14ac:dyDescent="0.35">
      <c r="A7" s="4" t="s">
        <v>17</v>
      </c>
      <c r="B7" s="4" t="s">
        <v>122</v>
      </c>
      <c r="C7" s="4" t="s">
        <v>123</v>
      </c>
      <c r="D7" s="10">
        <v>33248</v>
      </c>
      <c r="E7" s="4" t="s">
        <v>42</v>
      </c>
      <c r="F7" s="5">
        <v>6</v>
      </c>
      <c r="G7" s="5">
        <v>8</v>
      </c>
      <c r="H7" s="5">
        <v>5</v>
      </c>
      <c r="I7" s="4" t="s">
        <v>38</v>
      </c>
      <c r="J7" s="4" t="s">
        <v>41</v>
      </c>
    </row>
    <row r="8" spans="1:10" x14ac:dyDescent="0.35">
      <c r="A8" s="4" t="s">
        <v>18</v>
      </c>
      <c r="B8" s="4" t="s">
        <v>124</v>
      </c>
      <c r="C8" s="4" t="s">
        <v>125</v>
      </c>
      <c r="D8" s="10">
        <v>29797</v>
      </c>
      <c r="E8" s="4" t="s">
        <v>44</v>
      </c>
      <c r="F8" s="5" t="s">
        <v>43</v>
      </c>
      <c r="G8" s="5" t="s">
        <v>43</v>
      </c>
      <c r="H8" s="5" t="s">
        <v>43</v>
      </c>
      <c r="I8" s="4" t="s">
        <v>43</v>
      </c>
      <c r="J8" s="4" t="s">
        <v>43</v>
      </c>
    </row>
    <row r="9" spans="1:10" x14ac:dyDescent="0.35">
      <c r="A9" s="4" t="s">
        <v>19</v>
      </c>
      <c r="B9" s="4" t="s">
        <v>126</v>
      </c>
      <c r="C9" s="4" t="s">
        <v>127</v>
      </c>
      <c r="D9" s="10">
        <v>32334</v>
      </c>
      <c r="E9" s="4" t="s">
        <v>45</v>
      </c>
      <c r="F9" s="5">
        <v>6</v>
      </c>
      <c r="G9" s="5">
        <v>5</v>
      </c>
      <c r="H9" s="5">
        <v>7</v>
      </c>
      <c r="I9" s="4" t="s">
        <v>38</v>
      </c>
      <c r="J9" s="4" t="s">
        <v>41</v>
      </c>
    </row>
    <row r="10" spans="1:10" x14ac:dyDescent="0.35">
      <c r="A10" s="4" t="s">
        <v>20</v>
      </c>
      <c r="B10" s="4" t="s">
        <v>128</v>
      </c>
      <c r="C10" s="4" t="s">
        <v>129</v>
      </c>
      <c r="D10" s="10">
        <v>34128</v>
      </c>
      <c r="E10" s="4" t="s">
        <v>44</v>
      </c>
      <c r="F10" s="5">
        <v>9</v>
      </c>
      <c r="G10" s="5">
        <v>6</v>
      </c>
      <c r="H10" s="5">
        <v>6</v>
      </c>
      <c r="I10" s="4" t="s">
        <v>12</v>
      </c>
      <c r="J10" s="4" t="s">
        <v>41</v>
      </c>
    </row>
    <row r="11" spans="1:10" x14ac:dyDescent="0.35">
      <c r="A11" s="4" t="s">
        <v>21</v>
      </c>
      <c r="B11" s="4" t="s">
        <v>130</v>
      </c>
      <c r="C11" s="4" t="s">
        <v>131</v>
      </c>
      <c r="D11" s="11">
        <v>33450</v>
      </c>
      <c r="E11" s="4" t="s">
        <v>40</v>
      </c>
      <c r="F11" s="5">
        <v>5</v>
      </c>
      <c r="G11" s="5">
        <v>4</v>
      </c>
      <c r="H11" s="5">
        <v>2</v>
      </c>
      <c r="I11" s="4" t="s">
        <v>46</v>
      </c>
      <c r="J11" s="4"/>
    </row>
    <row r="12" spans="1:10" x14ac:dyDescent="0.35">
      <c r="A12" s="4" t="s">
        <v>22</v>
      </c>
      <c r="B12" s="4" t="s">
        <v>132</v>
      </c>
      <c r="C12" s="4" t="s">
        <v>133</v>
      </c>
      <c r="D12" s="10">
        <v>32368</v>
      </c>
      <c r="E12" s="4" t="s">
        <v>47</v>
      </c>
      <c r="F12" s="5">
        <v>7</v>
      </c>
      <c r="G12" s="5">
        <v>6</v>
      </c>
      <c r="H12" s="5">
        <v>5</v>
      </c>
      <c r="I12" s="4" t="s">
        <v>12</v>
      </c>
      <c r="J12" s="4" t="s">
        <v>41</v>
      </c>
    </row>
    <row r="13" spans="1:10" x14ac:dyDescent="0.35">
      <c r="A13" s="4" t="s">
        <v>23</v>
      </c>
      <c r="B13" s="4" t="s">
        <v>134</v>
      </c>
      <c r="C13" s="4" t="s">
        <v>135</v>
      </c>
      <c r="D13" s="10">
        <v>33307</v>
      </c>
      <c r="E13" s="4" t="s">
        <v>42</v>
      </c>
      <c r="F13" s="5">
        <v>7</v>
      </c>
      <c r="G13" s="5">
        <v>5</v>
      </c>
      <c r="H13" s="5">
        <v>6</v>
      </c>
      <c r="I13" s="4" t="s">
        <v>12</v>
      </c>
      <c r="J13" s="4" t="s">
        <v>41</v>
      </c>
    </row>
    <row r="14" spans="1:10" x14ac:dyDescent="0.35">
      <c r="A14" s="4" t="s">
        <v>24</v>
      </c>
      <c r="B14" s="4" t="s">
        <v>136</v>
      </c>
      <c r="C14" s="4" t="s">
        <v>137</v>
      </c>
      <c r="D14" s="10">
        <v>32544</v>
      </c>
      <c r="E14" s="4" t="s">
        <v>40</v>
      </c>
      <c r="F14" s="5">
        <v>7</v>
      </c>
      <c r="G14" s="5">
        <v>5</v>
      </c>
      <c r="H14" s="5">
        <v>5</v>
      </c>
      <c r="I14" s="4" t="s">
        <v>12</v>
      </c>
      <c r="J14" s="4" t="s">
        <v>41</v>
      </c>
    </row>
    <row r="15" spans="1:10" x14ac:dyDescent="0.35">
      <c r="A15" s="4" t="s">
        <v>25</v>
      </c>
      <c r="B15" s="4" t="s">
        <v>138</v>
      </c>
      <c r="C15" s="4" t="s">
        <v>139</v>
      </c>
      <c r="D15" s="12" t="s">
        <v>48</v>
      </c>
      <c r="E15" s="4" t="s">
        <v>47</v>
      </c>
      <c r="F15" s="5">
        <v>6</v>
      </c>
      <c r="G15" s="5">
        <v>7</v>
      </c>
      <c r="H15" s="5">
        <v>4</v>
      </c>
      <c r="I15" s="4" t="s">
        <v>12</v>
      </c>
      <c r="J15" s="4" t="s">
        <v>41</v>
      </c>
    </row>
    <row r="16" spans="1:10" x14ac:dyDescent="0.35">
      <c r="A16" s="4" t="s">
        <v>26</v>
      </c>
      <c r="B16" s="4" t="s">
        <v>140</v>
      </c>
      <c r="C16" s="4" t="s">
        <v>141</v>
      </c>
      <c r="D16" s="10">
        <v>25023</v>
      </c>
      <c r="E16" s="4" t="s">
        <v>49</v>
      </c>
      <c r="F16" s="5">
        <v>6</v>
      </c>
      <c r="G16" s="5">
        <v>7</v>
      </c>
      <c r="H16" s="5">
        <v>4</v>
      </c>
      <c r="I16" s="4" t="s">
        <v>12</v>
      </c>
      <c r="J16" s="4" t="s">
        <v>41</v>
      </c>
    </row>
    <row r="17" spans="1:10" x14ac:dyDescent="0.35">
      <c r="A17" s="4" t="s">
        <v>27</v>
      </c>
      <c r="B17" s="4" t="s">
        <v>142</v>
      </c>
      <c r="C17" s="4" t="s">
        <v>143</v>
      </c>
      <c r="D17" s="10">
        <v>23817</v>
      </c>
      <c r="E17" s="4" t="s">
        <v>49</v>
      </c>
      <c r="F17" s="5" t="s">
        <v>43</v>
      </c>
      <c r="G17" s="5" t="s">
        <v>43</v>
      </c>
      <c r="H17" s="5" t="s">
        <v>43</v>
      </c>
      <c r="I17" s="4" t="s">
        <v>43</v>
      </c>
      <c r="J17" s="4" t="s">
        <v>43</v>
      </c>
    </row>
    <row r="18" spans="1:10" x14ac:dyDescent="0.35">
      <c r="A18" s="4" t="s">
        <v>28</v>
      </c>
      <c r="B18" s="4" t="s">
        <v>144</v>
      </c>
      <c r="C18" s="4" t="s">
        <v>145</v>
      </c>
      <c r="D18" s="10">
        <v>33710</v>
      </c>
      <c r="E18" s="4" t="s">
        <v>44</v>
      </c>
      <c r="F18" s="5">
        <v>9</v>
      </c>
      <c r="G18" s="5">
        <v>8</v>
      </c>
      <c r="H18" s="5">
        <v>8</v>
      </c>
      <c r="I18" s="4" t="s">
        <v>38</v>
      </c>
      <c r="J18" s="4" t="s">
        <v>36</v>
      </c>
    </row>
    <row r="19" spans="1:10" x14ac:dyDescent="0.35">
      <c r="A19" s="4" t="s">
        <v>29</v>
      </c>
      <c r="B19" s="4" t="s">
        <v>146</v>
      </c>
      <c r="C19" s="4" t="s">
        <v>147</v>
      </c>
      <c r="D19" s="10">
        <v>34401</v>
      </c>
      <c r="E19" s="4" t="s">
        <v>42</v>
      </c>
      <c r="F19" s="5">
        <v>5</v>
      </c>
      <c r="G19" s="5">
        <v>5</v>
      </c>
      <c r="H19" s="5">
        <v>3</v>
      </c>
      <c r="I19" s="4" t="s">
        <v>50</v>
      </c>
      <c r="J19" s="4"/>
    </row>
    <row r="20" spans="1:10" x14ac:dyDescent="0.35">
      <c r="A20" s="4" t="s">
        <v>30</v>
      </c>
      <c r="B20" s="4" t="s">
        <v>148</v>
      </c>
      <c r="C20" s="4" t="s">
        <v>149</v>
      </c>
      <c r="D20" s="10">
        <v>34362</v>
      </c>
      <c r="E20" s="4" t="s">
        <v>51</v>
      </c>
      <c r="F20" s="5">
        <v>7</v>
      </c>
      <c r="G20" s="5">
        <v>5</v>
      </c>
      <c r="H20" s="5">
        <v>5</v>
      </c>
      <c r="I20" s="4" t="s">
        <v>38</v>
      </c>
      <c r="J20" s="4" t="s">
        <v>41</v>
      </c>
    </row>
    <row r="21" spans="1:10" x14ac:dyDescent="0.35">
      <c r="A21" s="4" t="s">
        <v>31</v>
      </c>
      <c r="B21" s="4" t="s">
        <v>150</v>
      </c>
      <c r="C21" s="4" t="s">
        <v>151</v>
      </c>
      <c r="D21" s="10">
        <v>33362</v>
      </c>
      <c r="E21" s="4" t="s">
        <v>42</v>
      </c>
      <c r="F21" s="5">
        <v>7</v>
      </c>
      <c r="G21" s="5">
        <v>5</v>
      </c>
      <c r="H21" s="5">
        <v>6</v>
      </c>
      <c r="I21" s="4" t="s">
        <v>38</v>
      </c>
      <c r="J21" s="4" t="s">
        <v>41</v>
      </c>
    </row>
    <row r="22" spans="1:10" x14ac:dyDescent="0.35">
      <c r="A22" s="4" t="s">
        <v>32</v>
      </c>
      <c r="B22" s="4" t="s">
        <v>152</v>
      </c>
      <c r="C22" s="4" t="s">
        <v>153</v>
      </c>
      <c r="D22" s="10">
        <v>33596</v>
      </c>
      <c r="E22" s="4" t="s">
        <v>44</v>
      </c>
      <c r="F22" s="5" t="s">
        <v>52</v>
      </c>
      <c r="G22" s="5" t="s">
        <v>52</v>
      </c>
      <c r="H22" s="5">
        <v>5</v>
      </c>
      <c r="I22" s="4" t="s">
        <v>38</v>
      </c>
      <c r="J22" s="4" t="s">
        <v>41</v>
      </c>
    </row>
    <row r="23" spans="1:10" x14ac:dyDescent="0.35">
      <c r="A23" s="4" t="s">
        <v>33</v>
      </c>
      <c r="B23" s="4" t="s">
        <v>154</v>
      </c>
      <c r="C23" s="4" t="s">
        <v>155</v>
      </c>
      <c r="D23" s="10">
        <v>34792</v>
      </c>
      <c r="E23" s="4" t="s">
        <v>44</v>
      </c>
      <c r="F23" s="5">
        <v>8</v>
      </c>
      <c r="G23" s="5">
        <v>6</v>
      </c>
      <c r="H23" s="5">
        <v>7</v>
      </c>
      <c r="I23" s="4" t="s">
        <v>38</v>
      </c>
      <c r="J23" s="4" t="s">
        <v>41</v>
      </c>
    </row>
    <row r="24" spans="1:10" x14ac:dyDescent="0.35">
      <c r="A24" s="4" t="s">
        <v>34</v>
      </c>
      <c r="B24" s="4" t="s">
        <v>156</v>
      </c>
      <c r="C24" s="4" t="s">
        <v>157</v>
      </c>
      <c r="D24" s="10">
        <v>32440</v>
      </c>
      <c r="E24" s="4" t="s">
        <v>53</v>
      </c>
      <c r="F24" s="5">
        <v>8</v>
      </c>
      <c r="G24" s="5">
        <v>6</v>
      </c>
      <c r="H24" s="5">
        <v>8</v>
      </c>
      <c r="I24" s="4" t="s">
        <v>38</v>
      </c>
      <c r="J24" s="4" t="s">
        <v>41</v>
      </c>
    </row>
    <row r="25" spans="1:10" x14ac:dyDescent="0.35">
      <c r="A25" s="4" t="s">
        <v>54</v>
      </c>
      <c r="B25" s="4" t="s">
        <v>158</v>
      </c>
      <c r="C25" s="4" t="s">
        <v>159</v>
      </c>
      <c r="D25" s="10">
        <v>22290</v>
      </c>
      <c r="E25" s="4" t="s">
        <v>39</v>
      </c>
      <c r="F25" s="5">
        <v>7</v>
      </c>
      <c r="G25" s="5">
        <v>6</v>
      </c>
      <c r="H25" s="5">
        <v>7</v>
      </c>
      <c r="I25" s="4" t="s">
        <v>38</v>
      </c>
      <c r="J25" s="4" t="s">
        <v>41</v>
      </c>
    </row>
    <row r="26" spans="1:10" x14ac:dyDescent="0.35">
      <c r="A26" s="4" t="s">
        <v>55</v>
      </c>
      <c r="B26" s="4" t="s">
        <v>160</v>
      </c>
      <c r="C26" s="4" t="s">
        <v>161</v>
      </c>
      <c r="D26" s="10">
        <v>33522</v>
      </c>
      <c r="E26" s="4" t="s">
        <v>44</v>
      </c>
      <c r="F26" s="5">
        <v>8</v>
      </c>
      <c r="G26" s="5">
        <v>5</v>
      </c>
      <c r="H26" s="5">
        <v>5</v>
      </c>
      <c r="I26" s="4" t="s">
        <v>38</v>
      </c>
      <c r="J26" s="4" t="s">
        <v>41</v>
      </c>
    </row>
    <row r="27" spans="1:10" x14ac:dyDescent="0.35">
      <c r="A27" s="4" t="s">
        <v>56</v>
      </c>
      <c r="B27" s="4" t="s">
        <v>162</v>
      </c>
      <c r="C27" s="4" t="s">
        <v>161</v>
      </c>
      <c r="D27" s="10">
        <v>34537</v>
      </c>
      <c r="E27" s="4" t="s">
        <v>44</v>
      </c>
      <c r="F27" s="5">
        <v>7</v>
      </c>
      <c r="G27" s="5">
        <v>5</v>
      </c>
      <c r="H27" s="5">
        <v>6</v>
      </c>
      <c r="I27" s="4" t="s">
        <v>38</v>
      </c>
      <c r="J27" s="4" t="s">
        <v>41</v>
      </c>
    </row>
    <row r="28" spans="1:10" x14ac:dyDescent="0.35">
      <c r="A28" s="4" t="s">
        <v>57</v>
      </c>
      <c r="B28" s="4" t="s">
        <v>163</v>
      </c>
      <c r="C28" s="4" t="s">
        <v>164</v>
      </c>
      <c r="D28" s="10">
        <v>33796</v>
      </c>
      <c r="E28" s="4" t="s">
        <v>44</v>
      </c>
      <c r="F28" s="5">
        <v>5</v>
      </c>
      <c r="G28" s="5">
        <v>5</v>
      </c>
      <c r="H28" s="5">
        <v>6</v>
      </c>
      <c r="I28" s="4" t="s">
        <v>38</v>
      </c>
      <c r="J28" s="4" t="s">
        <v>41</v>
      </c>
    </row>
    <row r="29" spans="1:10" x14ac:dyDescent="0.35">
      <c r="A29" s="4" t="s">
        <v>58</v>
      </c>
      <c r="B29" s="4" t="s">
        <v>165</v>
      </c>
      <c r="C29" s="4" t="s">
        <v>166</v>
      </c>
      <c r="D29" s="10">
        <v>27903</v>
      </c>
      <c r="E29" s="4" t="s">
        <v>49</v>
      </c>
      <c r="F29" s="5">
        <v>3</v>
      </c>
      <c r="G29" s="5">
        <v>2</v>
      </c>
      <c r="H29" s="5">
        <v>4</v>
      </c>
      <c r="I29" s="4" t="s">
        <v>46</v>
      </c>
      <c r="J29" s="4"/>
    </row>
    <row r="30" spans="1:10" x14ac:dyDescent="0.35">
      <c r="A30" s="4" t="s">
        <v>59</v>
      </c>
      <c r="B30" s="4" t="s">
        <v>167</v>
      </c>
      <c r="C30" s="4" t="s">
        <v>168</v>
      </c>
      <c r="D30" s="10">
        <v>34521</v>
      </c>
      <c r="E30" s="4" t="s">
        <v>71</v>
      </c>
      <c r="F30" s="5">
        <v>9</v>
      </c>
      <c r="G30" s="5">
        <v>5</v>
      </c>
      <c r="H30" s="5">
        <v>5</v>
      </c>
      <c r="I30" s="4" t="s">
        <v>38</v>
      </c>
      <c r="J30" s="4" t="s">
        <v>41</v>
      </c>
    </row>
    <row r="31" spans="1:10" x14ac:dyDescent="0.35">
      <c r="A31" s="4" t="s">
        <v>60</v>
      </c>
      <c r="B31" s="4" t="s">
        <v>169</v>
      </c>
      <c r="C31" s="4" t="s">
        <v>170</v>
      </c>
      <c r="D31" s="10">
        <v>34401</v>
      </c>
      <c r="E31" s="4" t="s">
        <v>40</v>
      </c>
      <c r="F31" s="5">
        <v>5</v>
      </c>
      <c r="G31" s="5">
        <v>5</v>
      </c>
      <c r="H31" s="5">
        <v>3</v>
      </c>
      <c r="I31" s="4" t="s">
        <v>50</v>
      </c>
      <c r="J31" s="4"/>
    </row>
    <row r="32" spans="1:10" x14ac:dyDescent="0.35">
      <c r="A32" s="4" t="s">
        <v>61</v>
      </c>
      <c r="B32" s="4" t="s">
        <v>171</v>
      </c>
      <c r="C32" s="4" t="s">
        <v>172</v>
      </c>
      <c r="D32" s="10">
        <v>23924</v>
      </c>
      <c r="E32" s="4" t="s">
        <v>44</v>
      </c>
      <c r="F32" s="5">
        <v>5</v>
      </c>
      <c r="G32" s="5">
        <v>5</v>
      </c>
      <c r="H32" s="5">
        <v>5</v>
      </c>
      <c r="I32" s="4" t="s">
        <v>38</v>
      </c>
      <c r="J32" s="4" t="s">
        <v>41</v>
      </c>
    </row>
    <row r="33" spans="1:10" x14ac:dyDescent="0.35">
      <c r="A33" s="4" t="s">
        <v>62</v>
      </c>
      <c r="B33" s="4" t="s">
        <v>173</v>
      </c>
      <c r="C33" s="4" t="s">
        <v>174</v>
      </c>
      <c r="D33" s="10">
        <v>31341</v>
      </c>
      <c r="E33" s="4" t="s">
        <v>44</v>
      </c>
      <c r="F33" s="5">
        <v>7</v>
      </c>
      <c r="G33" s="5" t="s">
        <v>52</v>
      </c>
      <c r="H33" s="5" t="s">
        <v>52</v>
      </c>
      <c r="I33" s="4" t="s">
        <v>38</v>
      </c>
      <c r="J33" s="4" t="s">
        <v>41</v>
      </c>
    </row>
    <row r="34" spans="1:10" x14ac:dyDescent="0.35">
      <c r="A34" s="4" t="s">
        <v>63</v>
      </c>
      <c r="B34" s="4" t="s">
        <v>175</v>
      </c>
      <c r="C34" s="4" t="s">
        <v>176</v>
      </c>
      <c r="D34" s="10">
        <v>20889</v>
      </c>
      <c r="E34" s="4" t="s">
        <v>40</v>
      </c>
      <c r="F34" s="5">
        <v>7</v>
      </c>
      <c r="G34" s="5">
        <v>7</v>
      </c>
      <c r="H34" s="5">
        <v>6</v>
      </c>
      <c r="I34" s="4" t="s">
        <v>38</v>
      </c>
      <c r="J34" s="4" t="s">
        <v>41</v>
      </c>
    </row>
    <row r="35" spans="1:10" x14ac:dyDescent="0.35">
      <c r="A35" s="4" t="s">
        <v>64</v>
      </c>
      <c r="B35" s="4" t="s">
        <v>177</v>
      </c>
      <c r="C35" s="4" t="s">
        <v>178</v>
      </c>
      <c r="D35" s="10">
        <v>31490</v>
      </c>
      <c r="E35" s="4" t="s">
        <v>39</v>
      </c>
      <c r="F35" s="5">
        <v>8</v>
      </c>
      <c r="G35" s="5">
        <v>8</v>
      </c>
      <c r="H35" s="5">
        <v>6</v>
      </c>
      <c r="I35" s="4" t="s">
        <v>38</v>
      </c>
      <c r="J35" s="4" t="s">
        <v>41</v>
      </c>
    </row>
    <row r="36" spans="1:10" x14ac:dyDescent="0.35">
      <c r="A36" s="4" t="s">
        <v>65</v>
      </c>
      <c r="B36" s="4" t="s">
        <v>179</v>
      </c>
      <c r="C36" s="4" t="s">
        <v>180</v>
      </c>
      <c r="D36" s="10">
        <v>33354</v>
      </c>
      <c r="E36" s="4" t="s">
        <v>39</v>
      </c>
      <c r="F36" s="5">
        <v>6</v>
      </c>
      <c r="G36" s="5">
        <v>9</v>
      </c>
      <c r="H36" s="5">
        <v>6</v>
      </c>
      <c r="I36" s="4" t="s">
        <v>38</v>
      </c>
      <c r="J36" s="4" t="s">
        <v>41</v>
      </c>
    </row>
    <row r="37" spans="1:10" x14ac:dyDescent="0.35">
      <c r="A37" s="4" t="s">
        <v>66</v>
      </c>
      <c r="B37" s="4" t="s">
        <v>181</v>
      </c>
      <c r="C37" s="4" t="s">
        <v>182</v>
      </c>
      <c r="D37" s="10">
        <v>33464</v>
      </c>
      <c r="E37" s="4" t="s">
        <v>72</v>
      </c>
      <c r="F37" s="5">
        <v>7</v>
      </c>
      <c r="G37" s="5">
        <v>6</v>
      </c>
      <c r="H37" s="5">
        <v>6</v>
      </c>
      <c r="I37" s="4" t="s">
        <v>38</v>
      </c>
      <c r="J37" s="4" t="s">
        <v>41</v>
      </c>
    </row>
    <row r="38" spans="1:10" x14ac:dyDescent="0.35">
      <c r="A38" s="4" t="s">
        <v>67</v>
      </c>
      <c r="B38" s="4" t="s">
        <v>177</v>
      </c>
      <c r="C38" s="4" t="s">
        <v>182</v>
      </c>
      <c r="D38" s="10">
        <v>33258</v>
      </c>
      <c r="E38" s="4" t="s">
        <v>71</v>
      </c>
      <c r="F38" s="5">
        <v>6</v>
      </c>
      <c r="G38" s="5">
        <v>6</v>
      </c>
      <c r="H38" s="5">
        <v>4</v>
      </c>
      <c r="I38" s="4" t="s">
        <v>38</v>
      </c>
      <c r="J38" s="4" t="s">
        <v>41</v>
      </c>
    </row>
    <row r="39" spans="1:10" x14ac:dyDescent="0.35">
      <c r="A39" s="4" t="s">
        <v>68</v>
      </c>
      <c r="B39" s="4" t="s">
        <v>183</v>
      </c>
      <c r="C39" s="4" t="s">
        <v>184</v>
      </c>
      <c r="D39" s="10">
        <v>26652</v>
      </c>
      <c r="E39" s="4" t="s">
        <v>109</v>
      </c>
      <c r="F39" s="5">
        <v>8</v>
      </c>
      <c r="G39" s="5">
        <v>6</v>
      </c>
      <c r="H39" s="5">
        <v>6</v>
      </c>
      <c r="I39" s="4" t="s">
        <v>38</v>
      </c>
      <c r="J39" s="4" t="s">
        <v>41</v>
      </c>
    </row>
    <row r="40" spans="1:10" x14ac:dyDescent="0.35">
      <c r="A40" s="4" t="s">
        <v>69</v>
      </c>
      <c r="B40" s="4" t="s">
        <v>185</v>
      </c>
      <c r="C40" s="4" t="s">
        <v>184</v>
      </c>
      <c r="D40" s="10">
        <v>34742</v>
      </c>
      <c r="E40" s="4" t="s">
        <v>39</v>
      </c>
      <c r="F40" s="5">
        <v>8</v>
      </c>
      <c r="G40" s="5">
        <v>6</v>
      </c>
      <c r="H40" s="5">
        <v>7</v>
      </c>
      <c r="I40" s="4" t="s">
        <v>38</v>
      </c>
      <c r="J40" s="4" t="s">
        <v>41</v>
      </c>
    </row>
    <row r="41" spans="1:10" x14ac:dyDescent="0.35">
      <c r="A41" s="4" t="s">
        <v>70</v>
      </c>
      <c r="B41" s="4" t="s">
        <v>186</v>
      </c>
      <c r="C41" s="4" t="s">
        <v>187</v>
      </c>
      <c r="D41" s="10">
        <v>35199</v>
      </c>
      <c r="E41" s="4" t="s">
        <v>44</v>
      </c>
      <c r="F41" s="5">
        <v>9</v>
      </c>
      <c r="G41" s="5">
        <v>7</v>
      </c>
      <c r="H41" s="5">
        <v>6</v>
      </c>
      <c r="I41" s="4" t="s">
        <v>38</v>
      </c>
      <c r="J41" s="4" t="s">
        <v>41</v>
      </c>
    </row>
    <row r="42" spans="1:10" x14ac:dyDescent="0.35">
      <c r="A42" s="4" t="s">
        <v>73</v>
      </c>
      <c r="B42" s="4" t="s">
        <v>188</v>
      </c>
      <c r="C42" s="4" t="s">
        <v>187</v>
      </c>
      <c r="D42" s="10">
        <v>27484</v>
      </c>
      <c r="E42" s="4" t="s">
        <v>39</v>
      </c>
      <c r="F42" s="5">
        <v>5</v>
      </c>
      <c r="G42" s="5">
        <v>6</v>
      </c>
      <c r="H42" s="5">
        <v>6</v>
      </c>
      <c r="I42" s="4" t="s">
        <v>38</v>
      </c>
      <c r="J42" s="4" t="s">
        <v>41</v>
      </c>
    </row>
    <row r="43" spans="1:10" x14ac:dyDescent="0.35">
      <c r="A43" s="4" t="s">
        <v>74</v>
      </c>
      <c r="B43" s="4" t="s">
        <v>189</v>
      </c>
      <c r="C43" s="4" t="s">
        <v>190</v>
      </c>
      <c r="D43" s="10">
        <v>32225</v>
      </c>
      <c r="E43" s="4" t="s">
        <v>110</v>
      </c>
      <c r="F43" s="5">
        <v>2</v>
      </c>
      <c r="G43" s="5">
        <v>5</v>
      </c>
      <c r="H43" s="5">
        <v>3</v>
      </c>
      <c r="I43" s="4" t="s">
        <v>46</v>
      </c>
      <c r="J43" s="4"/>
    </row>
    <row r="44" spans="1:10" x14ac:dyDescent="0.35">
      <c r="A44" s="4" t="s">
        <v>75</v>
      </c>
      <c r="B44" s="4" t="s">
        <v>191</v>
      </c>
      <c r="C44" s="4" t="s">
        <v>192</v>
      </c>
      <c r="D44" s="10">
        <v>33848</v>
      </c>
      <c r="E44" s="4" t="s">
        <v>42</v>
      </c>
      <c r="F44" s="5">
        <v>2</v>
      </c>
      <c r="G44" s="5">
        <v>3</v>
      </c>
      <c r="H44" s="5">
        <v>6</v>
      </c>
      <c r="I44" s="4" t="s">
        <v>46</v>
      </c>
      <c r="J44" s="4"/>
    </row>
    <row r="45" spans="1:10" x14ac:dyDescent="0.35">
      <c r="A45" s="4" t="s">
        <v>76</v>
      </c>
      <c r="B45" s="4" t="s">
        <v>193</v>
      </c>
      <c r="C45" s="4" t="s">
        <v>192</v>
      </c>
      <c r="D45" s="10">
        <v>32648</v>
      </c>
      <c r="E45" s="4" t="s">
        <v>44</v>
      </c>
      <c r="F45" s="5">
        <v>6</v>
      </c>
      <c r="G45" s="5">
        <v>5</v>
      </c>
      <c r="H45" s="5">
        <v>6</v>
      </c>
      <c r="I45" s="4" t="s">
        <v>38</v>
      </c>
      <c r="J45" s="4" t="s">
        <v>41</v>
      </c>
    </row>
    <row r="46" spans="1:10" x14ac:dyDescent="0.35">
      <c r="A46" s="4" t="s">
        <v>77</v>
      </c>
      <c r="B46" s="4" t="s">
        <v>194</v>
      </c>
      <c r="C46" s="4" t="s">
        <v>195</v>
      </c>
      <c r="D46" s="10">
        <v>33756</v>
      </c>
      <c r="E46" s="4" t="s">
        <v>44</v>
      </c>
      <c r="F46" s="5">
        <v>5</v>
      </c>
      <c r="G46" s="5">
        <v>6</v>
      </c>
      <c r="H46" s="5">
        <v>5</v>
      </c>
      <c r="I46" s="4" t="s">
        <v>38</v>
      </c>
      <c r="J46" s="4" t="s">
        <v>41</v>
      </c>
    </row>
    <row r="47" spans="1:10" x14ac:dyDescent="0.35">
      <c r="A47" s="4" t="s">
        <v>78</v>
      </c>
      <c r="B47" s="4" t="s">
        <v>196</v>
      </c>
      <c r="C47" s="4" t="s">
        <v>197</v>
      </c>
      <c r="D47" s="10">
        <v>32435</v>
      </c>
      <c r="E47" s="4" t="s">
        <v>45</v>
      </c>
      <c r="F47" s="5">
        <v>7</v>
      </c>
      <c r="G47" s="5">
        <v>6</v>
      </c>
      <c r="H47" s="5">
        <v>7</v>
      </c>
      <c r="I47" s="4" t="s">
        <v>38</v>
      </c>
      <c r="J47" s="4" t="s">
        <v>41</v>
      </c>
    </row>
    <row r="48" spans="1:10" x14ac:dyDescent="0.35">
      <c r="A48" s="4" t="s">
        <v>79</v>
      </c>
      <c r="B48" s="4" t="s">
        <v>198</v>
      </c>
      <c r="C48" s="4" t="s">
        <v>199</v>
      </c>
      <c r="D48" s="10">
        <v>31418</v>
      </c>
      <c r="E48" s="4" t="s">
        <v>111</v>
      </c>
      <c r="F48" s="5">
        <v>7</v>
      </c>
      <c r="G48" s="5">
        <v>6</v>
      </c>
      <c r="H48" s="5">
        <v>7</v>
      </c>
      <c r="I48" s="4" t="s">
        <v>38</v>
      </c>
      <c r="J48" s="4" t="s">
        <v>41</v>
      </c>
    </row>
    <row r="49" spans="1:10" x14ac:dyDescent="0.35">
      <c r="A49" s="4" t="s">
        <v>80</v>
      </c>
      <c r="B49" s="4" t="s">
        <v>200</v>
      </c>
      <c r="C49" s="4" t="s">
        <v>201</v>
      </c>
      <c r="D49" s="10">
        <v>33835</v>
      </c>
      <c r="E49" s="4" t="s">
        <v>40</v>
      </c>
      <c r="F49" s="5">
        <v>7</v>
      </c>
      <c r="G49" s="5">
        <v>7</v>
      </c>
      <c r="H49" s="5">
        <v>7</v>
      </c>
      <c r="I49" s="4" t="s">
        <v>38</v>
      </c>
      <c r="J49" s="4" t="s">
        <v>37</v>
      </c>
    </row>
    <row r="50" spans="1:10" x14ac:dyDescent="0.35">
      <c r="A50" s="4" t="s">
        <v>81</v>
      </c>
      <c r="B50" s="4" t="s">
        <v>202</v>
      </c>
      <c r="C50" s="4" t="s">
        <v>203</v>
      </c>
      <c r="D50" s="10">
        <v>34815</v>
      </c>
      <c r="E50" s="4" t="s">
        <v>44</v>
      </c>
      <c r="F50" s="5">
        <v>5</v>
      </c>
      <c r="G50" s="5">
        <v>7</v>
      </c>
      <c r="H50" s="5">
        <v>6</v>
      </c>
      <c r="I50" s="4" t="s">
        <v>38</v>
      </c>
      <c r="J50" s="4" t="s">
        <v>41</v>
      </c>
    </row>
    <row r="51" spans="1:10" x14ac:dyDescent="0.35">
      <c r="A51" s="4" t="s">
        <v>82</v>
      </c>
      <c r="B51" s="4" t="s">
        <v>175</v>
      </c>
      <c r="C51" s="4" t="s">
        <v>204</v>
      </c>
      <c r="D51" s="10">
        <v>35130</v>
      </c>
      <c r="E51" s="4" t="s">
        <v>44</v>
      </c>
      <c r="F51" s="5">
        <v>6</v>
      </c>
      <c r="G51" s="5">
        <v>6</v>
      </c>
      <c r="H51" s="5">
        <v>6</v>
      </c>
      <c r="I51" s="4" t="s">
        <v>38</v>
      </c>
      <c r="J51" s="4" t="s">
        <v>41</v>
      </c>
    </row>
    <row r="52" spans="1:10" x14ac:dyDescent="0.35">
      <c r="A52" s="4" t="s">
        <v>83</v>
      </c>
      <c r="B52" s="4" t="s">
        <v>205</v>
      </c>
      <c r="C52" s="4" t="s">
        <v>206</v>
      </c>
      <c r="D52" s="10">
        <v>35252</v>
      </c>
      <c r="E52" s="4" t="s">
        <v>44</v>
      </c>
      <c r="F52" s="5">
        <v>4</v>
      </c>
      <c r="G52" s="5">
        <v>4</v>
      </c>
      <c r="H52" s="5">
        <v>5</v>
      </c>
      <c r="I52" s="4" t="s">
        <v>46</v>
      </c>
      <c r="J52" s="4"/>
    </row>
    <row r="53" spans="1:10" x14ac:dyDescent="0.35">
      <c r="A53" s="4" t="s">
        <v>84</v>
      </c>
      <c r="B53" s="4" t="s">
        <v>207</v>
      </c>
      <c r="C53" s="4" t="s">
        <v>208</v>
      </c>
      <c r="D53" s="10">
        <v>34956</v>
      </c>
      <c r="E53" s="4" t="s">
        <v>44</v>
      </c>
      <c r="F53" s="5">
        <v>6</v>
      </c>
      <c r="G53" s="5">
        <v>5</v>
      </c>
      <c r="H53" s="5">
        <v>7</v>
      </c>
      <c r="I53" s="4" t="s">
        <v>38</v>
      </c>
      <c r="J53" s="4" t="s">
        <v>13</v>
      </c>
    </row>
    <row r="54" spans="1:10" x14ac:dyDescent="0.35">
      <c r="A54" s="4" t="s">
        <v>85</v>
      </c>
      <c r="B54" s="4" t="s">
        <v>209</v>
      </c>
      <c r="C54" s="4" t="s">
        <v>210</v>
      </c>
      <c r="D54" s="10">
        <v>34466</v>
      </c>
      <c r="E54" s="4" t="s">
        <v>44</v>
      </c>
      <c r="F54" s="5">
        <v>7</v>
      </c>
      <c r="G54" s="5">
        <v>4</v>
      </c>
      <c r="H54" s="5">
        <v>6</v>
      </c>
      <c r="I54" s="4" t="s">
        <v>38</v>
      </c>
      <c r="J54" s="4" t="s">
        <v>13</v>
      </c>
    </row>
    <row r="55" spans="1:10" x14ac:dyDescent="0.35">
      <c r="A55" s="4" t="s">
        <v>86</v>
      </c>
      <c r="B55" s="4" t="s">
        <v>211</v>
      </c>
      <c r="C55" s="4" t="s">
        <v>212</v>
      </c>
      <c r="D55" s="10">
        <v>35006</v>
      </c>
      <c r="E55" s="4" t="s">
        <v>44</v>
      </c>
      <c r="F55" s="5">
        <v>9</v>
      </c>
      <c r="G55" s="5">
        <v>5</v>
      </c>
      <c r="H55" s="5">
        <v>6</v>
      </c>
      <c r="I55" s="4" t="s">
        <v>38</v>
      </c>
      <c r="J55" s="4" t="s">
        <v>13</v>
      </c>
    </row>
    <row r="56" spans="1:10" x14ac:dyDescent="0.35">
      <c r="A56" s="4" t="s">
        <v>87</v>
      </c>
      <c r="B56" s="4" t="s">
        <v>213</v>
      </c>
      <c r="C56" s="4" t="s">
        <v>214</v>
      </c>
      <c r="D56" s="10">
        <v>35109</v>
      </c>
      <c r="E56" s="4" t="s">
        <v>44</v>
      </c>
      <c r="F56" s="5">
        <v>8</v>
      </c>
      <c r="G56" s="5">
        <v>5</v>
      </c>
      <c r="H56" s="5">
        <v>6</v>
      </c>
      <c r="I56" s="4" t="s">
        <v>38</v>
      </c>
      <c r="J56" s="4" t="s">
        <v>13</v>
      </c>
    </row>
    <row r="57" spans="1:10" x14ac:dyDescent="0.35">
      <c r="A57" s="4" t="s">
        <v>88</v>
      </c>
      <c r="B57" s="4" t="s">
        <v>215</v>
      </c>
      <c r="C57" s="4" t="s">
        <v>216</v>
      </c>
      <c r="D57" s="10">
        <v>34798</v>
      </c>
      <c r="E57" s="4" t="s">
        <v>44</v>
      </c>
      <c r="F57" s="5">
        <v>8</v>
      </c>
      <c r="G57" s="5">
        <v>6</v>
      </c>
      <c r="H57" s="5">
        <v>8</v>
      </c>
      <c r="I57" s="4" t="s">
        <v>38</v>
      </c>
      <c r="J57" s="4" t="s">
        <v>13</v>
      </c>
    </row>
    <row r="58" spans="1:10" x14ac:dyDescent="0.35">
      <c r="A58" s="4" t="s">
        <v>89</v>
      </c>
      <c r="B58" s="4" t="s">
        <v>217</v>
      </c>
      <c r="C58" s="4" t="s">
        <v>218</v>
      </c>
      <c r="D58" s="10">
        <v>33739</v>
      </c>
      <c r="E58" s="4" t="s">
        <v>44</v>
      </c>
      <c r="F58" s="5">
        <v>7</v>
      </c>
      <c r="G58" s="5">
        <v>5</v>
      </c>
      <c r="H58" s="5">
        <v>6</v>
      </c>
      <c r="I58" s="4" t="s">
        <v>38</v>
      </c>
      <c r="J58" s="4" t="s">
        <v>13</v>
      </c>
    </row>
    <row r="59" spans="1:10" x14ac:dyDescent="0.35">
      <c r="A59" s="4" t="s">
        <v>90</v>
      </c>
      <c r="B59" s="4" t="s">
        <v>219</v>
      </c>
      <c r="C59" s="4" t="s">
        <v>220</v>
      </c>
      <c r="D59" s="10">
        <v>35041</v>
      </c>
      <c r="E59" s="4" t="s">
        <v>39</v>
      </c>
      <c r="F59" s="5">
        <v>7</v>
      </c>
      <c r="G59" s="5">
        <v>5</v>
      </c>
      <c r="H59" s="5">
        <v>6</v>
      </c>
      <c r="I59" s="4" t="s">
        <v>38</v>
      </c>
      <c r="J59" s="4" t="s">
        <v>13</v>
      </c>
    </row>
    <row r="60" spans="1:10" x14ac:dyDescent="0.35">
      <c r="A60" s="4" t="s">
        <v>91</v>
      </c>
      <c r="B60" s="4" t="s">
        <v>221</v>
      </c>
      <c r="C60" s="4" t="s">
        <v>170</v>
      </c>
      <c r="D60" s="10">
        <v>34446</v>
      </c>
      <c r="E60" s="4" t="s">
        <v>44</v>
      </c>
      <c r="F60" s="5">
        <v>8</v>
      </c>
      <c r="G60" s="5">
        <v>6</v>
      </c>
      <c r="H60" s="5">
        <v>7</v>
      </c>
      <c r="I60" s="4" t="s">
        <v>38</v>
      </c>
      <c r="J60" s="4" t="s">
        <v>13</v>
      </c>
    </row>
    <row r="61" spans="1:10" x14ac:dyDescent="0.35">
      <c r="A61" s="4" t="s">
        <v>92</v>
      </c>
      <c r="B61" s="4" t="s">
        <v>222</v>
      </c>
      <c r="C61" s="4" t="s">
        <v>223</v>
      </c>
      <c r="D61" s="10">
        <v>34730</v>
      </c>
      <c r="E61" s="4" t="s">
        <v>40</v>
      </c>
      <c r="F61" s="5">
        <v>9</v>
      </c>
      <c r="G61" s="5">
        <v>6</v>
      </c>
      <c r="H61" s="5">
        <v>6</v>
      </c>
      <c r="I61" s="4" t="s">
        <v>38</v>
      </c>
      <c r="J61" s="4" t="s">
        <v>13</v>
      </c>
    </row>
    <row r="62" spans="1:10" x14ac:dyDescent="0.35">
      <c r="A62" s="4" t="s">
        <v>93</v>
      </c>
      <c r="B62" s="4" t="s">
        <v>224</v>
      </c>
      <c r="C62" s="4" t="s">
        <v>187</v>
      </c>
      <c r="D62" s="10">
        <v>34831</v>
      </c>
      <c r="E62" s="4" t="s">
        <v>44</v>
      </c>
      <c r="F62" s="5">
        <v>7</v>
      </c>
      <c r="G62" s="5">
        <v>6</v>
      </c>
      <c r="H62" s="5">
        <v>7</v>
      </c>
      <c r="I62" s="4" t="s">
        <v>38</v>
      </c>
      <c r="J62" s="4" t="s">
        <v>13</v>
      </c>
    </row>
    <row r="63" spans="1:10" x14ac:dyDescent="0.35">
      <c r="A63" s="4" t="s">
        <v>94</v>
      </c>
      <c r="B63" s="4" t="s">
        <v>225</v>
      </c>
      <c r="C63" s="4" t="s">
        <v>178</v>
      </c>
      <c r="D63" s="10">
        <v>34421</v>
      </c>
      <c r="E63" s="4" t="s">
        <v>44</v>
      </c>
      <c r="F63" s="5">
        <v>7</v>
      </c>
      <c r="G63" s="5">
        <v>6</v>
      </c>
      <c r="H63" s="5">
        <v>7</v>
      </c>
      <c r="I63" s="4" t="s">
        <v>38</v>
      </c>
      <c r="J63" s="4" t="s">
        <v>13</v>
      </c>
    </row>
    <row r="64" spans="1:10" x14ac:dyDescent="0.35">
      <c r="A64" s="4" t="s">
        <v>95</v>
      </c>
      <c r="B64" s="4" t="s">
        <v>226</v>
      </c>
      <c r="C64" s="4" t="s">
        <v>227</v>
      </c>
      <c r="D64" s="10">
        <v>34440</v>
      </c>
      <c r="E64" s="4" t="s">
        <v>44</v>
      </c>
      <c r="F64" s="5">
        <v>5</v>
      </c>
      <c r="G64" s="5">
        <v>3</v>
      </c>
      <c r="H64" s="5">
        <v>6</v>
      </c>
      <c r="I64" s="4" t="s">
        <v>112</v>
      </c>
      <c r="J64" s="4"/>
    </row>
    <row r="65" spans="1:10" x14ac:dyDescent="0.35">
      <c r="A65" s="4" t="s">
        <v>96</v>
      </c>
      <c r="B65" s="4" t="s">
        <v>228</v>
      </c>
      <c r="C65" s="4" t="s">
        <v>229</v>
      </c>
      <c r="D65" s="10">
        <v>34257</v>
      </c>
      <c r="E65" s="4" t="s">
        <v>44</v>
      </c>
      <c r="F65" s="5">
        <v>8</v>
      </c>
      <c r="G65" s="5">
        <v>6</v>
      </c>
      <c r="H65" s="5">
        <v>7</v>
      </c>
      <c r="I65" s="4" t="s">
        <v>38</v>
      </c>
      <c r="J65" s="4" t="s">
        <v>13</v>
      </c>
    </row>
    <row r="66" spans="1:10" x14ac:dyDescent="0.35">
      <c r="A66" s="4" t="s">
        <v>97</v>
      </c>
      <c r="B66" s="4" t="s">
        <v>230</v>
      </c>
      <c r="C66" s="4" t="s">
        <v>231</v>
      </c>
      <c r="D66" s="10">
        <v>34539</v>
      </c>
      <c r="E66" s="4" t="s">
        <v>44</v>
      </c>
      <c r="F66" s="5">
        <v>9</v>
      </c>
      <c r="G66" s="5">
        <v>6</v>
      </c>
      <c r="H66" s="5">
        <v>5</v>
      </c>
      <c r="I66" s="4" t="s">
        <v>38</v>
      </c>
      <c r="J66" s="4" t="s">
        <v>13</v>
      </c>
    </row>
    <row r="67" spans="1:10" x14ac:dyDescent="0.35">
      <c r="A67" s="4" t="s">
        <v>98</v>
      </c>
      <c r="B67" s="4" t="s">
        <v>232</v>
      </c>
      <c r="C67" s="4" t="s">
        <v>233</v>
      </c>
      <c r="D67" s="10">
        <v>34174</v>
      </c>
      <c r="E67" s="4" t="s">
        <v>11</v>
      </c>
      <c r="F67" s="5">
        <v>8</v>
      </c>
      <c r="G67" s="5">
        <v>6</v>
      </c>
      <c r="H67" s="5">
        <v>6</v>
      </c>
      <c r="I67" s="4" t="s">
        <v>38</v>
      </c>
      <c r="J67" s="4" t="s">
        <v>13</v>
      </c>
    </row>
    <row r="68" spans="1:10" x14ac:dyDescent="0.35">
      <c r="A68" s="4" t="s">
        <v>99</v>
      </c>
      <c r="B68" s="4" t="s">
        <v>234</v>
      </c>
      <c r="C68" s="4" t="s">
        <v>235</v>
      </c>
      <c r="D68" s="10">
        <v>35293</v>
      </c>
      <c r="E68" s="4" t="s">
        <v>44</v>
      </c>
      <c r="F68" s="5">
        <v>7</v>
      </c>
      <c r="G68" s="5">
        <v>5</v>
      </c>
      <c r="H68" s="5">
        <v>6</v>
      </c>
      <c r="I68" s="4" t="s">
        <v>38</v>
      </c>
      <c r="J68" s="4" t="s">
        <v>13</v>
      </c>
    </row>
    <row r="69" spans="1:10" x14ac:dyDescent="0.35">
      <c r="A69" s="4" t="s">
        <v>100</v>
      </c>
      <c r="B69" s="4" t="s">
        <v>234</v>
      </c>
      <c r="C69" s="4" t="s">
        <v>236</v>
      </c>
      <c r="D69" s="10">
        <v>34774</v>
      </c>
      <c r="E69" s="4" t="s">
        <v>40</v>
      </c>
      <c r="F69" s="5">
        <v>8</v>
      </c>
      <c r="G69" s="5">
        <v>7</v>
      </c>
      <c r="H69" s="5">
        <v>6</v>
      </c>
      <c r="I69" s="4" t="s">
        <v>38</v>
      </c>
      <c r="J69" s="4" t="s">
        <v>13</v>
      </c>
    </row>
    <row r="70" spans="1:10" x14ac:dyDescent="0.35">
      <c r="A70" s="4" t="s">
        <v>101</v>
      </c>
      <c r="B70" s="4" t="s">
        <v>237</v>
      </c>
      <c r="C70" s="4" t="s">
        <v>204</v>
      </c>
      <c r="D70" s="10">
        <v>34786</v>
      </c>
      <c r="E70" s="4" t="s">
        <v>44</v>
      </c>
      <c r="F70" s="5">
        <v>8</v>
      </c>
      <c r="G70" s="5">
        <v>5</v>
      </c>
      <c r="H70" s="5">
        <v>5</v>
      </c>
      <c r="I70" s="4" t="s">
        <v>38</v>
      </c>
      <c r="J70" s="4" t="s">
        <v>13</v>
      </c>
    </row>
    <row r="71" spans="1:10" x14ac:dyDescent="0.35">
      <c r="A71" s="4" t="s">
        <v>102</v>
      </c>
      <c r="B71" s="4" t="s">
        <v>217</v>
      </c>
      <c r="C71" s="4" t="s">
        <v>238</v>
      </c>
      <c r="D71" s="10">
        <v>34278</v>
      </c>
      <c r="E71" s="4" t="s">
        <v>44</v>
      </c>
      <c r="F71" s="5">
        <v>6</v>
      </c>
      <c r="G71" s="5">
        <v>5</v>
      </c>
      <c r="H71" s="5">
        <v>5</v>
      </c>
      <c r="I71" s="4" t="s">
        <v>38</v>
      </c>
      <c r="J71" s="4" t="s">
        <v>13</v>
      </c>
    </row>
    <row r="72" spans="1:10" x14ac:dyDescent="0.35">
      <c r="A72" s="4" t="s">
        <v>103</v>
      </c>
      <c r="B72" s="4" t="s">
        <v>171</v>
      </c>
      <c r="C72" s="4" t="s">
        <v>239</v>
      </c>
      <c r="D72" s="10">
        <v>34507</v>
      </c>
      <c r="E72" s="4" t="s">
        <v>44</v>
      </c>
      <c r="F72" s="5">
        <v>7</v>
      </c>
      <c r="G72" s="5">
        <v>6</v>
      </c>
      <c r="H72" s="5">
        <v>4</v>
      </c>
      <c r="I72" s="4" t="s">
        <v>38</v>
      </c>
      <c r="J72" s="4" t="s">
        <v>13</v>
      </c>
    </row>
    <row r="73" spans="1:10" x14ac:dyDescent="0.35">
      <c r="A73" s="4" t="s">
        <v>104</v>
      </c>
      <c r="B73" s="4" t="s">
        <v>240</v>
      </c>
      <c r="C73" s="4" t="s">
        <v>155</v>
      </c>
      <c r="D73" s="10">
        <v>34642</v>
      </c>
      <c r="E73" s="4" t="s">
        <v>44</v>
      </c>
      <c r="F73" s="5">
        <v>6</v>
      </c>
      <c r="G73" s="5">
        <v>5</v>
      </c>
      <c r="H73" s="5">
        <v>6</v>
      </c>
      <c r="I73" s="4" t="s">
        <v>38</v>
      </c>
      <c r="J73" s="4" t="s">
        <v>13</v>
      </c>
    </row>
    <row r="74" spans="1:10" x14ac:dyDescent="0.35">
      <c r="A74" s="4" t="s">
        <v>105</v>
      </c>
      <c r="B74" s="4" t="s">
        <v>241</v>
      </c>
      <c r="C74" s="4" t="s">
        <v>242</v>
      </c>
      <c r="D74" s="10">
        <v>35162</v>
      </c>
      <c r="E74" s="4" t="s">
        <v>44</v>
      </c>
      <c r="F74" s="5">
        <v>9</v>
      </c>
      <c r="G74" s="5">
        <v>6</v>
      </c>
      <c r="H74" s="5">
        <v>6</v>
      </c>
      <c r="I74" s="4" t="s">
        <v>38</v>
      </c>
      <c r="J74" s="4" t="s">
        <v>13</v>
      </c>
    </row>
    <row r="75" spans="1:10" x14ac:dyDescent="0.35">
      <c r="A75" s="4" t="s">
        <v>106</v>
      </c>
      <c r="B75" s="4" t="s">
        <v>243</v>
      </c>
      <c r="C75" s="4" t="s">
        <v>187</v>
      </c>
      <c r="D75" s="10">
        <v>34767</v>
      </c>
      <c r="E75" s="4" t="s">
        <v>44</v>
      </c>
      <c r="F75" s="5">
        <v>4</v>
      </c>
      <c r="G75" s="5">
        <v>3</v>
      </c>
      <c r="H75" s="5">
        <v>5</v>
      </c>
      <c r="I75" s="4" t="s">
        <v>46</v>
      </c>
      <c r="J75" s="4"/>
    </row>
    <row r="76" spans="1:10" x14ac:dyDescent="0.35">
      <c r="A76" s="4" t="s">
        <v>107</v>
      </c>
      <c r="B76" s="4" t="s">
        <v>244</v>
      </c>
      <c r="C76" s="4" t="s">
        <v>131</v>
      </c>
      <c r="D76" s="10">
        <v>34384</v>
      </c>
      <c r="E76" s="4" t="s">
        <v>44</v>
      </c>
      <c r="F76" s="5">
        <v>4</v>
      </c>
      <c r="G76" s="5">
        <v>5</v>
      </c>
      <c r="H76" s="5">
        <v>6</v>
      </c>
      <c r="I76" s="4" t="s">
        <v>38</v>
      </c>
      <c r="J76" s="4" t="s">
        <v>13</v>
      </c>
    </row>
    <row r="77" spans="1:10" x14ac:dyDescent="0.35">
      <c r="A77" s="4" t="s">
        <v>108</v>
      </c>
      <c r="B77" s="4" t="s">
        <v>245</v>
      </c>
      <c r="C77" s="4" t="s">
        <v>246</v>
      </c>
      <c r="D77" s="10">
        <v>34317</v>
      </c>
      <c r="E77" s="4" t="s">
        <v>40</v>
      </c>
      <c r="F77" s="5">
        <v>6</v>
      </c>
      <c r="G77" s="8" t="s">
        <v>113</v>
      </c>
      <c r="H77" s="9" t="s">
        <v>113</v>
      </c>
      <c r="I77" s="4" t="s">
        <v>38</v>
      </c>
      <c r="J77" s="4" t="s">
        <v>13</v>
      </c>
    </row>
  </sheetData>
  <mergeCells count="7">
    <mergeCell ref="J1:J2"/>
    <mergeCell ref="I1:I2"/>
    <mergeCell ref="A1:A2"/>
    <mergeCell ref="F1:H1"/>
    <mergeCell ref="D1:D2"/>
    <mergeCell ref="E1:E2"/>
    <mergeCell ref="B1:C2"/>
  </mergeCells>
  <hyperlinks>
    <hyperlink ref="H77" r:id="rId1"/>
    <hyperlink ref="G77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34" zoomScale="72" zoomScaleNormal="72" workbookViewId="0">
      <selection activeCell="I41" sqref="I41"/>
    </sheetView>
  </sheetViews>
  <sheetFormatPr defaultRowHeight="18" x14ac:dyDescent="0.35"/>
  <cols>
    <col min="2" max="2" width="19.33203125" bestFit="1" customWidth="1"/>
    <col min="4" max="4" width="14.75" customWidth="1"/>
    <col min="5" max="5" width="17.4140625" bestFit="1" customWidth="1"/>
  </cols>
  <sheetData>
    <row r="1" spans="1:8" x14ac:dyDescent="0.35">
      <c r="A1" t="s">
        <v>0</v>
      </c>
      <c r="B1" s="19" t="s">
        <v>1</v>
      </c>
      <c r="C1" s="19"/>
      <c r="D1" t="s">
        <v>2</v>
      </c>
      <c r="E1" t="s">
        <v>3</v>
      </c>
      <c r="F1" t="s">
        <v>4</v>
      </c>
      <c r="G1" t="s">
        <v>8</v>
      </c>
      <c r="H1" t="s">
        <v>9</v>
      </c>
    </row>
    <row r="2" spans="1:8" x14ac:dyDescent="0.35">
      <c r="A2" t="s">
        <v>247</v>
      </c>
      <c r="B2" t="s">
        <v>290</v>
      </c>
      <c r="C2" t="s">
        <v>121</v>
      </c>
      <c r="D2" s="3">
        <v>32388</v>
      </c>
      <c r="E2" t="s">
        <v>291</v>
      </c>
      <c r="F2">
        <v>7</v>
      </c>
      <c r="G2" t="str">
        <f xml:space="preserve"> IF(F2="Vắng"," ",IF(F2&lt;5,"Hỏng","Đỗ"))</f>
        <v>Đỗ</v>
      </c>
      <c r="H2" t="str">
        <f xml:space="preserve"> IF(F2&lt;5," ", IF(AND(F2&gt;=5,F2&lt;=6),"Trung bình",IF(AND(F2&gt;=7,F2&lt;8),"Khá","Giỏi")))</f>
        <v>Khá</v>
      </c>
    </row>
    <row r="3" spans="1:8" x14ac:dyDescent="0.35">
      <c r="A3" t="s">
        <v>248</v>
      </c>
      <c r="B3" t="s">
        <v>292</v>
      </c>
      <c r="C3" t="s">
        <v>127</v>
      </c>
      <c r="D3" s="3">
        <v>34109</v>
      </c>
      <c r="E3" t="s">
        <v>44</v>
      </c>
      <c r="F3">
        <v>8</v>
      </c>
      <c r="G3" t="str">
        <f t="shared" ref="G3:G44" si="0" xml:space="preserve"> IF(F3="Vắng"," ",IF(F3&lt;5,"Hỏng","Đỗ"))</f>
        <v>Đỗ</v>
      </c>
      <c r="H3" t="str">
        <f t="shared" ref="H3:H44" si="1" xml:space="preserve"> IF(F3&lt;5," ", IF(AND(F3&gt;=5,F3&lt;=6),"Trung bình",IF(AND(F3&gt;=7,F3&lt;8),"Khá","Giỏi")))</f>
        <v>Giỏi</v>
      </c>
    </row>
    <row r="4" spans="1:8" x14ac:dyDescent="0.35">
      <c r="A4" t="s">
        <v>249</v>
      </c>
      <c r="B4" t="s">
        <v>293</v>
      </c>
      <c r="C4" t="s">
        <v>294</v>
      </c>
      <c r="D4" s="3">
        <v>34773</v>
      </c>
      <c r="E4" t="s">
        <v>111</v>
      </c>
      <c r="F4">
        <v>7</v>
      </c>
      <c r="G4" t="str">
        <f t="shared" si="0"/>
        <v>Đỗ</v>
      </c>
      <c r="H4" t="str">
        <f t="shared" si="1"/>
        <v>Khá</v>
      </c>
    </row>
    <row r="5" spans="1:8" x14ac:dyDescent="0.35">
      <c r="A5" t="s">
        <v>250</v>
      </c>
      <c r="B5" t="s">
        <v>296</v>
      </c>
      <c r="C5" t="s">
        <v>294</v>
      </c>
      <c r="D5" s="3">
        <v>34594</v>
      </c>
      <c r="E5" t="s">
        <v>295</v>
      </c>
      <c r="F5">
        <v>8</v>
      </c>
      <c r="G5" t="str">
        <f t="shared" si="0"/>
        <v>Đỗ</v>
      </c>
      <c r="H5" t="str">
        <f t="shared" si="1"/>
        <v>Giỏi</v>
      </c>
    </row>
    <row r="6" spans="1:8" x14ac:dyDescent="0.35">
      <c r="A6" t="s">
        <v>251</v>
      </c>
      <c r="B6" t="s">
        <v>297</v>
      </c>
      <c r="C6" t="s">
        <v>298</v>
      </c>
      <c r="D6" s="3">
        <v>35676</v>
      </c>
      <c r="E6" t="s">
        <v>44</v>
      </c>
      <c r="F6">
        <v>7</v>
      </c>
      <c r="G6" t="str">
        <f t="shared" si="0"/>
        <v>Đỗ</v>
      </c>
      <c r="H6" t="str">
        <f t="shared" si="1"/>
        <v>Khá</v>
      </c>
    </row>
    <row r="7" spans="1:8" x14ac:dyDescent="0.35">
      <c r="A7" t="s">
        <v>252</v>
      </c>
      <c r="B7" t="s">
        <v>301</v>
      </c>
      <c r="C7" t="s">
        <v>300</v>
      </c>
      <c r="D7" s="3">
        <v>33445</v>
      </c>
      <c r="E7" t="s">
        <v>299</v>
      </c>
      <c r="F7">
        <v>8</v>
      </c>
      <c r="G7" t="str">
        <f t="shared" si="0"/>
        <v>Đỗ</v>
      </c>
      <c r="H7" t="str">
        <f t="shared" si="1"/>
        <v>Giỏi</v>
      </c>
    </row>
    <row r="8" spans="1:8" x14ac:dyDescent="0.35">
      <c r="A8" t="s">
        <v>253</v>
      </c>
      <c r="B8" t="s">
        <v>302</v>
      </c>
      <c r="C8" t="s">
        <v>135</v>
      </c>
      <c r="D8" s="3">
        <v>32267</v>
      </c>
      <c r="E8" t="s">
        <v>303</v>
      </c>
      <c r="F8">
        <v>6</v>
      </c>
      <c r="G8" t="str">
        <f t="shared" si="0"/>
        <v>Đỗ</v>
      </c>
      <c r="H8" t="str">
        <f t="shared" si="1"/>
        <v>Trung bình</v>
      </c>
    </row>
    <row r="9" spans="1:8" x14ac:dyDescent="0.35">
      <c r="A9" t="s">
        <v>254</v>
      </c>
      <c r="B9" t="s">
        <v>305</v>
      </c>
      <c r="C9" t="s">
        <v>304</v>
      </c>
      <c r="D9" s="3">
        <v>33132</v>
      </c>
      <c r="E9" t="s">
        <v>45</v>
      </c>
      <c r="F9">
        <v>7</v>
      </c>
      <c r="G9" t="str">
        <f t="shared" si="0"/>
        <v>Đỗ</v>
      </c>
      <c r="H9" t="str">
        <f t="shared" si="1"/>
        <v>Khá</v>
      </c>
    </row>
    <row r="10" spans="1:8" x14ac:dyDescent="0.35">
      <c r="A10" t="s">
        <v>255</v>
      </c>
      <c r="B10" t="s">
        <v>306</v>
      </c>
      <c r="C10" t="s">
        <v>307</v>
      </c>
      <c r="D10" s="3">
        <v>34984</v>
      </c>
      <c r="E10" t="s">
        <v>39</v>
      </c>
      <c r="F10">
        <v>6</v>
      </c>
      <c r="G10" t="str">
        <f t="shared" si="0"/>
        <v>Đỗ</v>
      </c>
      <c r="H10" t="str">
        <f t="shared" si="1"/>
        <v>Trung bình</v>
      </c>
    </row>
    <row r="11" spans="1:8" x14ac:dyDescent="0.35">
      <c r="A11" t="s">
        <v>256</v>
      </c>
      <c r="B11" t="s">
        <v>308</v>
      </c>
      <c r="C11" t="s">
        <v>137</v>
      </c>
      <c r="D11" s="3">
        <v>35069</v>
      </c>
      <c r="E11" t="s">
        <v>44</v>
      </c>
      <c r="F11">
        <v>1</v>
      </c>
      <c r="G11" t="str">
        <f t="shared" si="0"/>
        <v>Hỏng</v>
      </c>
      <c r="H11" t="str">
        <f t="shared" si="1"/>
        <v xml:space="preserve"> </v>
      </c>
    </row>
    <row r="12" spans="1:8" x14ac:dyDescent="0.35">
      <c r="A12" t="s">
        <v>257</v>
      </c>
      <c r="B12" t="s">
        <v>309</v>
      </c>
      <c r="C12" t="s">
        <v>310</v>
      </c>
      <c r="D12" s="3">
        <v>20671</v>
      </c>
      <c r="E12" t="s">
        <v>39</v>
      </c>
      <c r="F12">
        <v>5</v>
      </c>
      <c r="G12" t="str">
        <f t="shared" si="0"/>
        <v>Đỗ</v>
      </c>
      <c r="H12" t="str">
        <f t="shared" si="1"/>
        <v>Trung bình</v>
      </c>
    </row>
    <row r="13" spans="1:8" x14ac:dyDescent="0.35">
      <c r="A13" t="s">
        <v>258</v>
      </c>
      <c r="B13" t="s">
        <v>313</v>
      </c>
      <c r="C13" t="s">
        <v>312</v>
      </c>
      <c r="D13" s="3">
        <v>34208</v>
      </c>
      <c r="E13" t="s">
        <v>44</v>
      </c>
      <c r="F13" t="s">
        <v>311</v>
      </c>
      <c r="G13" t="str">
        <f t="shared" si="0"/>
        <v xml:space="preserve"> </v>
      </c>
      <c r="H13" t="str">
        <f t="shared" si="1"/>
        <v>Giỏi</v>
      </c>
    </row>
    <row r="14" spans="1:8" x14ac:dyDescent="0.35">
      <c r="A14" t="s">
        <v>259</v>
      </c>
      <c r="B14" t="s">
        <v>314</v>
      </c>
      <c r="C14" t="s">
        <v>315</v>
      </c>
      <c r="D14" s="13" t="s">
        <v>316</v>
      </c>
      <c r="E14" t="s">
        <v>39</v>
      </c>
      <c r="F14">
        <v>5</v>
      </c>
      <c r="G14" t="str">
        <f t="shared" si="0"/>
        <v>Đỗ</v>
      </c>
      <c r="H14" t="str">
        <f t="shared" si="1"/>
        <v>Trung bình</v>
      </c>
    </row>
    <row r="15" spans="1:8" x14ac:dyDescent="0.35">
      <c r="A15" t="s">
        <v>260</v>
      </c>
      <c r="B15" t="s">
        <v>317</v>
      </c>
      <c r="C15" t="s">
        <v>149</v>
      </c>
      <c r="D15" s="3">
        <v>35054</v>
      </c>
      <c r="E15" t="s">
        <v>44</v>
      </c>
      <c r="F15">
        <v>7</v>
      </c>
      <c r="G15" t="str">
        <f t="shared" si="0"/>
        <v>Đỗ</v>
      </c>
      <c r="H15" t="str">
        <f t="shared" si="1"/>
        <v>Khá</v>
      </c>
    </row>
    <row r="16" spans="1:8" x14ac:dyDescent="0.35">
      <c r="A16" t="s">
        <v>261</v>
      </c>
      <c r="B16" t="s">
        <v>318</v>
      </c>
      <c r="C16" t="s">
        <v>212</v>
      </c>
      <c r="D16" s="3">
        <v>32282</v>
      </c>
      <c r="E16" t="s">
        <v>295</v>
      </c>
      <c r="F16">
        <v>7</v>
      </c>
      <c r="G16" t="str">
        <f t="shared" si="0"/>
        <v>Đỗ</v>
      </c>
      <c r="H16" t="str">
        <f t="shared" si="1"/>
        <v>Khá</v>
      </c>
    </row>
    <row r="17" spans="1:8" x14ac:dyDescent="0.35">
      <c r="A17" t="s">
        <v>262</v>
      </c>
      <c r="B17" t="s">
        <v>320</v>
      </c>
      <c r="C17" t="s">
        <v>319</v>
      </c>
      <c r="D17" s="3">
        <v>32096</v>
      </c>
      <c r="E17" t="s">
        <v>295</v>
      </c>
      <c r="F17">
        <v>8</v>
      </c>
      <c r="G17" t="str">
        <f t="shared" si="0"/>
        <v>Đỗ</v>
      </c>
      <c r="H17" t="str">
        <f t="shared" si="1"/>
        <v>Giỏi</v>
      </c>
    </row>
    <row r="18" spans="1:8" x14ac:dyDescent="0.35">
      <c r="A18" t="s">
        <v>263</v>
      </c>
      <c r="B18" t="s">
        <v>321</v>
      </c>
      <c r="C18" t="s">
        <v>164</v>
      </c>
      <c r="D18" s="3">
        <v>32299</v>
      </c>
      <c r="E18" t="s">
        <v>39</v>
      </c>
      <c r="F18">
        <v>6</v>
      </c>
      <c r="G18" t="str">
        <f t="shared" si="0"/>
        <v>Đỗ</v>
      </c>
      <c r="H18" t="str">
        <f t="shared" si="1"/>
        <v>Trung bình</v>
      </c>
    </row>
    <row r="19" spans="1:8" x14ac:dyDescent="0.35">
      <c r="A19" t="s">
        <v>264</v>
      </c>
      <c r="B19" t="s">
        <v>322</v>
      </c>
      <c r="C19" t="s">
        <v>164</v>
      </c>
      <c r="D19" s="3">
        <v>25480</v>
      </c>
      <c r="E19" t="s">
        <v>299</v>
      </c>
      <c r="F19">
        <v>5</v>
      </c>
      <c r="G19" t="str">
        <f t="shared" si="0"/>
        <v>Đỗ</v>
      </c>
      <c r="H19" t="str">
        <f t="shared" si="1"/>
        <v>Trung bình</v>
      </c>
    </row>
    <row r="20" spans="1:8" x14ac:dyDescent="0.35">
      <c r="A20" t="s">
        <v>265</v>
      </c>
      <c r="B20" t="s">
        <v>323</v>
      </c>
      <c r="C20" t="s">
        <v>170</v>
      </c>
      <c r="D20" s="3">
        <v>34446</v>
      </c>
      <c r="E20" t="s">
        <v>44</v>
      </c>
      <c r="F20">
        <v>8</v>
      </c>
      <c r="G20" t="str">
        <f t="shared" si="0"/>
        <v>Đỗ</v>
      </c>
      <c r="H20" t="str">
        <f t="shared" si="1"/>
        <v>Giỏi</v>
      </c>
    </row>
    <row r="21" spans="1:8" x14ac:dyDescent="0.35">
      <c r="A21" t="s">
        <v>266</v>
      </c>
      <c r="B21" t="s">
        <v>325</v>
      </c>
      <c r="C21" t="s">
        <v>324</v>
      </c>
      <c r="D21" s="3">
        <v>34949</v>
      </c>
      <c r="E21" t="s">
        <v>44</v>
      </c>
      <c r="F21">
        <v>7</v>
      </c>
      <c r="G21" t="str">
        <f t="shared" si="0"/>
        <v>Đỗ</v>
      </c>
      <c r="H21" t="str">
        <f t="shared" si="1"/>
        <v>Khá</v>
      </c>
    </row>
    <row r="22" spans="1:8" x14ac:dyDescent="0.35">
      <c r="A22" t="s">
        <v>267</v>
      </c>
      <c r="B22" t="s">
        <v>326</v>
      </c>
      <c r="C22" t="s">
        <v>327</v>
      </c>
      <c r="D22" s="3">
        <v>34395</v>
      </c>
      <c r="E22" t="s">
        <v>44</v>
      </c>
      <c r="F22">
        <v>8</v>
      </c>
      <c r="G22" t="str">
        <f t="shared" si="0"/>
        <v>Đỗ</v>
      </c>
      <c r="H22" t="str">
        <f t="shared" si="1"/>
        <v>Giỏi</v>
      </c>
    </row>
    <row r="23" spans="1:8" x14ac:dyDescent="0.35">
      <c r="A23" t="s">
        <v>268</v>
      </c>
      <c r="B23" t="s">
        <v>329</v>
      </c>
      <c r="C23" t="s">
        <v>174</v>
      </c>
      <c r="D23" s="3">
        <v>34895</v>
      </c>
      <c r="E23" t="s">
        <v>44</v>
      </c>
      <c r="F23">
        <v>6</v>
      </c>
      <c r="G23" t="str">
        <f t="shared" si="0"/>
        <v>Đỗ</v>
      </c>
      <c r="H23" t="str">
        <f t="shared" si="1"/>
        <v>Trung bình</v>
      </c>
    </row>
    <row r="24" spans="1:8" x14ac:dyDescent="0.35">
      <c r="A24" t="s">
        <v>269</v>
      </c>
      <c r="B24" t="s">
        <v>328</v>
      </c>
      <c r="C24" t="s">
        <v>174</v>
      </c>
      <c r="D24" s="3">
        <v>34817</v>
      </c>
      <c r="E24" t="s">
        <v>299</v>
      </c>
      <c r="F24">
        <v>8</v>
      </c>
      <c r="G24" t="str">
        <f t="shared" si="0"/>
        <v>Đỗ</v>
      </c>
      <c r="H24" t="str">
        <f t="shared" si="1"/>
        <v>Giỏi</v>
      </c>
    </row>
    <row r="25" spans="1:8" x14ac:dyDescent="0.35">
      <c r="A25" t="s">
        <v>270</v>
      </c>
      <c r="B25" t="s">
        <v>330</v>
      </c>
      <c r="C25" t="s">
        <v>178</v>
      </c>
      <c r="D25" s="3">
        <v>32666</v>
      </c>
      <c r="E25" t="s">
        <v>331</v>
      </c>
      <c r="F25">
        <v>8</v>
      </c>
      <c r="G25" t="str">
        <f t="shared" si="0"/>
        <v>Đỗ</v>
      </c>
      <c r="H25" t="str">
        <f t="shared" si="1"/>
        <v>Giỏi</v>
      </c>
    </row>
    <row r="26" spans="1:8" x14ac:dyDescent="0.35">
      <c r="A26" t="s">
        <v>271</v>
      </c>
      <c r="B26" t="s">
        <v>333</v>
      </c>
      <c r="C26" t="s">
        <v>182</v>
      </c>
      <c r="D26" s="3">
        <v>31695</v>
      </c>
      <c r="E26" t="s">
        <v>332</v>
      </c>
      <c r="F26">
        <v>8</v>
      </c>
      <c r="G26" t="str">
        <f t="shared" si="0"/>
        <v>Đỗ</v>
      </c>
      <c r="H26" t="str">
        <f t="shared" si="1"/>
        <v>Giỏi</v>
      </c>
    </row>
    <row r="27" spans="1:8" x14ac:dyDescent="0.35">
      <c r="A27" t="s">
        <v>272</v>
      </c>
      <c r="B27" t="s">
        <v>334</v>
      </c>
      <c r="C27" t="s">
        <v>184</v>
      </c>
      <c r="D27" s="3">
        <v>34446</v>
      </c>
      <c r="E27" t="s">
        <v>299</v>
      </c>
      <c r="F27">
        <v>8</v>
      </c>
      <c r="G27" t="str">
        <f t="shared" si="0"/>
        <v>Đỗ</v>
      </c>
      <c r="H27" t="str">
        <f t="shared" si="1"/>
        <v>Giỏi</v>
      </c>
    </row>
    <row r="28" spans="1:8" x14ac:dyDescent="0.35">
      <c r="A28" t="s">
        <v>273</v>
      </c>
      <c r="B28" t="s">
        <v>335</v>
      </c>
      <c r="C28" t="s">
        <v>184</v>
      </c>
      <c r="D28" s="3">
        <v>34899</v>
      </c>
      <c r="E28" t="s">
        <v>44</v>
      </c>
      <c r="F28">
        <v>7</v>
      </c>
      <c r="G28" t="str">
        <f t="shared" si="0"/>
        <v>Đỗ</v>
      </c>
      <c r="H28" t="str">
        <f t="shared" si="1"/>
        <v>Khá</v>
      </c>
    </row>
    <row r="29" spans="1:8" x14ac:dyDescent="0.35">
      <c r="A29" t="s">
        <v>274</v>
      </c>
      <c r="B29" t="s">
        <v>336</v>
      </c>
      <c r="C29" t="s">
        <v>337</v>
      </c>
      <c r="D29" s="3">
        <v>34534</v>
      </c>
      <c r="E29" t="s">
        <v>44</v>
      </c>
      <c r="F29">
        <v>8</v>
      </c>
      <c r="G29" t="str">
        <f t="shared" si="0"/>
        <v>Đỗ</v>
      </c>
      <c r="H29" t="str">
        <f t="shared" si="1"/>
        <v>Giỏi</v>
      </c>
    </row>
    <row r="30" spans="1:8" x14ac:dyDescent="0.35">
      <c r="A30" t="s">
        <v>275</v>
      </c>
      <c r="B30" t="s">
        <v>339</v>
      </c>
      <c r="C30" t="s">
        <v>192</v>
      </c>
      <c r="D30" s="3">
        <v>30232</v>
      </c>
      <c r="E30" t="s">
        <v>338</v>
      </c>
      <c r="F30">
        <v>8</v>
      </c>
      <c r="G30" t="str">
        <f t="shared" si="0"/>
        <v>Đỗ</v>
      </c>
      <c r="H30" t="str">
        <f t="shared" si="1"/>
        <v>Giỏi</v>
      </c>
    </row>
    <row r="31" spans="1:8" x14ac:dyDescent="0.35">
      <c r="A31" t="s">
        <v>276</v>
      </c>
      <c r="B31" t="s">
        <v>340</v>
      </c>
      <c r="C31" t="s">
        <v>239</v>
      </c>
      <c r="D31" s="3">
        <v>20653</v>
      </c>
      <c r="E31" t="s">
        <v>44</v>
      </c>
      <c r="F31">
        <v>7</v>
      </c>
      <c r="G31" t="str">
        <f t="shared" si="0"/>
        <v>Đỗ</v>
      </c>
      <c r="H31" t="str">
        <f t="shared" si="1"/>
        <v>Khá</v>
      </c>
    </row>
    <row r="32" spans="1:8" x14ac:dyDescent="0.35">
      <c r="A32" t="s">
        <v>277</v>
      </c>
      <c r="B32" t="s">
        <v>342</v>
      </c>
      <c r="C32" t="s">
        <v>197</v>
      </c>
      <c r="D32" s="3">
        <v>32018</v>
      </c>
      <c r="E32" t="s">
        <v>341</v>
      </c>
      <c r="F32">
        <v>9</v>
      </c>
      <c r="G32" t="str">
        <f t="shared" si="0"/>
        <v>Đỗ</v>
      </c>
      <c r="H32" t="str">
        <f t="shared" si="1"/>
        <v>Giỏi</v>
      </c>
    </row>
    <row r="33" spans="1:8" x14ac:dyDescent="0.35">
      <c r="A33" t="s">
        <v>278</v>
      </c>
      <c r="B33" t="s">
        <v>343</v>
      </c>
      <c r="C33" t="s">
        <v>344</v>
      </c>
      <c r="D33" s="3">
        <v>34385</v>
      </c>
      <c r="E33" t="s">
        <v>44</v>
      </c>
      <c r="F33">
        <v>8</v>
      </c>
      <c r="G33" t="str">
        <f t="shared" si="0"/>
        <v>Đỗ</v>
      </c>
      <c r="H33" t="str">
        <f t="shared" si="1"/>
        <v>Giỏi</v>
      </c>
    </row>
    <row r="34" spans="1:8" x14ac:dyDescent="0.35">
      <c r="A34" t="s">
        <v>279</v>
      </c>
      <c r="B34" t="s">
        <v>346</v>
      </c>
      <c r="C34" t="s">
        <v>345</v>
      </c>
      <c r="D34" s="3">
        <v>32339</v>
      </c>
      <c r="E34" t="s">
        <v>295</v>
      </c>
      <c r="F34">
        <v>8</v>
      </c>
      <c r="G34" t="str">
        <f t="shared" si="0"/>
        <v>Đỗ</v>
      </c>
      <c r="H34" t="str">
        <f t="shared" si="1"/>
        <v>Giỏi</v>
      </c>
    </row>
    <row r="35" spans="1:8" x14ac:dyDescent="0.35">
      <c r="A35" t="s">
        <v>280</v>
      </c>
      <c r="B35" t="s">
        <v>347</v>
      </c>
      <c r="C35" t="s">
        <v>348</v>
      </c>
      <c r="D35" s="3">
        <v>34703</v>
      </c>
      <c r="E35" t="s">
        <v>349</v>
      </c>
      <c r="F35">
        <v>6</v>
      </c>
      <c r="G35" t="str">
        <f t="shared" si="0"/>
        <v>Đỗ</v>
      </c>
      <c r="H35" t="str">
        <f t="shared" si="1"/>
        <v>Trung bình</v>
      </c>
    </row>
    <row r="36" spans="1:8" x14ac:dyDescent="0.35">
      <c r="A36" t="s">
        <v>281</v>
      </c>
      <c r="B36" t="s">
        <v>350</v>
      </c>
      <c r="C36" t="s">
        <v>233</v>
      </c>
      <c r="D36" s="3">
        <v>35383</v>
      </c>
      <c r="E36" t="s">
        <v>44</v>
      </c>
      <c r="F36">
        <v>10</v>
      </c>
      <c r="G36" t="str">
        <f t="shared" si="0"/>
        <v>Đỗ</v>
      </c>
      <c r="H36" t="str">
        <f t="shared" si="1"/>
        <v>Giỏi</v>
      </c>
    </row>
    <row r="37" spans="1:8" x14ac:dyDescent="0.35">
      <c r="A37" t="s">
        <v>282</v>
      </c>
      <c r="B37" t="s">
        <v>351</v>
      </c>
      <c r="C37" t="s">
        <v>352</v>
      </c>
      <c r="D37" s="3">
        <v>34904</v>
      </c>
      <c r="E37" t="s">
        <v>39</v>
      </c>
      <c r="F37">
        <v>6</v>
      </c>
      <c r="G37" t="str">
        <f t="shared" si="0"/>
        <v>Đỗ</v>
      </c>
      <c r="H37" t="str">
        <f t="shared" si="1"/>
        <v>Trung bình</v>
      </c>
    </row>
    <row r="38" spans="1:8" x14ac:dyDescent="0.35">
      <c r="A38" t="s">
        <v>283</v>
      </c>
      <c r="B38" t="s">
        <v>354</v>
      </c>
      <c r="C38" t="s">
        <v>353</v>
      </c>
      <c r="D38" s="3">
        <v>34702</v>
      </c>
      <c r="E38" t="s">
        <v>39</v>
      </c>
      <c r="F38">
        <v>5</v>
      </c>
      <c r="G38" t="str">
        <f t="shared" si="0"/>
        <v>Đỗ</v>
      </c>
      <c r="H38" t="str">
        <f t="shared" si="1"/>
        <v>Trung bình</v>
      </c>
    </row>
    <row r="39" spans="1:8" x14ac:dyDescent="0.35">
      <c r="A39" t="s">
        <v>284</v>
      </c>
      <c r="B39" t="s">
        <v>355</v>
      </c>
      <c r="C39" t="s">
        <v>206</v>
      </c>
      <c r="D39" s="3">
        <v>35033</v>
      </c>
      <c r="E39" t="s">
        <v>39</v>
      </c>
      <c r="F39">
        <v>8</v>
      </c>
      <c r="G39" t="str">
        <f t="shared" si="0"/>
        <v>Đỗ</v>
      </c>
      <c r="H39" t="str">
        <f t="shared" si="1"/>
        <v>Giỏi</v>
      </c>
    </row>
    <row r="40" spans="1:8" x14ac:dyDescent="0.35">
      <c r="A40" t="s">
        <v>285</v>
      </c>
      <c r="B40" t="s">
        <v>357</v>
      </c>
      <c r="C40" t="s">
        <v>356</v>
      </c>
      <c r="D40" s="3">
        <v>34392</v>
      </c>
      <c r="E40" t="s">
        <v>40</v>
      </c>
      <c r="F40">
        <v>5</v>
      </c>
      <c r="G40" t="str">
        <f t="shared" si="0"/>
        <v>Đỗ</v>
      </c>
      <c r="H40" t="str">
        <f t="shared" si="1"/>
        <v>Trung bình</v>
      </c>
    </row>
    <row r="41" spans="1:8" x14ac:dyDescent="0.35">
      <c r="A41" t="s">
        <v>286</v>
      </c>
      <c r="B41" t="s">
        <v>358</v>
      </c>
      <c r="C41" t="s">
        <v>359</v>
      </c>
      <c r="D41" s="3">
        <v>35263</v>
      </c>
      <c r="E41" t="s">
        <v>44</v>
      </c>
      <c r="F41">
        <v>6</v>
      </c>
      <c r="G41" t="str">
        <f t="shared" si="0"/>
        <v>Đỗ</v>
      </c>
      <c r="H41" t="str">
        <f t="shared" si="1"/>
        <v>Trung bình</v>
      </c>
    </row>
    <row r="42" spans="1:8" x14ac:dyDescent="0.35">
      <c r="A42" t="s">
        <v>287</v>
      </c>
      <c r="B42" t="s">
        <v>360</v>
      </c>
      <c r="C42" t="s">
        <v>227</v>
      </c>
      <c r="D42" s="3">
        <v>34114</v>
      </c>
      <c r="E42" t="s">
        <v>299</v>
      </c>
      <c r="F42">
        <v>5</v>
      </c>
      <c r="G42" t="str">
        <f t="shared" si="0"/>
        <v>Đỗ</v>
      </c>
      <c r="H42" t="str">
        <f t="shared" si="1"/>
        <v>Trung bình</v>
      </c>
    </row>
    <row r="43" spans="1:8" x14ac:dyDescent="0.35">
      <c r="A43" t="s">
        <v>288</v>
      </c>
      <c r="B43" t="s">
        <v>361</v>
      </c>
      <c r="C43" t="s">
        <v>168</v>
      </c>
      <c r="D43" s="3">
        <v>34105</v>
      </c>
      <c r="E43" t="s">
        <v>49</v>
      </c>
      <c r="F43">
        <v>3</v>
      </c>
      <c r="G43" t="str">
        <f t="shared" si="0"/>
        <v>Hỏng</v>
      </c>
      <c r="H43" t="str">
        <f t="shared" si="1"/>
        <v xml:space="preserve"> </v>
      </c>
    </row>
    <row r="44" spans="1:8" x14ac:dyDescent="0.35">
      <c r="A44" t="s">
        <v>289</v>
      </c>
      <c r="B44" t="s">
        <v>363</v>
      </c>
      <c r="C44" t="s">
        <v>362</v>
      </c>
      <c r="D44" s="3">
        <v>33520</v>
      </c>
      <c r="E44" t="s">
        <v>44</v>
      </c>
      <c r="F44">
        <v>8</v>
      </c>
      <c r="G44" t="str">
        <f t="shared" si="0"/>
        <v>Đỗ</v>
      </c>
      <c r="H44" t="str">
        <f t="shared" si="1"/>
        <v>Giỏi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AVB_TTLA_16112008</vt:lpstr>
      <vt:lpstr>THA_TTLA_12102008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PHAN THI HONG HANH</cp:lastModifiedBy>
  <dcterms:created xsi:type="dcterms:W3CDTF">2018-03-15T03:08:19Z</dcterms:created>
  <dcterms:modified xsi:type="dcterms:W3CDTF">2018-03-18T02:56:52Z</dcterms:modified>
</cp:coreProperties>
</file>