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2995" windowHeight="10050" activeTab="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28" i="3" l="1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20" i="3"/>
  <c r="I21" i="3"/>
  <c r="I22" i="3"/>
  <c r="I23" i="3"/>
  <c r="I24" i="3"/>
  <c r="I25" i="3"/>
  <c r="I26" i="3"/>
  <c r="I27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3" i="3"/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3" i="2"/>
  <c r="H36" i="1"/>
  <c r="I36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4" i="1"/>
  <c r="H5" i="1"/>
  <c r="H6" i="1"/>
  <c r="H7" i="1"/>
  <c r="H8" i="1"/>
  <c r="H9" i="1"/>
  <c r="H10" i="1"/>
  <c r="H11" i="1"/>
  <c r="H12" i="1"/>
  <c r="H13" i="1"/>
  <c r="H3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5" i="1"/>
  <c r="I4" i="1"/>
  <c r="I3" i="1"/>
</calcChain>
</file>

<file path=xl/sharedStrings.xml><?xml version="1.0" encoding="utf-8"?>
<sst xmlns="http://schemas.openxmlformats.org/spreadsheetml/2006/main" count="768" uniqueCount="609">
  <si>
    <t>SBD</t>
  </si>
  <si>
    <t>STT</t>
  </si>
  <si>
    <t>Họ và Tên</t>
  </si>
  <si>
    <t>Ngày Sinh</t>
  </si>
  <si>
    <t>Nơi Sinh</t>
  </si>
  <si>
    <t xml:space="preserve">Điểm </t>
  </si>
  <si>
    <t>Kết Quả</t>
  </si>
  <si>
    <t>Xếp Loại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</si>
  <si>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</si>
  <si>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</si>
  <si>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</si>
  <si>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</si>
  <si>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</si>
  <si>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</si>
  <si>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</si>
  <si>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</si>
  <si>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</si>
  <si>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</si>
  <si>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</si>
  <si>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</si>
  <si>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</si>
  <si>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</si>
  <si>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</si>
  <si>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</si>
  <si>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</si>
  <si>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</si>
  <si>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</si>
  <si>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</si>
  <si>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</si>
  <si>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</si>
  <si>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</si>
  <si>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</si>
  <si>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</si>
  <si>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</si>
  <si>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</si>
  <si>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</si>
  <si>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</si>
  <si>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</si>
  <si>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</si>
  <si>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</si>
  <si>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</si>
  <si>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 xml:space="preserve">Nguyễn Thị Thúy </t>
  </si>
  <si>
    <t>An</t>
  </si>
  <si>
    <t>Cần Giuộc _Long An</t>
  </si>
  <si>
    <t>Nguyễn Thị</t>
  </si>
  <si>
    <t>Biên</t>
  </si>
  <si>
    <t>Tháp Mười_Đồng Tháp</t>
  </si>
  <si>
    <t xml:space="preserve">Nguyễn Thị </t>
  </si>
  <si>
    <t>Nguyễn Thị Thu</t>
  </si>
  <si>
    <t>Cúc</t>
  </si>
  <si>
    <t>Tân Phước_Tiền Giang</t>
  </si>
  <si>
    <t>Nguyễn Thị Lan</t>
  </si>
  <si>
    <t>Chi</t>
  </si>
  <si>
    <t>Tp Hồ Chí Minh</t>
  </si>
  <si>
    <t>Nguyễn Tuấn</t>
  </si>
  <si>
    <t>Kiệt</t>
  </si>
  <si>
    <t>Thủ Thừa_Long An</t>
  </si>
  <si>
    <t xml:space="preserve">Lê Thị Ngọc </t>
  </si>
  <si>
    <t>Hà</t>
  </si>
  <si>
    <t>Tân An_Long An</t>
  </si>
  <si>
    <t xml:space="preserve">Ngô Thi Lệ </t>
  </si>
  <si>
    <t>Hằng</t>
  </si>
  <si>
    <t>Cần Đước_Long An</t>
  </si>
  <si>
    <t>28/05/1989</t>
  </si>
  <si>
    <t>13/03/1990</t>
  </si>
  <si>
    <t>Lê Đặng Phương</t>
  </si>
  <si>
    <t xml:space="preserve">Nguyễn Thị Kim </t>
  </si>
  <si>
    <t>Hương</t>
  </si>
  <si>
    <t>Long An</t>
  </si>
  <si>
    <t>Nguyễn Thị Minh</t>
  </si>
  <si>
    <t>Hiếu</t>
  </si>
  <si>
    <t>Nguyễn Minh</t>
  </si>
  <si>
    <t>Hùng</t>
  </si>
  <si>
    <t>Tân Trụ_Long An</t>
  </si>
  <si>
    <t>Quách Minh</t>
  </si>
  <si>
    <t>Mỹ Tho_Tiền Giang</t>
  </si>
  <si>
    <t>Phạm Thị Thùy</t>
  </si>
  <si>
    <t>Linh</t>
  </si>
  <si>
    <t>Tân An _Long An</t>
  </si>
  <si>
    <t xml:space="preserve">Phạm Thành </t>
  </si>
  <si>
    <t>Lợi</t>
  </si>
  <si>
    <t>Chợ Gạo_Tiền Giang</t>
  </si>
  <si>
    <t xml:space="preserve">Nguyễn Thị Tuyết </t>
  </si>
  <si>
    <t>Mai</t>
  </si>
  <si>
    <t>Thủ Thừa _Long An</t>
  </si>
  <si>
    <t xml:space="preserve">Trương Văn </t>
  </si>
  <si>
    <t>Mậu</t>
  </si>
  <si>
    <t xml:space="preserve">Nguyễn Thị Lan </t>
  </si>
  <si>
    <t>Ngọc</t>
  </si>
  <si>
    <t>Trương Thị Kim</t>
  </si>
  <si>
    <t xml:space="preserve"> Ngân</t>
  </si>
  <si>
    <t xml:space="preserve">Phùng Thị Mỹ </t>
  </si>
  <si>
    <t>Nga</t>
  </si>
  <si>
    <t>Tân an_Long An</t>
  </si>
  <si>
    <t>Nguyễn Thị Kim</t>
  </si>
  <si>
    <t>Nhật</t>
  </si>
  <si>
    <t xml:space="preserve">Lê Hồng </t>
  </si>
  <si>
    <t>Nhung</t>
  </si>
  <si>
    <t xml:space="preserve">Lê Thắng Đại </t>
  </si>
  <si>
    <t>Phước</t>
  </si>
  <si>
    <t xml:space="preserve">Dương Hồng </t>
  </si>
  <si>
    <t>Phương</t>
  </si>
  <si>
    <t>Nguyễn Tấn</t>
  </si>
  <si>
    <t>Phụng</t>
  </si>
  <si>
    <t>Tân Thạnh_Long An</t>
  </si>
  <si>
    <t>Phú</t>
  </si>
  <si>
    <t>Huỳnh Gia</t>
  </si>
  <si>
    <t>Nguyễn Việt</t>
  </si>
  <si>
    <t>Quốc</t>
  </si>
  <si>
    <t>Sống</t>
  </si>
  <si>
    <t>Tân Hưng_Long An</t>
  </si>
  <si>
    <t>Thuận</t>
  </si>
  <si>
    <t xml:space="preserve">Lê Ngọc </t>
  </si>
  <si>
    <t>Tuấn</t>
  </si>
  <si>
    <t>Nguyễn Ngọc Bích</t>
  </si>
  <si>
    <t>Trâm</t>
  </si>
  <si>
    <t xml:space="preserve">Nguyễn Thị Thùy </t>
  </si>
  <si>
    <t>Vân</t>
  </si>
  <si>
    <t>Lê Xuân</t>
  </si>
  <si>
    <t>Vũ</t>
  </si>
  <si>
    <t>Thủ Thừa_long An</t>
  </si>
  <si>
    <t>A187</t>
  </si>
  <si>
    <t>Hồ Thúy</t>
  </si>
  <si>
    <t>Vi</t>
  </si>
  <si>
    <t>27/05/1992</t>
  </si>
  <si>
    <t>16/09/1987</t>
  </si>
  <si>
    <t>29/05/1989</t>
  </si>
  <si>
    <t>26/10/1986</t>
  </si>
  <si>
    <t>21/02/1996</t>
  </si>
  <si>
    <t>23/07/1989</t>
  </si>
  <si>
    <t>05/02/1988</t>
  </si>
  <si>
    <t>25/11/1984</t>
  </si>
  <si>
    <t>08/08/1983</t>
  </si>
  <si>
    <t>03/07/1989</t>
  </si>
  <si>
    <t>02/03/1987</t>
  </si>
  <si>
    <t>17/05/1988</t>
  </si>
  <si>
    <t>11/06/1997</t>
  </si>
  <si>
    <t>25/08/1987</t>
  </si>
  <si>
    <t>19/08/1989</t>
  </si>
  <si>
    <t>28/10/1988</t>
  </si>
  <si>
    <t>23/08/1989</t>
  </si>
  <si>
    <t>22/01/1989</t>
  </si>
  <si>
    <t>27/12/1996</t>
  </si>
  <si>
    <t>07/08/1989</t>
  </si>
  <si>
    <t>05/12/1989</t>
  </si>
  <si>
    <t>07/06/1990</t>
  </si>
  <si>
    <t>06/08/1976</t>
  </si>
  <si>
    <t>27/02/1989</t>
  </si>
  <si>
    <t>27/01/1987</t>
  </si>
  <si>
    <t>27/01/1991</t>
  </si>
  <si>
    <t>21/06/1988</t>
  </si>
  <si>
    <t>06/02/1986</t>
  </si>
  <si>
    <t>24/11/1990</t>
  </si>
  <si>
    <t>17/12/1988</t>
  </si>
  <si>
    <t>10/06/1985</t>
  </si>
  <si>
    <t>10/01/1988</t>
  </si>
  <si>
    <t>ĐIỂM THI TRUNG TÂM NGOẠI NGỮ TIN HỌC LONG AN</t>
  </si>
  <si>
    <t>Điểm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</si>
  <si>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</si>
  <si>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</si>
  <si>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</si>
  <si>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</si>
  <si>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</si>
  <si>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</si>
  <si>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</si>
  <si>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</si>
  <si>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</si>
  <si>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</si>
  <si>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</si>
  <si>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</si>
  <si>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</si>
  <si>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</si>
  <si>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</si>
  <si>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</si>
  <si>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</si>
  <si>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</si>
  <si>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</si>
  <si>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</si>
  <si>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</si>
  <si>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</si>
  <si>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Lương Ngọc Quế</t>
  </si>
  <si>
    <t xml:space="preserve">Phan Thị Hồng </t>
  </si>
  <si>
    <t>Trần Thị Thanh</t>
  </si>
  <si>
    <t>Trần Thị Thu</t>
  </si>
  <si>
    <t>Lê Thị Thùy</t>
  </si>
  <si>
    <t>Trần Ngọc Huyền</t>
  </si>
  <si>
    <t>Nguyễn  Bích</t>
  </si>
  <si>
    <t>Nguyễn Trọng</t>
  </si>
  <si>
    <t>Phan Thị</t>
  </si>
  <si>
    <t xml:space="preserve">Nguyễn thị Lệ </t>
  </si>
  <si>
    <t>Đặng Thị Kim</t>
  </si>
  <si>
    <t xml:space="preserve">Bùi Lê Phương </t>
  </si>
  <si>
    <t>Trịnh Nguyễn Đông</t>
  </si>
  <si>
    <t xml:space="preserve">Bùi Thịu Thủy </t>
  </si>
  <si>
    <t>Nguyễn Thị Hồng</t>
  </si>
  <si>
    <t>Hà Ngọc Phương</t>
  </si>
  <si>
    <t>Võ Phương</t>
  </si>
  <si>
    <t>Nguyễn Thế</t>
  </si>
  <si>
    <t>Nguyễn Thị Ngọc</t>
  </si>
  <si>
    <t>Anh</t>
  </si>
  <si>
    <t>Hải</t>
  </si>
  <si>
    <t>Hiền</t>
  </si>
  <si>
    <t>Mi</t>
  </si>
  <si>
    <t xml:space="preserve">Ngọc </t>
  </si>
  <si>
    <t xml:space="preserve">Nhân </t>
  </si>
  <si>
    <t>Nhuận</t>
  </si>
  <si>
    <t xml:space="preserve">Oanh </t>
  </si>
  <si>
    <t xml:space="preserve">Quyên </t>
  </si>
  <si>
    <t>Thanh</t>
  </si>
  <si>
    <t>Thảo</t>
  </si>
  <si>
    <t>Thức</t>
  </si>
  <si>
    <t>Tiên</t>
  </si>
  <si>
    <t xml:space="preserve">Trang </t>
  </si>
  <si>
    <t>Trinh</t>
  </si>
  <si>
    <t xml:space="preserve">Tuyền </t>
  </si>
  <si>
    <t>Vinh</t>
  </si>
  <si>
    <t>Tân An-Long An</t>
  </si>
  <si>
    <t>Bến Lức -Long An</t>
  </si>
  <si>
    <t>Cần Đước-Long An</t>
  </si>
  <si>
    <t>Tân Trụ- Long An</t>
  </si>
  <si>
    <t>Định Quán - Đồng Nai</t>
  </si>
  <si>
    <t>Tân An - Long An</t>
  </si>
  <si>
    <t>Thủ Thừa - Long An</t>
  </si>
  <si>
    <t>Vàm Cỏ - Long An</t>
  </si>
  <si>
    <t>08/03/1995</t>
  </si>
  <si>
    <t>30/09/1987</t>
  </si>
  <si>
    <t>16/08/1996</t>
  </si>
  <si>
    <t>27/08/1996</t>
  </si>
  <si>
    <t>10/04/1995</t>
  </si>
  <si>
    <t>02/08/1994</t>
  </si>
  <si>
    <t>09/04/1996</t>
  </si>
  <si>
    <t>09/01/1992</t>
  </si>
  <si>
    <t>06/03/1987</t>
  </si>
  <si>
    <t>18/10/1989</t>
  </si>
  <si>
    <t>16/10/1994</t>
  </si>
  <si>
    <t>30/12/1989</t>
  </si>
  <si>
    <t>09/04/1994</t>
  </si>
  <si>
    <t>04/11/1990</t>
  </si>
  <si>
    <t>20/11/1995</t>
  </si>
  <si>
    <t>20/05/1989</t>
  </si>
  <si>
    <t>13/08/1995</t>
  </si>
  <si>
    <t>01/08/1996</t>
  </si>
  <si>
    <t>29/01/1995</t>
  </si>
  <si>
    <t>29/05/1995</t>
  </si>
  <si>
    <t>22/10/1988</t>
  </si>
  <si>
    <t>06/12/1988</t>
  </si>
  <si>
    <t>ĐIỂM THI TRUNG TÂM NGOẠI NGỮ TIN HỌC LONG AN(5-10-2008)</t>
  </si>
  <si>
    <t>Họ Và Tên</t>
  </si>
  <si>
    <t xml:space="preserve">Ngày Sinh 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</si>
  <si>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</si>
  <si>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</si>
  <si>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</si>
  <si>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</si>
  <si>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</si>
  <si>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</si>
  <si>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</si>
  <si>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</si>
  <si>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</si>
  <si>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</si>
  <si>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</si>
  <si>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</si>
  <si>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</si>
  <si>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</si>
  <si>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</si>
  <si>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</si>
  <si>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</si>
  <si>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</si>
  <si>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</si>
  <si>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</si>
  <si>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</si>
  <si>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</si>
  <si>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</si>
  <si>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</si>
  <si>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</si>
  <si>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</si>
  <si>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</si>
  <si>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</si>
  <si>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</si>
  <si>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</si>
  <si>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</si>
  <si>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</si>
  <si>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</si>
  <si>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</si>
  <si>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</si>
  <si>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</si>
  <si>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</si>
  <si>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</si>
  <si>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</si>
  <si>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</si>
  <si>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</si>
  <si>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</si>
  <si>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</si>
  <si>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</si>
  <si>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</si>
  <si>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</si>
  <si>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</si>
  <si>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</si>
  <si>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</si>
  <si>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</si>
  <si>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</si>
  <si>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</si>
  <si>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A240</t>
  </si>
  <si>
    <t>A241</t>
  </si>
  <si>
    <t>A242</t>
  </si>
  <si>
    <t>A243</t>
  </si>
  <si>
    <t>A244</t>
  </si>
  <si>
    <t>A245</t>
  </si>
  <si>
    <t>A246</t>
  </si>
  <si>
    <t>A247</t>
  </si>
  <si>
    <t>A248</t>
  </si>
  <si>
    <t>A249</t>
  </si>
  <si>
    <t>A250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</si>
  <si>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</si>
  <si>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</si>
  <si>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</si>
  <si>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</si>
  <si>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</si>
  <si>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</si>
  <si>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</si>
  <si>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</si>
  <si>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</si>
  <si>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</si>
  <si>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</si>
  <si>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</si>
  <si>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</si>
  <si>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</si>
  <si>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</si>
  <si>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A266</t>
  </si>
  <si>
    <t>A267</t>
  </si>
  <si>
    <t>A268</t>
  </si>
  <si>
    <t>A269</t>
  </si>
  <si>
    <t>A270</t>
  </si>
  <si>
    <t>A271</t>
  </si>
  <si>
    <t>A272</t>
  </si>
  <si>
    <t>A273</t>
  </si>
  <si>
    <t>A274</t>
  </si>
  <si>
    <t>A275</t>
  </si>
  <si>
    <t>A276</t>
  </si>
  <si>
    <t>A277</t>
  </si>
  <si>
    <t>A278</t>
  </si>
  <si>
    <t>A279</t>
  </si>
  <si>
    <t>A280</t>
  </si>
  <si>
    <t>A281</t>
  </si>
  <si>
    <t>A282</t>
  </si>
  <si>
    <t>A283</t>
  </si>
  <si>
    <t>A284</t>
  </si>
  <si>
    <t>A285</t>
  </si>
  <si>
    <t>A286</t>
  </si>
  <si>
    <t>A287</t>
  </si>
  <si>
    <t>A288</t>
  </si>
  <si>
    <t>A289</t>
  </si>
  <si>
    <t>A290</t>
  </si>
  <si>
    <t>A291</t>
  </si>
  <si>
    <t>A292</t>
  </si>
  <si>
    <t>A293</t>
  </si>
  <si>
    <t>A294</t>
  </si>
  <si>
    <t>A295</t>
  </si>
  <si>
    <t>A296</t>
  </si>
  <si>
    <t>A297</t>
  </si>
  <si>
    <t>A298</t>
  </si>
  <si>
    <t>A299</t>
  </si>
  <si>
    <t>A300</t>
  </si>
  <si>
    <t>A301</t>
  </si>
  <si>
    <t>A302</t>
  </si>
  <si>
    <t>A303</t>
  </si>
  <si>
    <t>A304</t>
  </si>
  <si>
    <t>A305</t>
  </si>
  <si>
    <t>A306</t>
  </si>
  <si>
    <t>A307</t>
  </si>
  <si>
    <t>A308</t>
  </si>
  <si>
    <t>A309</t>
  </si>
  <si>
    <t>A310</t>
  </si>
  <si>
    <t>A311</t>
  </si>
  <si>
    <t>A312</t>
  </si>
  <si>
    <t>A313</t>
  </si>
  <si>
    <t>A314</t>
  </si>
  <si>
    <t>A315</t>
  </si>
  <si>
    <t>A316</t>
  </si>
  <si>
    <t>A317</t>
  </si>
  <si>
    <t>A318</t>
  </si>
  <si>
    <t>A319</t>
  </si>
  <si>
    <t>A320</t>
  </si>
  <si>
    <t>A321</t>
  </si>
  <si>
    <t>A322</t>
  </si>
  <si>
    <t>A323</t>
  </si>
  <si>
    <t>A324</t>
  </si>
  <si>
    <t>A325</t>
  </si>
  <si>
    <t>A326</t>
  </si>
  <si>
    <t>A327</t>
  </si>
  <si>
    <t>A328</t>
  </si>
  <si>
    <t>A329</t>
  </si>
  <si>
    <t>A330</t>
  </si>
  <si>
    <t>A331</t>
  </si>
  <si>
    <t>A332</t>
  </si>
  <si>
    <t>A333</t>
  </si>
  <si>
    <t>A334</t>
  </si>
  <si>
    <t>A335</t>
  </si>
  <si>
    <t>A336</t>
  </si>
  <si>
    <t>A337</t>
  </si>
  <si>
    <t>A338</t>
  </si>
  <si>
    <t>A339</t>
  </si>
  <si>
    <t>A340</t>
  </si>
  <si>
    <t>A341</t>
  </si>
  <si>
    <t>A342</t>
  </si>
  <si>
    <t>A343</t>
  </si>
  <si>
    <t>A344</t>
  </si>
  <si>
    <t>A345</t>
  </si>
  <si>
    <t>A346</t>
  </si>
  <si>
    <t>A347</t>
  </si>
  <si>
    <t>A348</t>
  </si>
  <si>
    <t>A349</t>
  </si>
  <si>
    <t>A350</t>
  </si>
  <si>
    <t>A351</t>
  </si>
  <si>
    <t>A352</t>
  </si>
  <si>
    <t>A353</t>
  </si>
  <si>
    <t>A354</t>
  </si>
  <si>
    <t>A355</t>
  </si>
  <si>
    <t>A356</t>
  </si>
  <si>
    <t>A357</t>
  </si>
  <si>
    <t>A358</t>
  </si>
  <si>
    <t>A359</t>
  </si>
  <si>
    <t>A360</t>
  </si>
  <si>
    <t>A361</t>
  </si>
  <si>
    <t>A362</t>
  </si>
  <si>
    <t>A363</t>
  </si>
  <si>
    <t>A364</t>
  </si>
  <si>
    <t>A365</t>
  </si>
  <si>
    <t>A366</t>
  </si>
  <si>
    <t>A367</t>
  </si>
  <si>
    <t>A368</t>
  </si>
  <si>
    <t>A369</t>
  </si>
  <si>
    <t>A370</t>
  </si>
  <si>
    <t>A371</t>
  </si>
  <si>
    <t>A372</t>
  </si>
  <si>
    <t>A373</t>
  </si>
  <si>
    <t>A374</t>
  </si>
  <si>
    <t>A375</t>
  </si>
  <si>
    <t>A376</t>
  </si>
  <si>
    <t>A377</t>
  </si>
  <si>
    <t>A378</t>
  </si>
  <si>
    <t>A379</t>
  </si>
  <si>
    <t>A380</t>
  </si>
  <si>
    <t>A381</t>
  </si>
  <si>
    <t>A382</t>
  </si>
  <si>
    <t>A383</t>
  </si>
  <si>
    <t>A384</t>
  </si>
  <si>
    <t>A385</t>
  </si>
  <si>
    <t>A386</t>
  </si>
  <si>
    <t>A387</t>
  </si>
  <si>
    <t>A388</t>
  </si>
  <si>
    <t>Hồ Gia</t>
  </si>
  <si>
    <t>Huỳnh Ngọc</t>
  </si>
  <si>
    <t>Trần Ngọc Long</t>
  </si>
  <si>
    <t>Phan Phú</t>
  </si>
  <si>
    <t>Ngô Thị Ngọc</t>
  </si>
  <si>
    <t>Nguyễn Hoàng</t>
  </si>
  <si>
    <t>Nguyễn Huỳnh Phương</t>
  </si>
  <si>
    <t>Nguyễn Thị Mỹ</t>
  </si>
  <si>
    <t>Hà Thanh</t>
  </si>
  <si>
    <t xml:space="preserve">Bùi Thị Trúc </t>
  </si>
  <si>
    <t>Trần Thị Hồng</t>
  </si>
  <si>
    <t>Trương Thị Ngọc</t>
  </si>
  <si>
    <t>Phạm Duy</t>
  </si>
  <si>
    <t xml:space="preserve">Phan Văn </t>
  </si>
  <si>
    <t>Phan Hồng</t>
  </si>
  <si>
    <t xml:space="preserve">Nguyễn Trần </t>
  </si>
  <si>
    <t>Trần Thiện Ngọc</t>
  </si>
  <si>
    <t xml:space="preserve">Nguyễn Thị Phương </t>
  </si>
  <si>
    <t>Đỗ Tường Trọng</t>
  </si>
  <si>
    <t xml:space="preserve">Nguyễn Huỳnh Kim </t>
  </si>
  <si>
    <t xml:space="preserve">Lê Trọng </t>
  </si>
  <si>
    <t>Trần Minh</t>
  </si>
  <si>
    <t>Trần Thị Huỳnh</t>
  </si>
  <si>
    <t>Nguyễn Thị Hoàng</t>
  </si>
  <si>
    <t>Huỳnh Quốc</t>
  </si>
  <si>
    <t>Nguyễn Thuận</t>
  </si>
  <si>
    <t>Phan Tấn</t>
  </si>
  <si>
    <t>Võ Duy</t>
  </si>
  <si>
    <t>Lê Nguyễn Thúy</t>
  </si>
  <si>
    <t>Võ Minh</t>
  </si>
  <si>
    <t>Lượng Kiển Trường</t>
  </si>
  <si>
    <t>Tống Thị Kim</t>
  </si>
  <si>
    <t>Trận Bé</t>
  </si>
  <si>
    <t>Văn Thị Huỳnh Hoa</t>
  </si>
  <si>
    <t>Lê Thị Bảo</t>
  </si>
  <si>
    <t>Phan Thị Mai</t>
  </si>
  <si>
    <t>Lượng Thị Việt</t>
  </si>
  <si>
    <t>Bảo</t>
  </si>
  <si>
    <t xml:space="preserve">Châu </t>
  </si>
  <si>
    <t>Cường</t>
  </si>
  <si>
    <t>Diệu</t>
  </si>
  <si>
    <t>Duy</t>
  </si>
  <si>
    <t xml:space="preserve">Duyên </t>
  </si>
  <si>
    <t xml:space="preserve">Dương </t>
  </si>
  <si>
    <t>Giang</t>
  </si>
  <si>
    <t xml:space="preserve">Hạ </t>
  </si>
  <si>
    <t>Hạnh</t>
  </si>
  <si>
    <t>Khang</t>
  </si>
  <si>
    <t>Khánh</t>
  </si>
  <si>
    <t>Khoa</t>
  </si>
  <si>
    <t xml:space="preserve">Khá </t>
  </si>
  <si>
    <t xml:space="preserve">Lam </t>
  </si>
  <si>
    <t xml:space="preserve">Liên </t>
  </si>
  <si>
    <t>Luân</t>
  </si>
  <si>
    <t>Minh</t>
  </si>
  <si>
    <t>Ngân</t>
  </si>
  <si>
    <t>Nghĩa</t>
  </si>
  <si>
    <t>Như</t>
  </si>
  <si>
    <t>Nhựt</t>
  </si>
  <si>
    <t>Oanh</t>
  </si>
  <si>
    <t>Phong</t>
  </si>
  <si>
    <t xml:space="preserve">Phước </t>
  </si>
  <si>
    <t>Quang</t>
  </si>
  <si>
    <t>Quỳnh</t>
  </si>
  <si>
    <t xml:space="preserve">Sáng </t>
  </si>
  <si>
    <t>Sinh</t>
  </si>
  <si>
    <t>Thư</t>
  </si>
  <si>
    <t>Trang</t>
  </si>
  <si>
    <t>1989</t>
  </si>
  <si>
    <t>15/01/1994</t>
  </si>
  <si>
    <t>18/11/1996</t>
  </si>
  <si>
    <t>06/11/1995</t>
  </si>
  <si>
    <t>07/07/1993</t>
  </si>
  <si>
    <t>15/05/1994</t>
  </si>
  <si>
    <t>30/08/1992</t>
  </si>
  <si>
    <t>09/01/1996</t>
  </si>
  <si>
    <t>20/04/1994</t>
  </si>
  <si>
    <t>15/05/1992</t>
  </si>
  <si>
    <t>09/05/1995</t>
  </si>
  <si>
    <t>06/05/1994</t>
  </si>
  <si>
    <t>16/06/1996</t>
  </si>
  <si>
    <t>01/01/1992</t>
  </si>
  <si>
    <t>02/06/1992</t>
  </si>
  <si>
    <t>19/11/1994</t>
  </si>
  <si>
    <t>04/02/1995</t>
  </si>
  <si>
    <t>25/06/1995</t>
  </si>
  <si>
    <t>03/01/1996</t>
  </si>
  <si>
    <t>20/09/1994</t>
  </si>
  <si>
    <t>18/06/1994</t>
  </si>
  <si>
    <t>06/01/1995</t>
  </si>
  <si>
    <t>01/04/1995</t>
  </si>
  <si>
    <t>16/12/1994</t>
  </si>
  <si>
    <t>12/06/1991</t>
  </si>
  <si>
    <t>11/03/1995</t>
  </si>
  <si>
    <t>02/01/1994</t>
  </si>
  <si>
    <t>18/01/1994</t>
  </si>
  <si>
    <t>12/11/1996</t>
  </si>
  <si>
    <t>11/01/1996</t>
  </si>
  <si>
    <t>31/07/1996</t>
  </si>
  <si>
    <t>07/12/1992</t>
  </si>
  <si>
    <t>14/04/1995</t>
  </si>
  <si>
    <t>11/02/1997</t>
  </si>
  <si>
    <t>02/12/1992</t>
  </si>
  <si>
    <t>17/04/1994</t>
  </si>
  <si>
    <t>12/01/1994</t>
  </si>
  <si>
    <t>Châu Thành, Long An</t>
  </si>
  <si>
    <t>Chợ Gạo, Tiền Giang</t>
  </si>
  <si>
    <t>Tân An, Long An</t>
  </si>
  <si>
    <t>TP. Hồ Chí Minh</t>
  </si>
  <si>
    <t>Mỹ Tho, Tiền Giang</t>
  </si>
  <si>
    <t>Võ Mộng</t>
  </si>
  <si>
    <t>Nguyễn Cảnh</t>
  </si>
  <si>
    <t>Trương Khắc</t>
  </si>
  <si>
    <t>Nguyễn Thị Cẩm</t>
  </si>
  <si>
    <t xml:space="preserve">Võ Thị Kim </t>
  </si>
  <si>
    <t>Nguyễn Hoàng Phú</t>
  </si>
  <si>
    <t>Bùi Thị Cẩm</t>
  </si>
  <si>
    <t>Châu Phương Huỳnh</t>
  </si>
  <si>
    <t>Trương Thị Bảo</t>
  </si>
  <si>
    <t>Phan Văn</t>
  </si>
  <si>
    <t xml:space="preserve">Nguyễn Ngọc </t>
  </si>
  <si>
    <t>Lê Hùng</t>
  </si>
  <si>
    <t>Nguyễn Cẩm</t>
  </si>
  <si>
    <t>Võ Thị Hương</t>
  </si>
  <si>
    <t>Lương Thị Cẩm</t>
  </si>
  <si>
    <t>Đỗ Thị</t>
  </si>
  <si>
    <t>Lê Ngọc</t>
  </si>
  <si>
    <t>Nguyễn Thị Thủy</t>
  </si>
  <si>
    <t>Nguyễn Hoài</t>
  </si>
  <si>
    <t>Nguyễn Thị Yến</t>
  </si>
  <si>
    <t>Hà Thị Trà</t>
  </si>
  <si>
    <t>Nguyễn Thị Trà</t>
  </si>
  <si>
    <t>Phạm Minh</t>
  </si>
  <si>
    <t>Nguyễn Tân</t>
  </si>
  <si>
    <t>Lê Trung</t>
  </si>
  <si>
    <t>Nguyễn Phi</t>
  </si>
  <si>
    <t>Nguyễn Thị Thanh</t>
  </si>
  <si>
    <t>Ngô Thành</t>
  </si>
  <si>
    <t>Ngô Huỳnh</t>
  </si>
  <si>
    <t>Nguyễn Thị Bích</t>
  </si>
  <si>
    <t>Trần Thị Mỹ</t>
  </si>
  <si>
    <t>Tuân</t>
  </si>
  <si>
    <t>Tú</t>
  </si>
  <si>
    <t>Tuyến</t>
  </si>
  <si>
    <t>Yến</t>
  </si>
  <si>
    <t>Báu</t>
  </si>
  <si>
    <t>Dân</t>
  </si>
  <si>
    <t xml:space="preserve">Dũng </t>
  </si>
  <si>
    <t>Điệp</t>
  </si>
  <si>
    <t>Kiên</t>
  </si>
  <si>
    <t>Kiều</t>
  </si>
  <si>
    <t>My</t>
  </si>
  <si>
    <t xml:space="preserve">Nguyệt </t>
  </si>
  <si>
    <t>Thiện</t>
  </si>
  <si>
    <t>Thoàn</t>
  </si>
  <si>
    <t>Vĩ</t>
  </si>
  <si>
    <t xml:space="preserve">Chánh </t>
  </si>
  <si>
    <t>Đinh Hoàng</t>
  </si>
  <si>
    <t>Đỗ Quang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</si>
</sst>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0" fillId="0" borderId="0" xfId="0" quotePrefix="1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4" fontId="1" fillId="0" borderId="0" xfId="0" quotePrefix="1" applyNumberFormat="1" applyFont="1" applyAlignment="1">
      <alignment horizontal="center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1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Q11" sqref="Q11"/>
    </sheetView>
  </sheetViews>
  <sheetFormatPr defaultRowHeight="15" x14ac:dyDescent="0.25"/>
  <cols>
    <col min="1" max="1" width="10.140625" style="1" customWidth="1"/>
    <col min="2" max="2" width="9.140625" style="1"/>
    <col min="3" max="3" width="22.28515625" style="4" customWidth="1"/>
    <col min="4" max="4" width="10.7109375" style="4" bestFit="1" customWidth="1"/>
    <col min="5" max="5" width="14.28515625" style="1" customWidth="1"/>
    <col min="6" max="6" width="31.85546875" style="1" customWidth="1"/>
    <col min="7" max="7" width="9.140625" style="1"/>
    <col min="8" max="8" width="11.7109375" style="1" customWidth="1"/>
    <col min="9" max="9" width="18.5703125" style="1" customWidth="1"/>
  </cols>
  <sheetData>
    <row r="1" spans="1:9" x14ac:dyDescent="0.25">
      <c r="A1" s="10"/>
      <c r="B1" s="10"/>
      <c r="C1" s="10"/>
      <c r="D1" s="10"/>
      <c r="E1" s="10"/>
      <c r="F1" s="10"/>
      <c r="G1" s="10"/>
      <c r="H1" s="10"/>
      <c r="I1" s="10"/>
    </row>
    <row r="2" spans="1:9" ht="18.75" x14ac:dyDescent="0.3">
      <c r="A2" s="5" t="s">
        <v>1</v>
      </c>
      <c r="B2" s="5" t="s">
        <v>0</v>
      </c>
      <c r="C2" s="9" t="s">
        <v>2</v>
      </c>
      <c r="D2" s="9"/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</row>
    <row r="3" spans="1:9" ht="18.75" x14ac:dyDescent="0.3">
      <c r="A3" s="5">
        <v>1</v>
      </c>
      <c r="B3" s="5" t="s">
        <v>8</v>
      </c>
      <c r="C3" s="6" t="s">
        <v>41</v>
      </c>
      <c r="D3" s="6" t="s">
        <v>42</v>
      </c>
      <c r="E3" s="7" t="s">
        <v>63</v>
      </c>
      <c r="F3" s="5" t="s">
        <v>43</v>
      </c>
      <c r="G3" s="5">
        <v>8</v>
      </c>
      <c r="H3" s="5" t="str">
        <f>IF(G3&gt;=5,"Đỗ","Hỏng")</f>
        <v>Đỗ</v>
      </c>
      <c r="I3" s="5" t="str">
        <f>IF(G3&gt;=8,"Giỏi",IF(G3&gt;=7,"Khá",IF(G3&gt;=5,"Trung Bình"," ")))</f>
        <v>Giỏi</v>
      </c>
    </row>
    <row r="4" spans="1:9" ht="18.75" x14ac:dyDescent="0.3">
      <c r="A4" s="5">
        <v>2</v>
      </c>
      <c r="B4" s="5" t="s">
        <v>9</v>
      </c>
      <c r="C4" s="6" t="s">
        <v>44</v>
      </c>
      <c r="D4" s="6" t="s">
        <v>45</v>
      </c>
      <c r="E4" s="7" t="s">
        <v>64</v>
      </c>
      <c r="F4" s="5" t="s">
        <v>46</v>
      </c>
      <c r="G4" s="5">
        <v>6</v>
      </c>
      <c r="H4" s="5" t="str">
        <f t="shared" ref="H4:H36" si="0">IF(G4&gt;=5,"Đỗ","Hỏng")</f>
        <v>Đỗ</v>
      </c>
      <c r="I4" s="5" t="str">
        <f>IF(G4&gt;=8,"Giỏi",IF(G4&gt;=7,"Khá",IF(G4&gt;=5,"Trung Bình"," ")))</f>
        <v>Trung Bình</v>
      </c>
    </row>
    <row r="5" spans="1:9" ht="18.75" x14ac:dyDescent="0.3">
      <c r="A5" s="5">
        <v>3</v>
      </c>
      <c r="B5" s="5" t="s">
        <v>10</v>
      </c>
      <c r="C5" s="6" t="s">
        <v>48</v>
      </c>
      <c r="D5" s="6" t="s">
        <v>49</v>
      </c>
      <c r="E5" s="7" t="s">
        <v>125</v>
      </c>
      <c r="F5" s="5" t="s">
        <v>50</v>
      </c>
      <c r="G5" s="5">
        <v>7</v>
      </c>
      <c r="H5" s="5" t="str">
        <f t="shared" si="0"/>
        <v>Đỗ</v>
      </c>
      <c r="I5" s="5" t="str">
        <f>IF(G5&gt;=8,"Giỏi",IF(G5&gt;=7,"Khá",IF(G5&gt;=5,"Trung Bình"," ")))</f>
        <v>Khá</v>
      </c>
    </row>
    <row r="6" spans="1:9" ht="18.75" x14ac:dyDescent="0.3">
      <c r="A6" s="5">
        <v>4</v>
      </c>
      <c r="B6" s="5" t="s">
        <v>11</v>
      </c>
      <c r="C6" s="6" t="s">
        <v>51</v>
      </c>
      <c r="D6" s="6" t="s">
        <v>52</v>
      </c>
      <c r="E6" s="7" t="s">
        <v>126</v>
      </c>
      <c r="F6" s="5" t="s">
        <v>53</v>
      </c>
      <c r="G6" s="5">
        <v>8</v>
      </c>
      <c r="H6" s="5" t="str">
        <f t="shared" si="0"/>
        <v>Đỗ</v>
      </c>
      <c r="I6" s="5" t="str">
        <f t="shared" ref="I6:I36" si="1">IF(G6&gt;=8,"Giỏi",IF(G6&gt;=7,"Khá",IF(G6&gt;=5,"Trung Bình"," ")))</f>
        <v>Giỏi</v>
      </c>
    </row>
    <row r="7" spans="1:9" ht="18.75" x14ac:dyDescent="0.3">
      <c r="A7" s="5">
        <v>5</v>
      </c>
      <c r="B7" s="5" t="s">
        <v>12</v>
      </c>
      <c r="C7" s="6" t="s">
        <v>54</v>
      </c>
      <c r="D7" s="6" t="s">
        <v>55</v>
      </c>
      <c r="E7" s="7" t="s">
        <v>127</v>
      </c>
      <c r="F7" s="5" t="s">
        <v>56</v>
      </c>
      <c r="G7" s="5">
        <v>5</v>
      </c>
      <c r="H7" s="5" t="str">
        <f t="shared" si="0"/>
        <v>Đỗ</v>
      </c>
      <c r="I7" s="5" t="str">
        <f t="shared" si="1"/>
        <v>Trung Bình</v>
      </c>
    </row>
    <row r="8" spans="1:9" ht="18.75" x14ac:dyDescent="0.3">
      <c r="A8" s="5">
        <v>6</v>
      </c>
      <c r="B8" s="5" t="s">
        <v>13</v>
      </c>
      <c r="C8" s="6" t="s">
        <v>57</v>
      </c>
      <c r="D8" s="6" t="s">
        <v>58</v>
      </c>
      <c r="E8" s="7" t="s">
        <v>128</v>
      </c>
      <c r="F8" s="5" t="s">
        <v>59</v>
      </c>
      <c r="G8" s="5">
        <v>5</v>
      </c>
      <c r="H8" s="5" t="str">
        <f t="shared" si="0"/>
        <v>Đỗ</v>
      </c>
      <c r="I8" s="5" t="str">
        <f t="shared" si="1"/>
        <v>Trung Bình</v>
      </c>
    </row>
    <row r="9" spans="1:9" ht="18.75" x14ac:dyDescent="0.3">
      <c r="A9" s="5">
        <v>7</v>
      </c>
      <c r="B9" s="5" t="s">
        <v>14</v>
      </c>
      <c r="C9" s="6" t="s">
        <v>60</v>
      </c>
      <c r="D9" s="6" t="s">
        <v>61</v>
      </c>
      <c r="E9" s="7" t="s">
        <v>129</v>
      </c>
      <c r="F9" s="5" t="s">
        <v>62</v>
      </c>
      <c r="G9" s="5">
        <v>8</v>
      </c>
      <c r="H9" s="5" t="str">
        <f t="shared" si="0"/>
        <v>Đỗ</v>
      </c>
      <c r="I9" s="5" t="str">
        <f t="shared" si="1"/>
        <v>Giỏi</v>
      </c>
    </row>
    <row r="10" spans="1:9" ht="18.75" x14ac:dyDescent="0.3">
      <c r="A10" s="5">
        <v>8</v>
      </c>
      <c r="B10" s="5" t="s">
        <v>15</v>
      </c>
      <c r="C10" s="6" t="s">
        <v>65</v>
      </c>
      <c r="D10" s="6" t="s">
        <v>61</v>
      </c>
      <c r="E10" s="7" t="s">
        <v>130</v>
      </c>
      <c r="F10" s="5" t="s">
        <v>59</v>
      </c>
      <c r="G10" s="5">
        <v>9</v>
      </c>
      <c r="H10" s="5" t="str">
        <f t="shared" si="0"/>
        <v>Đỗ</v>
      </c>
      <c r="I10" s="5" t="str">
        <f t="shared" si="1"/>
        <v>Giỏi</v>
      </c>
    </row>
    <row r="11" spans="1:9" ht="18.75" x14ac:dyDescent="0.3">
      <c r="A11" s="5">
        <v>9</v>
      </c>
      <c r="B11" s="5" t="s">
        <v>16</v>
      </c>
      <c r="C11" s="6" t="s">
        <v>66</v>
      </c>
      <c r="D11" s="6" t="s">
        <v>67</v>
      </c>
      <c r="E11" s="7" t="s">
        <v>131</v>
      </c>
      <c r="F11" s="5" t="s">
        <v>68</v>
      </c>
      <c r="G11" s="5">
        <v>7</v>
      </c>
      <c r="H11" s="5" t="str">
        <f t="shared" si="0"/>
        <v>Đỗ</v>
      </c>
      <c r="I11" s="5" t="str">
        <f t="shared" si="1"/>
        <v>Khá</v>
      </c>
    </row>
    <row r="12" spans="1:9" ht="18.75" x14ac:dyDescent="0.3">
      <c r="A12" s="5">
        <v>10</v>
      </c>
      <c r="B12" s="5" t="s">
        <v>17</v>
      </c>
      <c r="C12" s="6" t="s">
        <v>66</v>
      </c>
      <c r="D12" s="6" t="s">
        <v>67</v>
      </c>
      <c r="E12" s="7" t="s">
        <v>132</v>
      </c>
      <c r="F12" s="5" t="s">
        <v>59</v>
      </c>
      <c r="G12" s="5">
        <v>6</v>
      </c>
      <c r="H12" s="5" t="str">
        <f t="shared" si="0"/>
        <v>Đỗ</v>
      </c>
      <c r="I12" s="5" t="str">
        <f t="shared" si="1"/>
        <v>Trung Bình</v>
      </c>
    </row>
    <row r="13" spans="1:9" ht="18.75" x14ac:dyDescent="0.3">
      <c r="A13" s="5">
        <v>11</v>
      </c>
      <c r="B13" s="5" t="s">
        <v>18</v>
      </c>
      <c r="C13" s="6" t="s">
        <v>69</v>
      </c>
      <c r="D13" s="6" t="s">
        <v>70</v>
      </c>
      <c r="E13" s="7" t="s">
        <v>133</v>
      </c>
      <c r="F13" s="5" t="s">
        <v>68</v>
      </c>
      <c r="G13" s="5">
        <v>2</v>
      </c>
      <c r="H13" s="5" t="str">
        <f t="shared" si="0"/>
        <v>Hỏng</v>
      </c>
      <c r="I13" s="5" t="str">
        <f t="shared" si="1"/>
        <v xml:space="preserve"> </v>
      </c>
    </row>
    <row r="14" spans="1:9" ht="18.75" x14ac:dyDescent="0.3">
      <c r="A14" s="5">
        <v>12</v>
      </c>
      <c r="B14" s="5" t="s">
        <v>19</v>
      </c>
      <c r="C14" s="6" t="s">
        <v>71</v>
      </c>
      <c r="D14" s="6" t="s">
        <v>72</v>
      </c>
      <c r="E14" s="7" t="s">
        <v>134</v>
      </c>
      <c r="F14" s="5" t="s">
        <v>73</v>
      </c>
      <c r="G14" s="5">
        <v>5</v>
      </c>
      <c r="H14" s="5" t="str">
        <f t="shared" si="0"/>
        <v>Đỗ</v>
      </c>
      <c r="I14" s="5" t="str">
        <f t="shared" si="1"/>
        <v>Trung Bình</v>
      </c>
    </row>
    <row r="15" spans="1:9" ht="18.75" x14ac:dyDescent="0.3">
      <c r="A15" s="5">
        <v>13</v>
      </c>
      <c r="B15" s="5" t="s">
        <v>20</v>
      </c>
      <c r="C15" s="6" t="s">
        <v>74</v>
      </c>
      <c r="D15" s="6" t="s">
        <v>70</v>
      </c>
      <c r="E15" s="7" t="s">
        <v>135</v>
      </c>
      <c r="F15" s="5" t="s">
        <v>75</v>
      </c>
      <c r="G15" s="5">
        <v>7</v>
      </c>
      <c r="H15" s="5" t="str">
        <f t="shared" si="0"/>
        <v>Đỗ</v>
      </c>
      <c r="I15" s="5" t="str">
        <f t="shared" si="1"/>
        <v>Khá</v>
      </c>
    </row>
    <row r="16" spans="1:9" ht="18.75" x14ac:dyDescent="0.3">
      <c r="A16" s="5">
        <v>14</v>
      </c>
      <c r="B16" s="5" t="s">
        <v>21</v>
      </c>
      <c r="C16" s="6" t="s">
        <v>76</v>
      </c>
      <c r="D16" s="6" t="s">
        <v>77</v>
      </c>
      <c r="E16" s="7" t="s">
        <v>136</v>
      </c>
      <c r="F16" s="5" t="s">
        <v>78</v>
      </c>
      <c r="G16" s="5">
        <v>6</v>
      </c>
      <c r="H16" s="5" t="str">
        <f t="shared" si="0"/>
        <v>Đỗ</v>
      </c>
      <c r="I16" s="5" t="str">
        <f t="shared" si="1"/>
        <v>Trung Bình</v>
      </c>
    </row>
    <row r="17" spans="1:9" ht="18.75" x14ac:dyDescent="0.3">
      <c r="A17" s="5">
        <v>15</v>
      </c>
      <c r="B17" s="5" t="s">
        <v>22</v>
      </c>
      <c r="C17" s="6" t="s">
        <v>79</v>
      </c>
      <c r="D17" s="8" t="s">
        <v>80</v>
      </c>
      <c r="E17" s="7" t="s">
        <v>137</v>
      </c>
      <c r="F17" s="5" t="s">
        <v>81</v>
      </c>
      <c r="G17" s="5">
        <v>6</v>
      </c>
      <c r="H17" s="5" t="str">
        <f t="shared" si="0"/>
        <v>Đỗ</v>
      </c>
      <c r="I17" s="5" t="str">
        <f t="shared" si="1"/>
        <v>Trung Bình</v>
      </c>
    </row>
    <row r="18" spans="1:9" ht="18.75" x14ac:dyDescent="0.3">
      <c r="A18" s="5">
        <v>16</v>
      </c>
      <c r="B18" s="5" t="s">
        <v>23</v>
      </c>
      <c r="C18" s="6" t="s">
        <v>82</v>
      </c>
      <c r="D18" s="6" t="s">
        <v>83</v>
      </c>
      <c r="E18" s="7" t="s">
        <v>138</v>
      </c>
      <c r="F18" s="5" t="s">
        <v>84</v>
      </c>
      <c r="G18" s="5">
        <v>8</v>
      </c>
      <c r="H18" s="5" t="str">
        <f t="shared" si="0"/>
        <v>Đỗ</v>
      </c>
      <c r="I18" s="5" t="str">
        <f t="shared" si="1"/>
        <v>Giỏi</v>
      </c>
    </row>
    <row r="19" spans="1:9" ht="18.75" x14ac:dyDescent="0.3">
      <c r="A19" s="5">
        <v>17</v>
      </c>
      <c r="B19" s="5" t="s">
        <v>24</v>
      </c>
      <c r="C19" s="6" t="s">
        <v>85</v>
      </c>
      <c r="D19" s="6" t="s">
        <v>86</v>
      </c>
      <c r="E19" s="7" t="s">
        <v>139</v>
      </c>
      <c r="F19" s="5" t="s">
        <v>56</v>
      </c>
      <c r="G19" s="5">
        <v>9</v>
      </c>
      <c r="H19" s="5" t="str">
        <f t="shared" si="0"/>
        <v>Đỗ</v>
      </c>
      <c r="I19" s="5" t="str">
        <f t="shared" si="1"/>
        <v>Giỏi</v>
      </c>
    </row>
    <row r="20" spans="1:9" ht="18.75" x14ac:dyDescent="0.3">
      <c r="A20" s="5">
        <v>18</v>
      </c>
      <c r="B20" s="5" t="s">
        <v>25</v>
      </c>
      <c r="C20" s="6" t="s">
        <v>87</v>
      </c>
      <c r="D20" s="6" t="s">
        <v>88</v>
      </c>
      <c r="E20" s="7" t="s">
        <v>140</v>
      </c>
      <c r="F20" s="5" t="s">
        <v>59</v>
      </c>
      <c r="G20" s="5">
        <v>8</v>
      </c>
      <c r="H20" s="5" t="str">
        <f t="shared" si="0"/>
        <v>Đỗ</v>
      </c>
      <c r="I20" s="5" t="str">
        <f t="shared" si="1"/>
        <v>Giỏi</v>
      </c>
    </row>
    <row r="21" spans="1:9" ht="18.75" x14ac:dyDescent="0.3">
      <c r="A21" s="5">
        <v>19</v>
      </c>
      <c r="B21" s="5" t="s">
        <v>26</v>
      </c>
      <c r="C21" s="6" t="s">
        <v>89</v>
      </c>
      <c r="D21" s="6" t="s">
        <v>90</v>
      </c>
      <c r="E21" s="7" t="s">
        <v>141</v>
      </c>
      <c r="F21" s="5" t="s">
        <v>53</v>
      </c>
      <c r="G21" s="5">
        <v>8</v>
      </c>
      <c r="H21" s="5" t="str">
        <f t="shared" si="0"/>
        <v>Đỗ</v>
      </c>
      <c r="I21" s="5" t="str">
        <f t="shared" si="1"/>
        <v>Giỏi</v>
      </c>
    </row>
    <row r="22" spans="1:9" ht="18.75" x14ac:dyDescent="0.3">
      <c r="A22" s="5">
        <v>20</v>
      </c>
      <c r="B22" s="5" t="s">
        <v>27</v>
      </c>
      <c r="C22" s="6" t="s">
        <v>91</v>
      </c>
      <c r="D22" s="6" t="s">
        <v>92</v>
      </c>
      <c r="E22" s="7" t="s">
        <v>142</v>
      </c>
      <c r="F22" s="5" t="s">
        <v>93</v>
      </c>
      <c r="G22" s="5">
        <v>5</v>
      </c>
      <c r="H22" s="5" t="str">
        <f t="shared" si="0"/>
        <v>Đỗ</v>
      </c>
      <c r="I22" s="5" t="str">
        <f t="shared" si="1"/>
        <v>Trung Bình</v>
      </c>
    </row>
    <row r="23" spans="1:9" ht="18.75" x14ac:dyDescent="0.3">
      <c r="A23" s="5">
        <v>21</v>
      </c>
      <c r="B23" s="5" t="s">
        <v>28</v>
      </c>
      <c r="C23" s="6" t="s">
        <v>94</v>
      </c>
      <c r="D23" s="6" t="s">
        <v>95</v>
      </c>
      <c r="E23" s="7" t="s">
        <v>143</v>
      </c>
      <c r="F23" s="5" t="s">
        <v>73</v>
      </c>
      <c r="G23" s="5">
        <v>8</v>
      </c>
      <c r="H23" s="5" t="str">
        <f t="shared" si="0"/>
        <v>Đỗ</v>
      </c>
      <c r="I23" s="5" t="str">
        <f t="shared" si="1"/>
        <v>Giỏi</v>
      </c>
    </row>
    <row r="24" spans="1:9" ht="18.75" x14ac:dyDescent="0.3">
      <c r="A24" s="5">
        <v>22</v>
      </c>
      <c r="B24" s="5" t="s">
        <v>29</v>
      </c>
      <c r="C24" s="6" t="s">
        <v>96</v>
      </c>
      <c r="D24" s="6" t="s">
        <v>97</v>
      </c>
      <c r="E24" s="7" t="s">
        <v>144</v>
      </c>
      <c r="F24" s="5" t="s">
        <v>68</v>
      </c>
      <c r="G24" s="5">
        <v>8</v>
      </c>
      <c r="H24" s="5" t="str">
        <f t="shared" si="0"/>
        <v>Đỗ</v>
      </c>
      <c r="I24" s="5" t="str">
        <f t="shared" si="1"/>
        <v>Giỏi</v>
      </c>
    </row>
    <row r="25" spans="1:9" ht="18.75" x14ac:dyDescent="0.3">
      <c r="A25" s="5">
        <v>23</v>
      </c>
      <c r="B25" s="5" t="s">
        <v>30</v>
      </c>
      <c r="C25" s="6" t="s">
        <v>100</v>
      </c>
      <c r="D25" s="6" t="s">
        <v>101</v>
      </c>
      <c r="E25" s="7" t="s">
        <v>145</v>
      </c>
      <c r="F25" s="5" t="s">
        <v>68</v>
      </c>
      <c r="G25" s="5">
        <v>7</v>
      </c>
      <c r="H25" s="5" t="str">
        <f t="shared" si="0"/>
        <v>Đỗ</v>
      </c>
      <c r="I25" s="5" t="str">
        <f t="shared" si="1"/>
        <v>Khá</v>
      </c>
    </row>
    <row r="26" spans="1:9" ht="18.75" x14ac:dyDescent="0.3">
      <c r="A26" s="5">
        <v>24</v>
      </c>
      <c r="B26" s="5" t="s">
        <v>31</v>
      </c>
      <c r="C26" s="6" t="s">
        <v>98</v>
      </c>
      <c r="D26" s="6" t="s">
        <v>99</v>
      </c>
      <c r="E26" s="7" t="s">
        <v>146</v>
      </c>
      <c r="F26" s="5" t="s">
        <v>59</v>
      </c>
      <c r="G26" s="5">
        <v>6</v>
      </c>
      <c r="H26" s="5" t="str">
        <f t="shared" si="0"/>
        <v>Đỗ</v>
      </c>
      <c r="I26" s="5" t="str">
        <f t="shared" si="1"/>
        <v>Trung Bình</v>
      </c>
    </row>
    <row r="27" spans="1:9" ht="18.75" x14ac:dyDescent="0.3">
      <c r="A27" s="5">
        <v>25</v>
      </c>
      <c r="B27" s="5" t="s">
        <v>32</v>
      </c>
      <c r="C27" s="6" t="s">
        <v>102</v>
      </c>
      <c r="D27" s="6" t="s">
        <v>103</v>
      </c>
      <c r="E27" s="7" t="s">
        <v>147</v>
      </c>
      <c r="F27" s="5" t="s">
        <v>104</v>
      </c>
      <c r="G27" s="5">
        <v>7</v>
      </c>
      <c r="H27" s="5" t="str">
        <f t="shared" si="0"/>
        <v>Đỗ</v>
      </c>
      <c r="I27" s="5" t="str">
        <f t="shared" si="1"/>
        <v>Khá</v>
      </c>
    </row>
    <row r="28" spans="1:9" ht="18.75" x14ac:dyDescent="0.3">
      <c r="A28" s="5">
        <v>26</v>
      </c>
      <c r="B28" s="5" t="s">
        <v>33</v>
      </c>
      <c r="C28" s="6" t="s">
        <v>106</v>
      </c>
      <c r="D28" s="6" t="s">
        <v>105</v>
      </c>
      <c r="E28" s="7" t="s">
        <v>148</v>
      </c>
      <c r="F28" s="5" t="s">
        <v>68</v>
      </c>
      <c r="G28" s="5">
        <v>6</v>
      </c>
      <c r="H28" s="5" t="str">
        <f t="shared" si="0"/>
        <v>Đỗ</v>
      </c>
      <c r="I28" s="5" t="str">
        <f t="shared" si="1"/>
        <v>Trung Bình</v>
      </c>
    </row>
    <row r="29" spans="1:9" ht="18.75" x14ac:dyDescent="0.3">
      <c r="A29" s="5">
        <v>27</v>
      </c>
      <c r="B29" s="5" t="s">
        <v>34</v>
      </c>
      <c r="C29" s="6" t="s">
        <v>107</v>
      </c>
      <c r="D29" s="6" t="s">
        <v>108</v>
      </c>
      <c r="E29" s="7" t="s">
        <v>149</v>
      </c>
      <c r="F29" s="5" t="s">
        <v>104</v>
      </c>
      <c r="G29" s="5">
        <v>7</v>
      </c>
      <c r="H29" s="5" t="str">
        <f t="shared" si="0"/>
        <v>Đỗ</v>
      </c>
      <c r="I29" s="5" t="str">
        <f t="shared" si="1"/>
        <v>Khá</v>
      </c>
    </row>
    <row r="30" spans="1:9" ht="18.75" x14ac:dyDescent="0.3">
      <c r="A30" s="5">
        <v>28</v>
      </c>
      <c r="B30" s="5" t="s">
        <v>35</v>
      </c>
      <c r="C30" s="6" t="s">
        <v>47</v>
      </c>
      <c r="D30" s="6" t="s">
        <v>109</v>
      </c>
      <c r="E30" s="7" t="s">
        <v>150</v>
      </c>
      <c r="F30" s="5" t="s">
        <v>110</v>
      </c>
      <c r="G30" s="5">
        <v>6</v>
      </c>
      <c r="H30" s="5" t="str">
        <f t="shared" si="0"/>
        <v>Đỗ</v>
      </c>
      <c r="I30" s="5" t="str">
        <f t="shared" si="1"/>
        <v>Trung Bình</v>
      </c>
    </row>
    <row r="31" spans="1:9" ht="18.75" x14ac:dyDescent="0.3">
      <c r="A31" s="5">
        <v>29</v>
      </c>
      <c r="B31" s="5" t="s">
        <v>36</v>
      </c>
      <c r="C31" s="6" t="s">
        <v>47</v>
      </c>
      <c r="D31" s="6" t="s">
        <v>111</v>
      </c>
      <c r="E31" s="7" t="s">
        <v>151</v>
      </c>
      <c r="F31" s="5" t="s">
        <v>62</v>
      </c>
      <c r="G31" s="5">
        <v>7</v>
      </c>
      <c r="H31" s="5" t="str">
        <f t="shared" si="0"/>
        <v>Đỗ</v>
      </c>
      <c r="I31" s="5" t="str">
        <f t="shared" si="1"/>
        <v>Khá</v>
      </c>
    </row>
    <row r="32" spans="1:9" ht="18.75" x14ac:dyDescent="0.3">
      <c r="A32" s="5">
        <v>30</v>
      </c>
      <c r="B32" s="5" t="s">
        <v>37</v>
      </c>
      <c r="C32" s="6" t="s">
        <v>112</v>
      </c>
      <c r="D32" s="6" t="s">
        <v>113</v>
      </c>
      <c r="E32" s="7" t="s">
        <v>152</v>
      </c>
      <c r="F32" s="5" t="s">
        <v>68</v>
      </c>
      <c r="G32" s="5">
        <v>8</v>
      </c>
      <c r="H32" s="5" t="str">
        <f t="shared" si="0"/>
        <v>Đỗ</v>
      </c>
      <c r="I32" s="5" t="str">
        <f t="shared" si="1"/>
        <v>Giỏi</v>
      </c>
    </row>
    <row r="33" spans="1:9" ht="18.75" x14ac:dyDescent="0.3">
      <c r="A33" s="5">
        <v>31</v>
      </c>
      <c r="B33" s="5" t="s">
        <v>38</v>
      </c>
      <c r="C33" s="6" t="s">
        <v>114</v>
      </c>
      <c r="D33" s="6" t="s">
        <v>115</v>
      </c>
      <c r="E33" s="7" t="s">
        <v>153</v>
      </c>
      <c r="F33" s="5" t="s">
        <v>53</v>
      </c>
      <c r="G33" s="5">
        <v>8</v>
      </c>
      <c r="H33" s="5" t="str">
        <f t="shared" si="0"/>
        <v>Đỗ</v>
      </c>
      <c r="I33" s="5" t="str">
        <f t="shared" si="1"/>
        <v>Giỏi</v>
      </c>
    </row>
    <row r="34" spans="1:9" ht="18.75" x14ac:dyDescent="0.3">
      <c r="A34" s="5">
        <v>32</v>
      </c>
      <c r="B34" s="5" t="s">
        <v>39</v>
      </c>
      <c r="C34" s="6" t="s">
        <v>116</v>
      </c>
      <c r="D34" s="6" t="s">
        <v>117</v>
      </c>
      <c r="E34" s="7" t="s">
        <v>154</v>
      </c>
      <c r="F34" s="5" t="s">
        <v>59</v>
      </c>
      <c r="G34" s="5">
        <v>7</v>
      </c>
      <c r="H34" s="5" t="str">
        <f t="shared" si="0"/>
        <v>Đỗ</v>
      </c>
      <c r="I34" s="5" t="str">
        <f t="shared" si="1"/>
        <v>Khá</v>
      </c>
    </row>
    <row r="35" spans="1:9" ht="18.75" x14ac:dyDescent="0.3">
      <c r="A35" s="5">
        <v>33</v>
      </c>
      <c r="B35" s="5" t="s">
        <v>40</v>
      </c>
      <c r="C35" s="6" t="s">
        <v>118</v>
      </c>
      <c r="D35" s="6" t="s">
        <v>119</v>
      </c>
      <c r="E35" s="7" t="s">
        <v>155</v>
      </c>
      <c r="F35" s="5" t="s">
        <v>120</v>
      </c>
      <c r="G35" s="5">
        <v>7</v>
      </c>
      <c r="H35" s="5" t="str">
        <f t="shared" si="0"/>
        <v>Đỗ</v>
      </c>
      <c r="I35" s="5" t="str">
        <f t="shared" si="1"/>
        <v>Khá</v>
      </c>
    </row>
    <row r="36" spans="1:9" ht="18.75" x14ac:dyDescent="0.3">
      <c r="A36" s="5">
        <v>34</v>
      </c>
      <c r="B36" s="5" t="s">
        <v>121</v>
      </c>
      <c r="C36" s="6" t="s">
        <v>122</v>
      </c>
      <c r="D36" s="6" t="s">
        <v>123</v>
      </c>
      <c r="E36" s="7" t="s">
        <v>124</v>
      </c>
      <c r="F36" s="5" t="s">
        <v>78</v>
      </c>
      <c r="G36" s="5">
        <v>8</v>
      </c>
      <c r="H36" s="5" t="str">
        <f t="shared" si="0"/>
        <v>Đỗ</v>
      </c>
      <c r="I36" s="5" t="str">
        <f t="shared" si="1"/>
        <v>Giỏi</v>
      </c>
    </row>
    <row r="37" spans="1:9" ht="18.75" x14ac:dyDescent="0.3">
      <c r="B37" s="5"/>
    </row>
    <row r="38" spans="1:9" ht="18.75" x14ac:dyDescent="0.3">
      <c r="B38" s="5"/>
    </row>
    <row r="39" spans="1:9" ht="18.75" x14ac:dyDescent="0.3">
      <c r="B39" s="5"/>
    </row>
    <row r="40" spans="1:9" ht="18.75" x14ac:dyDescent="0.3">
      <c r="B40" s="5"/>
    </row>
  </sheetData>
  <mergeCells count="2">
    <mergeCell ref="C2:D2"/>
    <mergeCell ref="A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C10" sqref="C10"/>
    </sheetView>
  </sheetViews>
  <sheetFormatPr defaultRowHeight="15" x14ac:dyDescent="0.25"/>
  <cols>
    <col min="1" max="2" width="9.140625" style="2"/>
    <col min="3" max="3" width="27.5703125" customWidth="1"/>
    <col min="4" max="4" width="18.7109375" customWidth="1"/>
    <col min="5" max="5" width="21.140625" style="2" customWidth="1"/>
    <col min="6" max="6" width="32.5703125" style="2" customWidth="1"/>
    <col min="7" max="8" width="9.140625" style="2"/>
    <col min="9" max="9" width="15.5703125" customWidth="1"/>
  </cols>
  <sheetData>
    <row r="1" spans="1:12" x14ac:dyDescent="0.25">
      <c r="A1" s="10" t="s">
        <v>156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x14ac:dyDescent="0.25">
      <c r="A2" s="2" t="s">
        <v>1</v>
      </c>
      <c r="B2" s="2" t="s">
        <v>0</v>
      </c>
      <c r="C2" s="10" t="s">
        <v>2</v>
      </c>
      <c r="D2" s="10"/>
      <c r="E2" s="2" t="s">
        <v>3</v>
      </c>
      <c r="F2" s="2" t="s">
        <v>4</v>
      </c>
      <c r="G2" s="2" t="s">
        <v>157</v>
      </c>
      <c r="H2" s="2" t="s">
        <v>6</v>
      </c>
      <c r="I2" t="s">
        <v>7</v>
      </c>
    </row>
    <row r="3" spans="1:12" x14ac:dyDescent="0.25">
      <c r="A3" s="2">
        <v>1</v>
      </c>
      <c r="B3" s="2" t="s">
        <v>158</v>
      </c>
      <c r="C3" t="s">
        <v>180</v>
      </c>
      <c r="D3" t="s">
        <v>199</v>
      </c>
      <c r="E3" s="3" t="s">
        <v>224</v>
      </c>
      <c r="F3" s="2" t="s">
        <v>216</v>
      </c>
      <c r="G3" s="2">
        <v>6</v>
      </c>
      <c r="H3" s="2" t="str">
        <f>IF(G3&gt;=5,"Đỗ","Hỏng")</f>
        <v>Đỗ</v>
      </c>
      <c r="I3" t="str">
        <f>IF(G3&gt;=8,"Giỏi",IF(G3&gt;=7,"Khá",IF(G3&gt;=5,"Trung Bình","")))</f>
        <v>Trung Bình</v>
      </c>
    </row>
    <row r="4" spans="1:12" x14ac:dyDescent="0.25">
      <c r="A4" s="2">
        <v>2</v>
      </c>
      <c r="B4" s="2" t="s">
        <v>159</v>
      </c>
      <c r="C4" t="s">
        <v>181</v>
      </c>
      <c r="D4" t="s">
        <v>52</v>
      </c>
      <c r="E4" s="3" t="s">
        <v>225</v>
      </c>
      <c r="F4" s="2" t="s">
        <v>217</v>
      </c>
      <c r="G4" s="2">
        <v>7</v>
      </c>
      <c r="H4" s="2" t="str">
        <f t="shared" ref="H4:H24" si="0">IF(G4&gt;=5,"Đỗ","Hỏng")</f>
        <v>Đỗ</v>
      </c>
      <c r="I4" t="str">
        <f t="shared" ref="I4:I24" si="1">IF(G4&gt;=8,"Giỏi",IF(G4&gt;=7,"Khá",IF(G4&gt;=5,"Trung Bình","")))</f>
        <v>Khá</v>
      </c>
    </row>
    <row r="5" spans="1:12" x14ac:dyDescent="0.25">
      <c r="A5" s="2">
        <v>3</v>
      </c>
      <c r="B5" s="2" t="s">
        <v>160</v>
      </c>
      <c r="C5" t="s">
        <v>182</v>
      </c>
      <c r="D5" t="s">
        <v>200</v>
      </c>
      <c r="E5" s="3" t="s">
        <v>226</v>
      </c>
      <c r="F5" s="2" t="s">
        <v>216</v>
      </c>
      <c r="G5" s="2">
        <v>7</v>
      </c>
      <c r="H5" s="2" t="str">
        <f t="shared" si="0"/>
        <v>Đỗ</v>
      </c>
      <c r="I5" t="str">
        <f t="shared" si="1"/>
        <v>Khá</v>
      </c>
    </row>
    <row r="6" spans="1:12" x14ac:dyDescent="0.25">
      <c r="A6" s="2">
        <v>4</v>
      </c>
      <c r="B6" s="2" t="s">
        <v>161</v>
      </c>
      <c r="C6" t="s">
        <v>183</v>
      </c>
      <c r="D6" t="s">
        <v>201</v>
      </c>
      <c r="E6" s="3" t="s">
        <v>227</v>
      </c>
      <c r="F6" s="2" t="s">
        <v>218</v>
      </c>
      <c r="G6" s="2">
        <v>8</v>
      </c>
      <c r="H6" s="2" t="str">
        <f t="shared" si="0"/>
        <v>Đỗ</v>
      </c>
      <c r="I6" t="str">
        <f t="shared" si="1"/>
        <v>Giỏi</v>
      </c>
    </row>
    <row r="7" spans="1:12" x14ac:dyDescent="0.25">
      <c r="A7" s="2">
        <v>5</v>
      </c>
      <c r="B7" s="2" t="s">
        <v>162</v>
      </c>
      <c r="C7" t="s">
        <v>184</v>
      </c>
      <c r="D7" t="s">
        <v>77</v>
      </c>
      <c r="E7" s="3" t="s">
        <v>228</v>
      </c>
      <c r="F7" s="2" t="s">
        <v>216</v>
      </c>
      <c r="G7" s="2">
        <v>7</v>
      </c>
      <c r="H7" s="2" t="str">
        <f t="shared" si="0"/>
        <v>Đỗ</v>
      </c>
      <c r="I7" t="str">
        <f t="shared" si="1"/>
        <v>Khá</v>
      </c>
    </row>
    <row r="8" spans="1:12" x14ac:dyDescent="0.25">
      <c r="A8" s="2">
        <v>6</v>
      </c>
      <c r="B8" s="2" t="s">
        <v>163</v>
      </c>
      <c r="C8" t="s">
        <v>185</v>
      </c>
      <c r="D8" t="s">
        <v>202</v>
      </c>
      <c r="E8" s="3" t="s">
        <v>229</v>
      </c>
      <c r="F8" s="2" t="s">
        <v>216</v>
      </c>
      <c r="G8" s="2">
        <v>6</v>
      </c>
      <c r="H8" s="2" t="str">
        <f t="shared" si="0"/>
        <v>Đỗ</v>
      </c>
      <c r="I8" t="str">
        <f t="shared" si="1"/>
        <v>Trung Bình</v>
      </c>
    </row>
    <row r="9" spans="1:12" x14ac:dyDescent="0.25">
      <c r="A9" s="2">
        <v>7</v>
      </c>
      <c r="B9" s="2" t="s">
        <v>164</v>
      </c>
      <c r="C9" t="s">
        <v>186</v>
      </c>
      <c r="D9" t="s">
        <v>203</v>
      </c>
      <c r="E9" s="3" t="s">
        <v>230</v>
      </c>
      <c r="F9" s="2" t="s">
        <v>216</v>
      </c>
      <c r="G9" s="2">
        <v>4</v>
      </c>
      <c r="H9" s="2" t="str">
        <f t="shared" si="0"/>
        <v>Hỏng</v>
      </c>
      <c r="I9" t="str">
        <f t="shared" si="1"/>
        <v/>
      </c>
    </row>
    <row r="10" spans="1:12" x14ac:dyDescent="0.25">
      <c r="A10" s="2">
        <v>8</v>
      </c>
      <c r="B10" s="2" t="s">
        <v>165</v>
      </c>
      <c r="C10" t="s">
        <v>187</v>
      </c>
      <c r="D10" t="s">
        <v>204</v>
      </c>
      <c r="E10" s="3" t="s">
        <v>231</v>
      </c>
      <c r="F10" s="2" t="s">
        <v>219</v>
      </c>
      <c r="G10" s="2">
        <v>5</v>
      </c>
      <c r="H10" s="2" t="str">
        <f t="shared" si="0"/>
        <v>Đỗ</v>
      </c>
      <c r="I10" t="str">
        <f t="shared" si="1"/>
        <v>Trung Bình</v>
      </c>
    </row>
    <row r="11" spans="1:12" x14ac:dyDescent="0.25">
      <c r="A11" s="2">
        <v>9</v>
      </c>
      <c r="B11" s="2" t="s">
        <v>166</v>
      </c>
      <c r="C11" t="s">
        <v>188</v>
      </c>
      <c r="D11" t="s">
        <v>205</v>
      </c>
      <c r="E11" s="3" t="s">
        <v>232</v>
      </c>
      <c r="F11" s="2" t="s">
        <v>217</v>
      </c>
      <c r="G11" s="2">
        <v>6</v>
      </c>
      <c r="H11" s="2" t="str">
        <f t="shared" si="0"/>
        <v>Đỗ</v>
      </c>
      <c r="I11" t="str">
        <f t="shared" si="1"/>
        <v>Trung Bình</v>
      </c>
    </row>
    <row r="12" spans="1:12" x14ac:dyDescent="0.25">
      <c r="A12" s="2">
        <v>10</v>
      </c>
      <c r="B12" s="2" t="s">
        <v>167</v>
      </c>
      <c r="C12" t="s">
        <v>48</v>
      </c>
      <c r="D12" t="s">
        <v>206</v>
      </c>
      <c r="E12" s="3" t="s">
        <v>233</v>
      </c>
      <c r="F12" s="2" t="s">
        <v>219</v>
      </c>
      <c r="G12" s="2">
        <v>7</v>
      </c>
      <c r="H12" s="2" t="str">
        <f t="shared" si="0"/>
        <v>Đỗ</v>
      </c>
      <c r="I12" t="str">
        <f t="shared" si="1"/>
        <v>Khá</v>
      </c>
    </row>
    <row r="13" spans="1:12" x14ac:dyDescent="0.25">
      <c r="A13" s="2">
        <v>11</v>
      </c>
      <c r="B13" s="2" t="s">
        <v>168</v>
      </c>
      <c r="C13" t="s">
        <v>189</v>
      </c>
      <c r="D13" t="s">
        <v>207</v>
      </c>
      <c r="E13" s="3" t="s">
        <v>234</v>
      </c>
      <c r="F13" s="2" t="s">
        <v>216</v>
      </c>
      <c r="G13" s="2">
        <v>7</v>
      </c>
      <c r="H13" s="2" t="str">
        <f t="shared" si="0"/>
        <v>Đỗ</v>
      </c>
      <c r="I13" t="str">
        <f t="shared" si="1"/>
        <v>Khá</v>
      </c>
    </row>
    <row r="14" spans="1:12" x14ac:dyDescent="0.25">
      <c r="A14" s="2">
        <v>12</v>
      </c>
      <c r="B14" s="2" t="s">
        <v>169</v>
      </c>
      <c r="C14" t="s">
        <v>190</v>
      </c>
      <c r="D14" t="s">
        <v>208</v>
      </c>
      <c r="E14" s="3" t="s">
        <v>235</v>
      </c>
      <c r="F14" s="2" t="s">
        <v>219</v>
      </c>
      <c r="G14" s="2">
        <v>6</v>
      </c>
      <c r="H14" s="2" t="str">
        <f t="shared" si="0"/>
        <v>Đỗ</v>
      </c>
      <c r="I14" t="str">
        <f t="shared" si="1"/>
        <v>Trung Bình</v>
      </c>
    </row>
    <row r="15" spans="1:12" x14ac:dyDescent="0.25">
      <c r="A15" s="2">
        <v>13</v>
      </c>
      <c r="B15" s="2" t="s">
        <v>170</v>
      </c>
      <c r="C15" t="s">
        <v>191</v>
      </c>
      <c r="D15" t="s">
        <v>209</v>
      </c>
      <c r="E15" s="3" t="s">
        <v>236</v>
      </c>
      <c r="F15" s="2" t="s">
        <v>221</v>
      </c>
      <c r="G15" s="2">
        <v>7</v>
      </c>
      <c r="H15" s="2" t="str">
        <f t="shared" si="0"/>
        <v>Đỗ</v>
      </c>
      <c r="I15" t="str">
        <f t="shared" si="1"/>
        <v>Khá</v>
      </c>
    </row>
    <row r="16" spans="1:12" x14ac:dyDescent="0.25">
      <c r="A16" s="2">
        <v>14</v>
      </c>
      <c r="B16" s="2" t="s">
        <v>171</v>
      </c>
      <c r="C16" t="s">
        <v>192</v>
      </c>
      <c r="D16" t="s">
        <v>210</v>
      </c>
      <c r="E16" s="3" t="s">
        <v>237</v>
      </c>
      <c r="F16" s="2" t="s">
        <v>220</v>
      </c>
      <c r="G16" s="2">
        <v>6</v>
      </c>
      <c r="H16" s="2" t="str">
        <f t="shared" si="0"/>
        <v>Đỗ</v>
      </c>
      <c r="I16" t="str">
        <f t="shared" si="1"/>
        <v>Trung Bình</v>
      </c>
    </row>
    <row r="17" spans="1:9" x14ac:dyDescent="0.25">
      <c r="A17" s="2">
        <v>15</v>
      </c>
      <c r="B17" s="2" t="s">
        <v>172</v>
      </c>
      <c r="C17" t="s">
        <v>193</v>
      </c>
      <c r="D17" t="s">
        <v>211</v>
      </c>
      <c r="E17" s="3" t="s">
        <v>238</v>
      </c>
      <c r="F17" s="2" t="s">
        <v>216</v>
      </c>
      <c r="G17" s="2">
        <v>6</v>
      </c>
      <c r="H17" s="2" t="str">
        <f t="shared" si="0"/>
        <v>Đỗ</v>
      </c>
      <c r="I17" t="str">
        <f t="shared" si="1"/>
        <v>Trung Bình</v>
      </c>
    </row>
    <row r="18" spans="1:9" x14ac:dyDescent="0.25">
      <c r="A18" s="2">
        <v>16</v>
      </c>
      <c r="B18" s="2" t="s">
        <v>173</v>
      </c>
      <c r="C18" t="s">
        <v>194</v>
      </c>
      <c r="D18" t="s">
        <v>212</v>
      </c>
      <c r="E18" s="3" t="s">
        <v>239</v>
      </c>
      <c r="F18" s="2" t="s">
        <v>216</v>
      </c>
      <c r="G18" s="2">
        <v>7</v>
      </c>
      <c r="H18" s="2" t="str">
        <f t="shared" si="0"/>
        <v>Đỗ</v>
      </c>
      <c r="I18" t="str">
        <f t="shared" si="1"/>
        <v>Khá</v>
      </c>
    </row>
    <row r="19" spans="1:9" x14ac:dyDescent="0.25">
      <c r="A19" s="2">
        <v>17</v>
      </c>
      <c r="B19" s="2" t="s">
        <v>174</v>
      </c>
      <c r="C19" t="s">
        <v>195</v>
      </c>
      <c r="D19" t="s">
        <v>213</v>
      </c>
      <c r="E19" s="3" t="s">
        <v>240</v>
      </c>
      <c r="F19" s="2" t="s">
        <v>216</v>
      </c>
      <c r="G19" s="2">
        <v>6</v>
      </c>
      <c r="H19" s="2" t="str">
        <f t="shared" si="0"/>
        <v>Đỗ</v>
      </c>
      <c r="I19" t="str">
        <f t="shared" si="1"/>
        <v>Trung Bình</v>
      </c>
    </row>
    <row r="20" spans="1:9" x14ac:dyDescent="0.25">
      <c r="A20" s="2">
        <v>18</v>
      </c>
      <c r="B20" s="2" t="s">
        <v>175</v>
      </c>
      <c r="C20" t="s">
        <v>196</v>
      </c>
      <c r="D20" t="s">
        <v>213</v>
      </c>
      <c r="E20" s="3" t="s">
        <v>241</v>
      </c>
      <c r="F20" s="2" t="s">
        <v>216</v>
      </c>
      <c r="G20" s="2">
        <v>7</v>
      </c>
      <c r="H20" s="2" t="str">
        <f t="shared" si="0"/>
        <v>Đỗ</v>
      </c>
      <c r="I20" t="str">
        <f t="shared" si="1"/>
        <v>Khá</v>
      </c>
    </row>
    <row r="21" spans="1:9" x14ac:dyDescent="0.25">
      <c r="A21" s="2">
        <v>19</v>
      </c>
      <c r="B21" s="2" t="s">
        <v>176</v>
      </c>
      <c r="C21" t="s">
        <v>94</v>
      </c>
      <c r="D21" t="s">
        <v>214</v>
      </c>
      <c r="E21" s="3" t="s">
        <v>242</v>
      </c>
      <c r="F21" s="2" t="s">
        <v>216</v>
      </c>
      <c r="G21" s="2">
        <v>4</v>
      </c>
      <c r="H21" s="2" t="str">
        <f t="shared" si="0"/>
        <v>Hỏng</v>
      </c>
      <c r="I21" t="str">
        <f t="shared" si="1"/>
        <v/>
      </c>
    </row>
    <row r="22" spans="1:9" x14ac:dyDescent="0.25">
      <c r="A22" s="2">
        <v>20</v>
      </c>
      <c r="B22" s="2" t="s">
        <v>177</v>
      </c>
      <c r="C22" t="s">
        <v>197</v>
      </c>
      <c r="D22" t="s">
        <v>215</v>
      </c>
      <c r="E22" s="3" t="s">
        <v>243</v>
      </c>
      <c r="F22" s="2" t="s">
        <v>216</v>
      </c>
      <c r="G22" s="2">
        <v>6</v>
      </c>
      <c r="H22" s="2" t="str">
        <f t="shared" si="0"/>
        <v>Đỗ</v>
      </c>
      <c r="I22" t="str">
        <f t="shared" si="1"/>
        <v>Trung Bình</v>
      </c>
    </row>
    <row r="23" spans="1:9" x14ac:dyDescent="0.25">
      <c r="A23" s="2">
        <v>21</v>
      </c>
      <c r="B23" s="2" t="s">
        <v>178</v>
      </c>
      <c r="C23" t="s">
        <v>198</v>
      </c>
      <c r="D23" t="s">
        <v>67</v>
      </c>
      <c r="E23" s="3" t="s">
        <v>244</v>
      </c>
      <c r="F23" s="2" t="s">
        <v>222</v>
      </c>
      <c r="G23" s="2">
        <v>5</v>
      </c>
      <c r="H23" s="2" t="str">
        <f t="shared" si="0"/>
        <v>Đỗ</v>
      </c>
      <c r="I23" t="str">
        <f t="shared" si="1"/>
        <v>Trung Bình</v>
      </c>
    </row>
    <row r="24" spans="1:9" x14ac:dyDescent="0.25">
      <c r="A24" s="2">
        <v>22</v>
      </c>
      <c r="B24" s="2" t="s">
        <v>179</v>
      </c>
      <c r="C24" t="s">
        <v>198</v>
      </c>
      <c r="D24" t="s">
        <v>101</v>
      </c>
      <c r="E24" s="3" t="s">
        <v>245</v>
      </c>
      <c r="F24" s="2" t="s">
        <v>223</v>
      </c>
      <c r="G24" s="2">
        <v>5</v>
      </c>
      <c r="H24" s="2" t="str">
        <f t="shared" si="0"/>
        <v>Đỗ</v>
      </c>
      <c r="I24" t="str">
        <f t="shared" si="1"/>
        <v>Trung Bình</v>
      </c>
    </row>
  </sheetData>
  <mergeCells count="2">
    <mergeCell ref="A1:L1"/>
    <mergeCell ref="C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5"/>
  <sheetViews>
    <sheetView tabSelected="1" topLeftCell="A56" workbookViewId="0">
      <selection activeCell="C80" sqref="C80"/>
    </sheetView>
  </sheetViews>
  <sheetFormatPr defaultRowHeight="15" x14ac:dyDescent="0.25"/>
  <cols>
    <col min="3" max="3" width="17.28515625" customWidth="1"/>
    <col min="5" max="5" width="10.7109375" bestFit="1" customWidth="1"/>
    <col min="6" max="6" width="20.140625" customWidth="1"/>
  </cols>
  <sheetData>
    <row r="1" spans="1:12" x14ac:dyDescent="0.25">
      <c r="A1" s="10" t="s">
        <v>246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x14ac:dyDescent="0.25">
      <c r="A2" t="s">
        <v>1</v>
      </c>
      <c r="B2" t="s">
        <v>0</v>
      </c>
      <c r="C2" s="10" t="s">
        <v>247</v>
      </c>
      <c r="D2" s="10"/>
      <c r="E2" t="s">
        <v>248</v>
      </c>
      <c r="F2" t="s">
        <v>4</v>
      </c>
      <c r="G2" t="s">
        <v>157</v>
      </c>
      <c r="H2" t="s">
        <v>6</v>
      </c>
      <c r="I2" t="s">
        <v>7</v>
      </c>
    </row>
    <row r="3" spans="1:12" x14ac:dyDescent="0.25">
      <c r="A3">
        <v>1</v>
      </c>
      <c r="B3" t="s">
        <v>10</v>
      </c>
      <c r="C3" t="s">
        <v>450</v>
      </c>
      <c r="D3" t="s">
        <v>487</v>
      </c>
      <c r="E3" s="11" t="s">
        <v>519</v>
      </c>
      <c r="F3" t="s">
        <v>555</v>
      </c>
      <c r="G3">
        <v>8</v>
      </c>
      <c r="H3" t="str">
        <f>IF(G3="Vắng"," ",IF(G3&lt;5,"Hỏng","Đỗ"))</f>
        <v>Đỗ</v>
      </c>
      <c r="I3" t="str">
        <f>IF(G3&gt;=8,"Giỏi",IF(G3&gt;=7,"Khá",IF(G3&gt;=5,"Trung Bình"," ")))</f>
        <v>Giỏi</v>
      </c>
    </row>
    <row r="4" spans="1:12" x14ac:dyDescent="0.25">
      <c r="A4">
        <v>2</v>
      </c>
      <c r="B4" t="s">
        <v>11</v>
      </c>
      <c r="C4" t="s">
        <v>451</v>
      </c>
      <c r="D4" t="s">
        <v>488</v>
      </c>
      <c r="E4" s="11" t="s">
        <v>520</v>
      </c>
      <c r="F4" t="s">
        <v>555</v>
      </c>
      <c r="G4">
        <v>6</v>
      </c>
      <c r="H4" t="str">
        <f t="shared" ref="H4:H53" si="0">IF(G4="Vắng"," ",IF(G4&lt;5,"Hỏng","Đỗ"))</f>
        <v>Đỗ</v>
      </c>
      <c r="I4" t="str">
        <f t="shared" ref="I4:I41" si="1">IF(G4&gt;=8,"Giỏi",IF(G4&gt;=7,"Khá",IF(G4&gt;=5,"Trung Bình"," ")))</f>
        <v>Trung Bình</v>
      </c>
    </row>
    <row r="5" spans="1:12" x14ac:dyDescent="0.25">
      <c r="A5">
        <v>3</v>
      </c>
      <c r="B5" t="s">
        <v>12</v>
      </c>
      <c r="C5" t="s">
        <v>452</v>
      </c>
      <c r="D5" t="s">
        <v>488</v>
      </c>
      <c r="E5" s="11" t="s">
        <v>521</v>
      </c>
      <c r="F5" t="s">
        <v>68</v>
      </c>
      <c r="G5">
        <v>7</v>
      </c>
      <c r="H5" t="str">
        <f t="shared" si="0"/>
        <v>Đỗ</v>
      </c>
      <c r="I5" t="str">
        <f t="shared" si="1"/>
        <v>Khá</v>
      </c>
    </row>
    <row r="6" spans="1:12" x14ac:dyDescent="0.25">
      <c r="A6">
        <v>4</v>
      </c>
      <c r="B6" t="s">
        <v>13</v>
      </c>
      <c r="C6" t="s">
        <v>453</v>
      </c>
      <c r="D6" t="s">
        <v>489</v>
      </c>
      <c r="E6" s="11" t="s">
        <v>522</v>
      </c>
      <c r="F6" t="s">
        <v>555</v>
      </c>
      <c r="G6">
        <v>7</v>
      </c>
      <c r="H6" t="str">
        <f t="shared" si="0"/>
        <v>Đỗ</v>
      </c>
      <c r="I6" t="str">
        <f t="shared" si="1"/>
        <v>Khá</v>
      </c>
    </row>
    <row r="7" spans="1:12" x14ac:dyDescent="0.25">
      <c r="A7">
        <v>5</v>
      </c>
      <c r="B7" t="s">
        <v>14</v>
      </c>
      <c r="C7" t="s">
        <v>454</v>
      </c>
      <c r="D7" t="s">
        <v>490</v>
      </c>
      <c r="E7" s="11" t="s">
        <v>523</v>
      </c>
      <c r="F7" t="s">
        <v>556</v>
      </c>
      <c r="G7">
        <v>7</v>
      </c>
      <c r="H7" t="str">
        <f t="shared" si="0"/>
        <v>Đỗ</v>
      </c>
      <c r="I7" t="str">
        <f t="shared" si="1"/>
        <v>Khá</v>
      </c>
    </row>
    <row r="8" spans="1:12" x14ac:dyDescent="0.25">
      <c r="A8">
        <v>6</v>
      </c>
      <c r="B8" t="s">
        <v>15</v>
      </c>
      <c r="C8" t="s">
        <v>455</v>
      </c>
      <c r="D8" t="s">
        <v>491</v>
      </c>
      <c r="E8" s="11" t="s">
        <v>524</v>
      </c>
      <c r="F8" t="s">
        <v>556</v>
      </c>
      <c r="G8">
        <v>8</v>
      </c>
      <c r="H8" t="str">
        <f t="shared" si="0"/>
        <v>Đỗ</v>
      </c>
      <c r="I8" t="str">
        <f t="shared" si="1"/>
        <v>Giỏi</v>
      </c>
    </row>
    <row r="9" spans="1:12" x14ac:dyDescent="0.25">
      <c r="A9">
        <v>7</v>
      </c>
      <c r="B9" t="s">
        <v>16</v>
      </c>
      <c r="C9" t="s">
        <v>456</v>
      </c>
      <c r="D9" t="s">
        <v>491</v>
      </c>
      <c r="E9" s="11" t="s">
        <v>525</v>
      </c>
      <c r="F9" t="s">
        <v>555</v>
      </c>
      <c r="G9">
        <v>6</v>
      </c>
      <c r="H9" t="str">
        <f t="shared" si="0"/>
        <v>Đỗ</v>
      </c>
      <c r="I9" t="str">
        <f t="shared" si="1"/>
        <v>Trung Bình</v>
      </c>
    </row>
    <row r="10" spans="1:12" x14ac:dyDescent="0.25">
      <c r="A10">
        <v>8</v>
      </c>
      <c r="B10" t="s">
        <v>17</v>
      </c>
      <c r="C10" t="s">
        <v>457</v>
      </c>
      <c r="D10" t="s">
        <v>492</v>
      </c>
      <c r="E10" s="11" t="s">
        <v>526</v>
      </c>
      <c r="F10" t="s">
        <v>557</v>
      </c>
      <c r="G10">
        <v>9</v>
      </c>
      <c r="H10" t="str">
        <f t="shared" si="0"/>
        <v>Đỗ</v>
      </c>
      <c r="I10" t="str">
        <f t="shared" si="1"/>
        <v>Giỏi</v>
      </c>
    </row>
    <row r="11" spans="1:12" x14ac:dyDescent="0.25">
      <c r="A11">
        <v>9</v>
      </c>
      <c r="B11" t="s">
        <v>18</v>
      </c>
      <c r="C11" t="s">
        <v>458</v>
      </c>
      <c r="D11" t="s">
        <v>493</v>
      </c>
      <c r="E11" s="11" t="s">
        <v>527</v>
      </c>
      <c r="F11" t="s">
        <v>556</v>
      </c>
      <c r="G11">
        <v>7</v>
      </c>
      <c r="H11" t="str">
        <f t="shared" si="0"/>
        <v>Đỗ</v>
      </c>
      <c r="I11" t="str">
        <f t="shared" si="1"/>
        <v>Khá</v>
      </c>
    </row>
    <row r="12" spans="1:12" x14ac:dyDescent="0.25">
      <c r="A12">
        <v>10</v>
      </c>
      <c r="B12" t="s">
        <v>19</v>
      </c>
      <c r="C12" t="s">
        <v>459</v>
      </c>
      <c r="D12" t="s">
        <v>494</v>
      </c>
      <c r="E12" s="11" t="s">
        <v>523</v>
      </c>
      <c r="F12" t="s">
        <v>555</v>
      </c>
      <c r="G12">
        <v>8</v>
      </c>
      <c r="H12" t="str">
        <f t="shared" si="0"/>
        <v>Đỗ</v>
      </c>
      <c r="I12" t="str">
        <f t="shared" si="1"/>
        <v>Giỏi</v>
      </c>
    </row>
    <row r="13" spans="1:12" x14ac:dyDescent="0.25">
      <c r="A13">
        <v>11</v>
      </c>
      <c r="B13" t="s">
        <v>20</v>
      </c>
      <c r="C13" t="s">
        <v>460</v>
      </c>
      <c r="D13" t="s">
        <v>495</v>
      </c>
      <c r="E13" s="11" t="s">
        <v>528</v>
      </c>
      <c r="F13" t="s">
        <v>68</v>
      </c>
      <c r="G13">
        <v>8</v>
      </c>
      <c r="H13" t="str">
        <f t="shared" si="0"/>
        <v>Đỗ</v>
      </c>
      <c r="I13" t="str">
        <f t="shared" si="1"/>
        <v>Giỏi</v>
      </c>
    </row>
    <row r="14" spans="1:12" x14ac:dyDescent="0.25">
      <c r="A14">
        <v>12</v>
      </c>
      <c r="B14" t="s">
        <v>21</v>
      </c>
      <c r="C14" t="s">
        <v>461</v>
      </c>
      <c r="D14" t="s">
        <v>496</v>
      </c>
      <c r="E14" s="11" t="s">
        <v>529</v>
      </c>
      <c r="F14" t="s">
        <v>555</v>
      </c>
      <c r="G14">
        <v>7</v>
      </c>
      <c r="H14" t="str">
        <f t="shared" si="0"/>
        <v>Đỗ</v>
      </c>
      <c r="I14" t="str">
        <f t="shared" si="1"/>
        <v>Khá</v>
      </c>
    </row>
    <row r="15" spans="1:12" x14ac:dyDescent="0.25">
      <c r="A15">
        <v>13</v>
      </c>
      <c r="B15" t="s">
        <v>22</v>
      </c>
      <c r="C15" t="s">
        <v>462</v>
      </c>
      <c r="D15" t="s">
        <v>497</v>
      </c>
      <c r="E15" s="11" t="s">
        <v>530</v>
      </c>
      <c r="F15" t="s">
        <v>557</v>
      </c>
      <c r="G15">
        <v>7</v>
      </c>
      <c r="H15" t="str">
        <f t="shared" si="0"/>
        <v>Đỗ</v>
      </c>
      <c r="I15" t="str">
        <f t="shared" si="1"/>
        <v>Khá</v>
      </c>
    </row>
    <row r="16" spans="1:12" x14ac:dyDescent="0.25">
      <c r="A16">
        <v>14</v>
      </c>
      <c r="B16" t="s">
        <v>23</v>
      </c>
      <c r="C16" t="s">
        <v>463</v>
      </c>
      <c r="D16" t="s">
        <v>500</v>
      </c>
      <c r="E16" s="11" t="s">
        <v>531</v>
      </c>
      <c r="F16" t="s">
        <v>555</v>
      </c>
      <c r="G16">
        <v>8</v>
      </c>
      <c r="H16" t="str">
        <f t="shared" si="0"/>
        <v>Đỗ</v>
      </c>
      <c r="I16" t="str">
        <f t="shared" si="1"/>
        <v>Giỏi</v>
      </c>
    </row>
    <row r="17" spans="1:9" x14ac:dyDescent="0.25">
      <c r="A17">
        <v>15</v>
      </c>
      <c r="B17" t="s">
        <v>24</v>
      </c>
      <c r="C17" t="s">
        <v>464</v>
      </c>
      <c r="D17" t="s">
        <v>498</v>
      </c>
      <c r="E17" s="11" t="s">
        <v>532</v>
      </c>
      <c r="F17" t="s">
        <v>555</v>
      </c>
      <c r="G17">
        <v>9</v>
      </c>
      <c r="H17" t="str">
        <f t="shared" si="0"/>
        <v>Đỗ</v>
      </c>
      <c r="I17" t="str">
        <f t="shared" si="1"/>
        <v>Giỏi</v>
      </c>
    </row>
    <row r="18" spans="1:9" x14ac:dyDescent="0.25">
      <c r="A18">
        <v>16</v>
      </c>
      <c r="B18" t="s">
        <v>25</v>
      </c>
      <c r="C18" t="s">
        <v>465</v>
      </c>
      <c r="D18" t="s">
        <v>499</v>
      </c>
      <c r="E18" s="11" t="s">
        <v>533</v>
      </c>
      <c r="F18" t="s">
        <v>555</v>
      </c>
      <c r="G18">
        <v>5</v>
      </c>
      <c r="H18" t="str">
        <f t="shared" si="0"/>
        <v>Đỗ</v>
      </c>
      <c r="I18" t="str">
        <f t="shared" si="1"/>
        <v>Trung Bình</v>
      </c>
    </row>
    <row r="19" spans="1:9" x14ac:dyDescent="0.25">
      <c r="A19">
        <v>17</v>
      </c>
      <c r="B19" t="s">
        <v>26</v>
      </c>
      <c r="C19" t="s">
        <v>466</v>
      </c>
      <c r="D19" t="s">
        <v>501</v>
      </c>
      <c r="E19" s="11" t="s">
        <v>534</v>
      </c>
      <c r="F19" t="s">
        <v>555</v>
      </c>
      <c r="G19">
        <v>9</v>
      </c>
      <c r="H19" t="str">
        <f t="shared" si="0"/>
        <v>Đỗ</v>
      </c>
      <c r="I19" t="str">
        <f t="shared" si="1"/>
        <v>Giỏi</v>
      </c>
    </row>
    <row r="20" spans="1:9" x14ac:dyDescent="0.25">
      <c r="A20">
        <v>18</v>
      </c>
      <c r="B20" t="s">
        <v>27</v>
      </c>
      <c r="C20" t="s">
        <v>467</v>
      </c>
      <c r="D20" t="s">
        <v>502</v>
      </c>
      <c r="E20" s="11" t="s">
        <v>535</v>
      </c>
      <c r="F20" t="s">
        <v>556</v>
      </c>
      <c r="G20">
        <v>7</v>
      </c>
      <c r="H20" t="str">
        <f t="shared" si="0"/>
        <v>Đỗ</v>
      </c>
      <c r="I20" t="str">
        <f t="shared" si="1"/>
        <v>Khá</v>
      </c>
    </row>
    <row r="21" spans="1:9" x14ac:dyDescent="0.25">
      <c r="A21">
        <v>19</v>
      </c>
      <c r="B21" t="s">
        <v>28</v>
      </c>
      <c r="C21" t="s">
        <v>468</v>
      </c>
      <c r="D21" t="s">
        <v>503</v>
      </c>
      <c r="E21" s="11" t="s">
        <v>536</v>
      </c>
      <c r="F21" t="s">
        <v>557</v>
      </c>
      <c r="G21">
        <v>7</v>
      </c>
      <c r="H21" t="str">
        <f t="shared" si="0"/>
        <v>Đỗ</v>
      </c>
      <c r="I21" t="str">
        <f t="shared" si="1"/>
        <v>Khá</v>
      </c>
    </row>
    <row r="22" spans="1:9" x14ac:dyDescent="0.25">
      <c r="A22">
        <v>20</v>
      </c>
      <c r="B22" t="s">
        <v>29</v>
      </c>
      <c r="C22" t="s">
        <v>469</v>
      </c>
      <c r="D22" t="s">
        <v>504</v>
      </c>
      <c r="E22" s="11" t="s">
        <v>537</v>
      </c>
      <c r="F22" t="s">
        <v>558</v>
      </c>
      <c r="G22">
        <v>8</v>
      </c>
      <c r="H22" t="str">
        <f t="shared" si="0"/>
        <v>Đỗ</v>
      </c>
      <c r="I22" t="str">
        <f t="shared" si="1"/>
        <v>Giỏi</v>
      </c>
    </row>
    <row r="23" spans="1:9" x14ac:dyDescent="0.25">
      <c r="A23">
        <v>21</v>
      </c>
      <c r="B23" t="s">
        <v>30</v>
      </c>
      <c r="C23" t="s">
        <v>94</v>
      </c>
      <c r="D23" t="s">
        <v>505</v>
      </c>
      <c r="E23" s="11" t="s">
        <v>538</v>
      </c>
      <c r="F23" t="s">
        <v>555</v>
      </c>
      <c r="G23">
        <v>5</v>
      </c>
      <c r="H23" t="str">
        <f t="shared" si="0"/>
        <v>Đỗ</v>
      </c>
      <c r="I23" t="str">
        <f t="shared" si="1"/>
        <v>Trung Bình</v>
      </c>
    </row>
    <row r="24" spans="1:9" x14ac:dyDescent="0.25">
      <c r="A24">
        <v>22</v>
      </c>
      <c r="B24" t="s">
        <v>31</v>
      </c>
      <c r="C24" t="s">
        <v>470</v>
      </c>
      <c r="D24" t="s">
        <v>506</v>
      </c>
      <c r="E24" s="11" t="s">
        <v>541</v>
      </c>
      <c r="F24" t="s">
        <v>557</v>
      </c>
      <c r="G24">
        <v>7</v>
      </c>
      <c r="H24" t="str">
        <f t="shared" si="0"/>
        <v>Đỗ</v>
      </c>
      <c r="I24" t="str">
        <f t="shared" si="1"/>
        <v>Khá</v>
      </c>
    </row>
    <row r="25" spans="1:9" x14ac:dyDescent="0.25">
      <c r="A25">
        <v>23</v>
      </c>
      <c r="B25" t="s">
        <v>32</v>
      </c>
      <c r="C25" t="s">
        <v>471</v>
      </c>
      <c r="D25" t="s">
        <v>508</v>
      </c>
      <c r="E25" s="11" t="s">
        <v>539</v>
      </c>
      <c r="F25" t="s">
        <v>555</v>
      </c>
      <c r="G25">
        <v>8</v>
      </c>
      <c r="H25" t="str">
        <f t="shared" si="0"/>
        <v>Đỗ</v>
      </c>
      <c r="I25" t="str">
        <f t="shared" si="1"/>
        <v>Giỏi</v>
      </c>
    </row>
    <row r="26" spans="1:9" x14ac:dyDescent="0.25">
      <c r="A26">
        <v>24</v>
      </c>
      <c r="B26" t="s">
        <v>33</v>
      </c>
      <c r="C26" t="s">
        <v>194</v>
      </c>
      <c r="D26" t="s">
        <v>507</v>
      </c>
      <c r="E26" s="11" t="s">
        <v>542</v>
      </c>
      <c r="F26" t="s">
        <v>556</v>
      </c>
      <c r="G26">
        <v>6</v>
      </c>
      <c r="H26" t="str">
        <f t="shared" si="0"/>
        <v>Đỗ</v>
      </c>
      <c r="I26" t="str">
        <f t="shared" si="1"/>
        <v>Trung Bình</v>
      </c>
    </row>
    <row r="27" spans="1:9" x14ac:dyDescent="0.25">
      <c r="A27">
        <v>25</v>
      </c>
      <c r="B27" t="s">
        <v>34</v>
      </c>
      <c r="C27" t="s">
        <v>472</v>
      </c>
      <c r="D27" t="s">
        <v>507</v>
      </c>
      <c r="E27" s="11" t="s">
        <v>540</v>
      </c>
      <c r="F27" t="s">
        <v>68</v>
      </c>
      <c r="G27">
        <v>7</v>
      </c>
      <c r="H27" t="str">
        <f t="shared" si="0"/>
        <v>Đỗ</v>
      </c>
      <c r="I27" t="str">
        <f t="shared" si="1"/>
        <v>Khá</v>
      </c>
    </row>
    <row r="28" spans="1:9" x14ac:dyDescent="0.25">
      <c r="A28">
        <v>26</v>
      </c>
      <c r="B28" t="s">
        <v>35</v>
      </c>
      <c r="C28" t="s">
        <v>473</v>
      </c>
      <c r="D28" t="s">
        <v>509</v>
      </c>
      <c r="E28" s="11" t="s">
        <v>543</v>
      </c>
      <c r="F28" t="s">
        <v>555</v>
      </c>
      <c r="G28">
        <v>7</v>
      </c>
      <c r="H28" t="str">
        <f t="shared" si="0"/>
        <v>Đỗ</v>
      </c>
      <c r="I28" t="str">
        <f t="shared" si="1"/>
        <v>Khá</v>
      </c>
    </row>
    <row r="29" spans="1:9" x14ac:dyDescent="0.25">
      <c r="A29">
        <v>27</v>
      </c>
      <c r="B29" t="s">
        <v>36</v>
      </c>
      <c r="C29" t="s">
        <v>474</v>
      </c>
      <c r="D29" t="s">
        <v>510</v>
      </c>
      <c r="E29" s="11" t="s">
        <v>544</v>
      </c>
      <c r="F29" t="s">
        <v>555</v>
      </c>
      <c r="G29">
        <v>8</v>
      </c>
      <c r="H29" t="str">
        <f t="shared" si="0"/>
        <v>Đỗ</v>
      </c>
      <c r="I29" t="str">
        <f t="shared" si="1"/>
        <v>Giỏi</v>
      </c>
    </row>
    <row r="30" spans="1:9" x14ac:dyDescent="0.25">
      <c r="A30">
        <v>28</v>
      </c>
      <c r="B30" t="s">
        <v>37</v>
      </c>
      <c r="C30" t="s">
        <v>475</v>
      </c>
      <c r="D30" t="s">
        <v>510</v>
      </c>
      <c r="E30" s="11" t="s">
        <v>545</v>
      </c>
      <c r="F30" t="s">
        <v>555</v>
      </c>
      <c r="G30">
        <v>6</v>
      </c>
      <c r="H30" t="str">
        <f t="shared" si="0"/>
        <v>Đỗ</v>
      </c>
      <c r="I30" t="str">
        <f t="shared" si="1"/>
        <v>Trung Bình</v>
      </c>
    </row>
    <row r="31" spans="1:9" x14ac:dyDescent="0.25">
      <c r="A31">
        <v>29</v>
      </c>
      <c r="B31" t="s">
        <v>38</v>
      </c>
      <c r="C31" t="s">
        <v>476</v>
      </c>
      <c r="D31" t="s">
        <v>511</v>
      </c>
      <c r="E31" s="11" t="s">
        <v>546</v>
      </c>
      <c r="F31" t="s">
        <v>557</v>
      </c>
      <c r="G31">
        <v>7</v>
      </c>
      <c r="H31" t="str">
        <f t="shared" si="0"/>
        <v>Đỗ</v>
      </c>
      <c r="I31" t="str">
        <f t="shared" si="1"/>
        <v>Khá</v>
      </c>
    </row>
    <row r="32" spans="1:9" x14ac:dyDescent="0.25">
      <c r="A32">
        <v>30</v>
      </c>
      <c r="B32" t="s">
        <v>39</v>
      </c>
      <c r="C32" t="s">
        <v>477</v>
      </c>
      <c r="D32" t="s">
        <v>512</v>
      </c>
      <c r="E32" s="11" t="s">
        <v>547</v>
      </c>
      <c r="F32" t="s">
        <v>555</v>
      </c>
      <c r="G32">
        <v>7</v>
      </c>
      <c r="H32" t="str">
        <f t="shared" si="0"/>
        <v>Đỗ</v>
      </c>
      <c r="I32" t="str">
        <f t="shared" si="1"/>
        <v>Khá</v>
      </c>
    </row>
    <row r="33" spans="1:9" x14ac:dyDescent="0.25">
      <c r="A33">
        <v>31</v>
      </c>
      <c r="B33" t="s">
        <v>40</v>
      </c>
      <c r="C33" t="s">
        <v>478</v>
      </c>
      <c r="D33" t="s">
        <v>513</v>
      </c>
      <c r="E33" s="11" t="s">
        <v>548</v>
      </c>
      <c r="F33" t="s">
        <v>68</v>
      </c>
      <c r="G33">
        <v>9</v>
      </c>
      <c r="H33" t="str">
        <f t="shared" si="0"/>
        <v>Đỗ</v>
      </c>
      <c r="I33" t="str">
        <f t="shared" si="1"/>
        <v>Giỏi</v>
      </c>
    </row>
    <row r="34" spans="1:9" x14ac:dyDescent="0.25">
      <c r="A34">
        <v>32</v>
      </c>
      <c r="B34" t="s">
        <v>121</v>
      </c>
      <c r="C34" t="s">
        <v>479</v>
      </c>
      <c r="D34" t="s">
        <v>514</v>
      </c>
      <c r="E34" s="11" t="s">
        <v>534</v>
      </c>
      <c r="F34" t="s">
        <v>557</v>
      </c>
      <c r="G34">
        <v>5</v>
      </c>
      <c r="H34" t="str">
        <f t="shared" si="0"/>
        <v>Đỗ</v>
      </c>
      <c r="I34" t="str">
        <f t="shared" si="1"/>
        <v>Trung Bình</v>
      </c>
    </row>
    <row r="35" spans="1:9" x14ac:dyDescent="0.25">
      <c r="A35">
        <v>33</v>
      </c>
      <c r="B35" t="s">
        <v>249</v>
      </c>
      <c r="C35" t="s">
        <v>480</v>
      </c>
      <c r="D35" t="s">
        <v>515</v>
      </c>
      <c r="E35" s="11" t="s">
        <v>549</v>
      </c>
      <c r="F35" t="s">
        <v>555</v>
      </c>
      <c r="G35">
        <v>7</v>
      </c>
      <c r="H35" t="str">
        <f t="shared" si="0"/>
        <v>Đỗ</v>
      </c>
      <c r="I35" t="str">
        <f t="shared" si="1"/>
        <v>Khá</v>
      </c>
    </row>
    <row r="36" spans="1:9" x14ac:dyDescent="0.25">
      <c r="A36">
        <v>34</v>
      </c>
      <c r="B36" t="s">
        <v>250</v>
      </c>
      <c r="C36" t="s">
        <v>481</v>
      </c>
      <c r="D36" t="s">
        <v>208</v>
      </c>
      <c r="E36" s="11" t="s">
        <v>550</v>
      </c>
      <c r="F36" t="s">
        <v>68</v>
      </c>
      <c r="G36">
        <v>10</v>
      </c>
      <c r="H36" t="str">
        <f t="shared" si="0"/>
        <v>Đỗ</v>
      </c>
      <c r="I36" t="str">
        <f t="shared" si="1"/>
        <v>Giỏi</v>
      </c>
    </row>
    <row r="37" spans="1:9" x14ac:dyDescent="0.25">
      <c r="A37">
        <v>35</v>
      </c>
      <c r="B37" t="s">
        <v>251</v>
      </c>
      <c r="C37" t="s">
        <v>482</v>
      </c>
      <c r="D37" t="s">
        <v>516</v>
      </c>
      <c r="E37" s="11" t="s">
        <v>518</v>
      </c>
      <c r="F37" t="s">
        <v>555</v>
      </c>
      <c r="G37">
        <v>5</v>
      </c>
      <c r="H37" t="str">
        <f t="shared" si="0"/>
        <v>Đỗ</v>
      </c>
      <c r="I37" t="str">
        <f t="shared" si="1"/>
        <v>Trung Bình</v>
      </c>
    </row>
    <row r="38" spans="1:9" x14ac:dyDescent="0.25">
      <c r="A38">
        <v>36</v>
      </c>
      <c r="B38" t="s">
        <v>252</v>
      </c>
      <c r="C38" t="s">
        <v>483</v>
      </c>
      <c r="D38" t="s">
        <v>211</v>
      </c>
      <c r="E38" s="11" t="s">
        <v>551</v>
      </c>
      <c r="F38" t="s">
        <v>555</v>
      </c>
      <c r="G38">
        <v>6</v>
      </c>
      <c r="H38" t="str">
        <f t="shared" si="0"/>
        <v>Đỗ</v>
      </c>
      <c r="I38" t="str">
        <f t="shared" si="1"/>
        <v>Trung Bình</v>
      </c>
    </row>
    <row r="39" spans="1:9" x14ac:dyDescent="0.25">
      <c r="A39">
        <v>37</v>
      </c>
      <c r="B39" t="s">
        <v>253</v>
      </c>
      <c r="C39" t="s">
        <v>484</v>
      </c>
      <c r="D39" t="s">
        <v>517</v>
      </c>
      <c r="E39" s="11" t="s">
        <v>552</v>
      </c>
      <c r="F39" t="s">
        <v>559</v>
      </c>
      <c r="G39">
        <v>7</v>
      </c>
      <c r="H39" t="str">
        <f t="shared" si="0"/>
        <v>Đỗ</v>
      </c>
      <c r="I39" t="str">
        <f t="shared" si="1"/>
        <v>Khá</v>
      </c>
    </row>
    <row r="40" spans="1:9" x14ac:dyDescent="0.25">
      <c r="A40">
        <v>38</v>
      </c>
      <c r="B40" t="s">
        <v>254</v>
      </c>
      <c r="C40" t="s">
        <v>485</v>
      </c>
      <c r="D40" t="s">
        <v>517</v>
      </c>
      <c r="E40" s="11" t="s">
        <v>553</v>
      </c>
      <c r="F40" t="s">
        <v>556</v>
      </c>
      <c r="G40">
        <v>9</v>
      </c>
      <c r="H40" t="str">
        <f t="shared" si="0"/>
        <v>Đỗ</v>
      </c>
      <c r="I40" t="str">
        <f t="shared" si="1"/>
        <v>Giỏi</v>
      </c>
    </row>
    <row r="41" spans="1:9" x14ac:dyDescent="0.25">
      <c r="A41">
        <v>39</v>
      </c>
      <c r="B41" t="s">
        <v>255</v>
      </c>
      <c r="C41" t="s">
        <v>486</v>
      </c>
      <c r="D41" t="s">
        <v>213</v>
      </c>
      <c r="E41" s="11" t="s">
        <v>554</v>
      </c>
      <c r="F41" t="s">
        <v>555</v>
      </c>
      <c r="G41">
        <v>7</v>
      </c>
      <c r="H41" t="str">
        <f t="shared" si="0"/>
        <v>Đỗ</v>
      </c>
      <c r="I41" t="str">
        <f t="shared" si="1"/>
        <v>Khá</v>
      </c>
    </row>
    <row r="42" spans="1:9" x14ac:dyDescent="0.25">
      <c r="A42">
        <v>40</v>
      </c>
      <c r="B42" t="s">
        <v>256</v>
      </c>
      <c r="C42" t="s">
        <v>560</v>
      </c>
      <c r="D42" t="s">
        <v>213</v>
      </c>
    </row>
    <row r="43" spans="1:9" x14ac:dyDescent="0.25">
      <c r="A43">
        <v>41</v>
      </c>
      <c r="B43" t="s">
        <v>257</v>
      </c>
      <c r="C43" t="s">
        <v>561</v>
      </c>
      <c r="D43" t="s">
        <v>113</v>
      </c>
    </row>
    <row r="44" spans="1:9" x14ac:dyDescent="0.25">
      <c r="A44">
        <v>42</v>
      </c>
      <c r="B44" t="s">
        <v>258</v>
      </c>
      <c r="C44" t="s">
        <v>562</v>
      </c>
      <c r="D44" t="s">
        <v>591</v>
      </c>
    </row>
    <row r="45" spans="1:9" x14ac:dyDescent="0.25">
      <c r="A45">
        <v>43</v>
      </c>
      <c r="B45" t="s">
        <v>259</v>
      </c>
      <c r="C45" t="s">
        <v>563</v>
      </c>
      <c r="D45" t="s">
        <v>592</v>
      </c>
    </row>
    <row r="46" spans="1:9" x14ac:dyDescent="0.25">
      <c r="A46">
        <v>44</v>
      </c>
      <c r="B46" t="s">
        <v>260</v>
      </c>
      <c r="C46" t="s">
        <v>564</v>
      </c>
      <c r="D46" t="s">
        <v>593</v>
      </c>
    </row>
    <row r="47" spans="1:9" x14ac:dyDescent="0.25">
      <c r="A47">
        <v>45</v>
      </c>
      <c r="B47" t="s">
        <v>261</v>
      </c>
      <c r="C47" t="s">
        <v>565</v>
      </c>
      <c r="D47" t="s">
        <v>215</v>
      </c>
    </row>
    <row r="48" spans="1:9" x14ac:dyDescent="0.25">
      <c r="A48">
        <v>46</v>
      </c>
      <c r="B48" t="s">
        <v>262</v>
      </c>
      <c r="C48" t="s">
        <v>455</v>
      </c>
      <c r="D48" t="s">
        <v>119</v>
      </c>
    </row>
    <row r="49" spans="1:4" x14ac:dyDescent="0.25">
      <c r="A49">
        <v>47</v>
      </c>
      <c r="B49" t="s">
        <v>263</v>
      </c>
      <c r="C49" t="s">
        <v>566</v>
      </c>
      <c r="D49" t="s">
        <v>594</v>
      </c>
    </row>
    <row r="50" spans="1:4" x14ac:dyDescent="0.25">
      <c r="A50">
        <v>48</v>
      </c>
      <c r="B50" t="s">
        <v>264</v>
      </c>
      <c r="C50" t="s">
        <v>567</v>
      </c>
      <c r="D50" t="s">
        <v>594</v>
      </c>
    </row>
    <row r="51" spans="1:4" x14ac:dyDescent="0.25">
      <c r="A51">
        <v>49</v>
      </c>
      <c r="B51" t="s">
        <v>265</v>
      </c>
      <c r="C51" t="s">
        <v>568</v>
      </c>
      <c r="D51" t="s">
        <v>594</v>
      </c>
    </row>
    <row r="52" spans="1:4" x14ac:dyDescent="0.25">
      <c r="A52">
        <v>50</v>
      </c>
      <c r="B52" t="s">
        <v>266</v>
      </c>
      <c r="C52" t="s">
        <v>569</v>
      </c>
      <c r="D52" t="s">
        <v>595</v>
      </c>
    </row>
    <row r="53" spans="1:4" x14ac:dyDescent="0.25">
      <c r="A53">
        <v>51</v>
      </c>
      <c r="B53" t="s">
        <v>267</v>
      </c>
      <c r="C53" t="s">
        <v>570</v>
      </c>
      <c r="D53" t="s">
        <v>596</v>
      </c>
    </row>
    <row r="54" spans="1:4" x14ac:dyDescent="0.25">
      <c r="A54">
        <v>52</v>
      </c>
      <c r="B54" t="s">
        <v>268</v>
      </c>
      <c r="C54" t="s">
        <v>571</v>
      </c>
      <c r="D54" t="s">
        <v>597</v>
      </c>
    </row>
    <row r="55" spans="1:4" x14ac:dyDescent="0.25">
      <c r="A55">
        <v>53</v>
      </c>
      <c r="B55" t="s">
        <v>269</v>
      </c>
      <c r="C55" t="s">
        <v>47</v>
      </c>
      <c r="D55" t="s">
        <v>598</v>
      </c>
    </row>
    <row r="56" spans="1:4" x14ac:dyDescent="0.25">
      <c r="A56">
        <v>54</v>
      </c>
      <c r="B56" t="s">
        <v>270</v>
      </c>
      <c r="C56" t="s">
        <v>572</v>
      </c>
      <c r="D56" t="s">
        <v>494</v>
      </c>
    </row>
    <row r="57" spans="1:4" x14ac:dyDescent="0.25">
      <c r="A57">
        <v>55</v>
      </c>
      <c r="B57" t="s">
        <v>271</v>
      </c>
      <c r="C57" t="s">
        <v>573</v>
      </c>
      <c r="D57" t="s">
        <v>494</v>
      </c>
    </row>
    <row r="58" spans="1:4" x14ac:dyDescent="0.25">
      <c r="A58">
        <v>56</v>
      </c>
      <c r="B58" t="s">
        <v>272</v>
      </c>
      <c r="C58" t="s">
        <v>574</v>
      </c>
      <c r="D58" t="s">
        <v>58</v>
      </c>
    </row>
    <row r="59" spans="1:4" x14ac:dyDescent="0.25">
      <c r="A59">
        <v>57</v>
      </c>
      <c r="B59" t="s">
        <v>273</v>
      </c>
      <c r="C59" t="s">
        <v>575</v>
      </c>
      <c r="D59" t="s">
        <v>496</v>
      </c>
    </row>
    <row r="60" spans="1:4" x14ac:dyDescent="0.25">
      <c r="A60">
        <v>58</v>
      </c>
      <c r="B60" t="s">
        <v>274</v>
      </c>
      <c r="C60" t="s">
        <v>576</v>
      </c>
      <c r="D60" t="s">
        <v>599</v>
      </c>
    </row>
    <row r="61" spans="1:4" x14ac:dyDescent="0.25">
      <c r="A61">
        <v>59</v>
      </c>
      <c r="B61" t="s">
        <v>275</v>
      </c>
      <c r="C61" t="s">
        <v>577</v>
      </c>
      <c r="D61" t="s">
        <v>600</v>
      </c>
    </row>
    <row r="62" spans="1:4" x14ac:dyDescent="0.25">
      <c r="A62">
        <v>60</v>
      </c>
      <c r="B62" t="s">
        <v>276</v>
      </c>
      <c r="C62" t="s">
        <v>578</v>
      </c>
      <c r="D62" t="s">
        <v>77</v>
      </c>
    </row>
    <row r="63" spans="1:4" x14ac:dyDescent="0.25">
      <c r="A63">
        <v>61</v>
      </c>
      <c r="B63" t="s">
        <v>277</v>
      </c>
      <c r="C63" t="s">
        <v>579</v>
      </c>
      <c r="D63" t="s">
        <v>77</v>
      </c>
    </row>
    <row r="64" spans="1:4" x14ac:dyDescent="0.25">
      <c r="A64">
        <v>62</v>
      </c>
      <c r="B64" t="s">
        <v>278</v>
      </c>
      <c r="C64" t="s">
        <v>580</v>
      </c>
      <c r="D64" t="s">
        <v>601</v>
      </c>
    </row>
    <row r="65" spans="1:4" x14ac:dyDescent="0.25">
      <c r="A65">
        <v>63</v>
      </c>
      <c r="B65" t="s">
        <v>279</v>
      </c>
      <c r="C65" t="s">
        <v>581</v>
      </c>
      <c r="D65" t="s">
        <v>601</v>
      </c>
    </row>
    <row r="66" spans="1:4" x14ac:dyDescent="0.25">
      <c r="A66">
        <v>64</v>
      </c>
      <c r="B66" t="s">
        <v>280</v>
      </c>
      <c r="C66" t="s">
        <v>582</v>
      </c>
      <c r="D66" t="s">
        <v>602</v>
      </c>
    </row>
    <row r="67" spans="1:4" x14ac:dyDescent="0.25">
      <c r="A67">
        <v>65</v>
      </c>
      <c r="B67" t="s">
        <v>281</v>
      </c>
      <c r="C67" t="s">
        <v>583</v>
      </c>
      <c r="D67" t="s">
        <v>208</v>
      </c>
    </row>
    <row r="68" spans="1:4" x14ac:dyDescent="0.25">
      <c r="A68">
        <v>66</v>
      </c>
      <c r="B68" t="s">
        <v>282</v>
      </c>
      <c r="C68" t="s">
        <v>584</v>
      </c>
      <c r="D68" t="s">
        <v>603</v>
      </c>
    </row>
    <row r="69" spans="1:4" x14ac:dyDescent="0.25">
      <c r="A69">
        <v>67</v>
      </c>
      <c r="B69" t="s">
        <v>283</v>
      </c>
      <c r="C69" t="s">
        <v>585</v>
      </c>
      <c r="D69" t="s">
        <v>604</v>
      </c>
    </row>
    <row r="70" spans="1:4" x14ac:dyDescent="0.25">
      <c r="A70">
        <v>68</v>
      </c>
      <c r="B70" t="s">
        <v>284</v>
      </c>
      <c r="C70" t="s">
        <v>586</v>
      </c>
      <c r="D70" t="s">
        <v>214</v>
      </c>
    </row>
    <row r="71" spans="1:4" x14ac:dyDescent="0.25">
      <c r="A71">
        <v>69</v>
      </c>
      <c r="B71" t="s">
        <v>285</v>
      </c>
      <c r="C71" t="s">
        <v>122</v>
      </c>
      <c r="D71" t="s">
        <v>123</v>
      </c>
    </row>
    <row r="72" spans="1:4" x14ac:dyDescent="0.25">
      <c r="A72">
        <v>70</v>
      </c>
      <c r="B72" t="s">
        <v>286</v>
      </c>
      <c r="C72" t="s">
        <v>587</v>
      </c>
      <c r="D72" t="s">
        <v>605</v>
      </c>
    </row>
    <row r="73" spans="1:4" x14ac:dyDescent="0.25">
      <c r="A73">
        <v>71</v>
      </c>
      <c r="B73" t="s">
        <v>287</v>
      </c>
      <c r="C73" t="s">
        <v>588</v>
      </c>
      <c r="D73" t="s">
        <v>606</v>
      </c>
    </row>
    <row r="74" spans="1:4" x14ac:dyDescent="0.25">
      <c r="A74">
        <v>72</v>
      </c>
      <c r="B74" t="s">
        <v>288</v>
      </c>
      <c r="C74" t="s">
        <v>589</v>
      </c>
      <c r="D74" t="s">
        <v>52</v>
      </c>
    </row>
    <row r="75" spans="1:4" x14ac:dyDescent="0.25">
      <c r="A75">
        <v>73</v>
      </c>
      <c r="B75" t="s">
        <v>289</v>
      </c>
      <c r="C75" t="s">
        <v>590</v>
      </c>
      <c r="D75" t="s">
        <v>52</v>
      </c>
    </row>
    <row r="76" spans="1:4" x14ac:dyDescent="0.25">
      <c r="A76">
        <v>74</v>
      </c>
      <c r="B76" t="s">
        <v>290</v>
      </c>
      <c r="C76" t="s">
        <v>575</v>
      </c>
      <c r="D76" t="s">
        <v>490</v>
      </c>
    </row>
    <row r="77" spans="1:4" x14ac:dyDescent="0.25">
      <c r="A77">
        <v>75</v>
      </c>
      <c r="B77" t="s">
        <v>291</v>
      </c>
      <c r="C77" t="s">
        <v>607</v>
      </c>
    </row>
    <row r="78" spans="1:4" x14ac:dyDescent="0.25">
      <c r="A78">
        <v>76</v>
      </c>
      <c r="B78" t="s">
        <v>292</v>
      </c>
      <c r="C78" t="s">
        <v>608</v>
      </c>
    </row>
    <row r="79" spans="1:4" x14ac:dyDescent="0.25">
      <c r="A79">
        <v>77</v>
      </c>
      <c r="B79" t="s">
        <v>293</v>
      </c>
      <c r="C79" t="s">
        <v>451</v>
      </c>
    </row>
    <row r="80" spans="1:4" x14ac:dyDescent="0.25">
      <c r="A80">
        <v>78</v>
      </c>
      <c r="B80" t="s">
        <v>294</v>
      </c>
    </row>
    <row r="81" spans="1:2" x14ac:dyDescent="0.25">
      <c r="A81">
        <v>79</v>
      </c>
      <c r="B81" t="s">
        <v>295</v>
      </c>
    </row>
    <row r="82" spans="1:2" x14ac:dyDescent="0.25">
      <c r="A82">
        <v>80</v>
      </c>
      <c r="B82" t="s">
        <v>296</v>
      </c>
    </row>
    <row r="83" spans="1:2" x14ac:dyDescent="0.25">
      <c r="A83">
        <v>81</v>
      </c>
      <c r="B83" t="s">
        <v>297</v>
      </c>
    </row>
    <row r="84" spans="1:2" x14ac:dyDescent="0.25">
      <c r="A84">
        <v>82</v>
      </c>
      <c r="B84" t="s">
        <v>298</v>
      </c>
    </row>
    <row r="85" spans="1:2" x14ac:dyDescent="0.25">
      <c r="A85">
        <v>83</v>
      </c>
      <c r="B85" t="s">
        <v>299</v>
      </c>
    </row>
    <row r="86" spans="1:2" x14ac:dyDescent="0.25">
      <c r="A86">
        <v>84</v>
      </c>
      <c r="B86" t="s">
        <v>300</v>
      </c>
    </row>
    <row r="87" spans="1:2" x14ac:dyDescent="0.25">
      <c r="A87">
        <v>85</v>
      </c>
      <c r="B87" t="s">
        <v>301</v>
      </c>
    </row>
    <row r="88" spans="1:2" x14ac:dyDescent="0.25">
      <c r="A88">
        <v>86</v>
      </c>
      <c r="B88" t="s">
        <v>302</v>
      </c>
    </row>
    <row r="89" spans="1:2" x14ac:dyDescent="0.25">
      <c r="A89">
        <v>87</v>
      </c>
      <c r="B89" t="s">
        <v>303</v>
      </c>
    </row>
    <row r="90" spans="1:2" x14ac:dyDescent="0.25">
      <c r="A90">
        <v>88</v>
      </c>
      <c r="B90" t="s">
        <v>304</v>
      </c>
    </row>
    <row r="91" spans="1:2" x14ac:dyDescent="0.25">
      <c r="A91">
        <v>89</v>
      </c>
      <c r="B91" t="s">
        <v>305</v>
      </c>
    </row>
    <row r="92" spans="1:2" x14ac:dyDescent="0.25">
      <c r="A92">
        <v>90</v>
      </c>
      <c r="B92" t="s">
        <v>306</v>
      </c>
    </row>
    <row r="93" spans="1:2" x14ac:dyDescent="0.25">
      <c r="A93">
        <v>91</v>
      </c>
      <c r="B93" t="s">
        <v>307</v>
      </c>
    </row>
    <row r="94" spans="1:2" x14ac:dyDescent="0.25">
      <c r="A94">
        <v>92</v>
      </c>
      <c r="B94" t="s">
        <v>308</v>
      </c>
    </row>
    <row r="95" spans="1:2" x14ac:dyDescent="0.25">
      <c r="A95">
        <v>93</v>
      </c>
      <c r="B95" t="s">
        <v>309</v>
      </c>
    </row>
    <row r="96" spans="1:2" x14ac:dyDescent="0.25">
      <c r="A96">
        <v>94</v>
      </c>
      <c r="B96" t="s">
        <v>310</v>
      </c>
    </row>
    <row r="97" spans="1:2" x14ac:dyDescent="0.25">
      <c r="A97">
        <v>95</v>
      </c>
      <c r="B97" t="s">
        <v>311</v>
      </c>
    </row>
    <row r="98" spans="1:2" x14ac:dyDescent="0.25">
      <c r="A98">
        <v>96</v>
      </c>
      <c r="B98" t="s">
        <v>312</v>
      </c>
    </row>
    <row r="99" spans="1:2" x14ac:dyDescent="0.25">
      <c r="A99">
        <v>97</v>
      </c>
      <c r="B99" t="s">
        <v>313</v>
      </c>
    </row>
    <row r="100" spans="1:2" x14ac:dyDescent="0.25">
      <c r="A100">
        <v>98</v>
      </c>
      <c r="B100" t="s">
        <v>314</v>
      </c>
    </row>
    <row r="101" spans="1:2" x14ac:dyDescent="0.25">
      <c r="A101">
        <v>99</v>
      </c>
      <c r="B101" t="s">
        <v>315</v>
      </c>
    </row>
    <row r="102" spans="1:2" x14ac:dyDescent="0.25">
      <c r="A102">
        <v>100</v>
      </c>
      <c r="B102" t="s">
        <v>316</v>
      </c>
    </row>
    <row r="103" spans="1:2" x14ac:dyDescent="0.25">
      <c r="A103">
        <v>101</v>
      </c>
      <c r="B103" t="s">
        <v>317</v>
      </c>
    </row>
    <row r="104" spans="1:2" x14ac:dyDescent="0.25">
      <c r="A104">
        <v>102</v>
      </c>
      <c r="B104" t="s">
        <v>318</v>
      </c>
    </row>
    <row r="105" spans="1:2" x14ac:dyDescent="0.25">
      <c r="A105">
        <v>103</v>
      </c>
      <c r="B105" t="s">
        <v>319</v>
      </c>
    </row>
    <row r="106" spans="1:2" x14ac:dyDescent="0.25">
      <c r="A106">
        <v>104</v>
      </c>
      <c r="B106" t="s">
        <v>320</v>
      </c>
    </row>
    <row r="107" spans="1:2" x14ac:dyDescent="0.25">
      <c r="A107">
        <v>105</v>
      </c>
      <c r="B107" t="s">
        <v>321</v>
      </c>
    </row>
    <row r="108" spans="1:2" x14ac:dyDescent="0.25">
      <c r="A108">
        <v>106</v>
      </c>
      <c r="B108" t="s">
        <v>322</v>
      </c>
    </row>
    <row r="109" spans="1:2" x14ac:dyDescent="0.25">
      <c r="A109">
        <v>107</v>
      </c>
      <c r="B109" t="s">
        <v>323</v>
      </c>
    </row>
    <row r="110" spans="1:2" x14ac:dyDescent="0.25">
      <c r="A110">
        <v>108</v>
      </c>
      <c r="B110" t="s">
        <v>324</v>
      </c>
    </row>
    <row r="111" spans="1:2" x14ac:dyDescent="0.25">
      <c r="A111">
        <v>109</v>
      </c>
      <c r="B111" t="s">
        <v>325</v>
      </c>
    </row>
    <row r="112" spans="1:2" x14ac:dyDescent="0.25">
      <c r="A112">
        <v>110</v>
      </c>
      <c r="B112" t="s">
        <v>326</v>
      </c>
    </row>
    <row r="113" spans="1:2" x14ac:dyDescent="0.25">
      <c r="A113">
        <v>111</v>
      </c>
      <c r="B113" t="s">
        <v>327</v>
      </c>
    </row>
    <row r="114" spans="1:2" x14ac:dyDescent="0.25">
      <c r="A114">
        <v>112</v>
      </c>
      <c r="B114" t="s">
        <v>328</v>
      </c>
    </row>
    <row r="115" spans="1:2" x14ac:dyDescent="0.25">
      <c r="A115">
        <v>113</v>
      </c>
      <c r="B115" t="s">
        <v>329</v>
      </c>
    </row>
    <row r="116" spans="1:2" x14ac:dyDescent="0.25">
      <c r="A116">
        <v>114</v>
      </c>
      <c r="B116" t="s">
        <v>330</v>
      </c>
    </row>
    <row r="117" spans="1:2" x14ac:dyDescent="0.25">
      <c r="A117">
        <v>115</v>
      </c>
      <c r="B117" t="s">
        <v>331</v>
      </c>
    </row>
    <row r="118" spans="1:2" x14ac:dyDescent="0.25">
      <c r="A118">
        <v>116</v>
      </c>
      <c r="B118" t="s">
        <v>332</v>
      </c>
    </row>
    <row r="119" spans="1:2" x14ac:dyDescent="0.25">
      <c r="A119">
        <v>117</v>
      </c>
      <c r="B119" t="s">
        <v>333</v>
      </c>
    </row>
    <row r="120" spans="1:2" x14ac:dyDescent="0.25">
      <c r="A120">
        <v>118</v>
      </c>
      <c r="B120" t="s">
        <v>334</v>
      </c>
    </row>
    <row r="121" spans="1:2" x14ac:dyDescent="0.25">
      <c r="A121">
        <v>119</v>
      </c>
      <c r="B121" t="s">
        <v>335</v>
      </c>
    </row>
    <row r="122" spans="1:2" x14ac:dyDescent="0.25">
      <c r="A122">
        <v>120</v>
      </c>
      <c r="B122" t="s">
        <v>336</v>
      </c>
    </row>
    <row r="123" spans="1:2" x14ac:dyDescent="0.25">
      <c r="A123">
        <v>121</v>
      </c>
      <c r="B123" t="s">
        <v>337</v>
      </c>
    </row>
    <row r="124" spans="1:2" x14ac:dyDescent="0.25">
      <c r="A124">
        <v>122</v>
      </c>
      <c r="B124" t="s">
        <v>338</v>
      </c>
    </row>
    <row r="125" spans="1:2" x14ac:dyDescent="0.25">
      <c r="A125">
        <v>123</v>
      </c>
      <c r="B125" t="s">
        <v>339</v>
      </c>
    </row>
    <row r="126" spans="1:2" x14ac:dyDescent="0.25">
      <c r="A126">
        <v>124</v>
      </c>
      <c r="B126" t="s">
        <v>340</v>
      </c>
    </row>
    <row r="127" spans="1:2" x14ac:dyDescent="0.25">
      <c r="A127">
        <v>125</v>
      </c>
      <c r="B127" t="s">
        <v>341</v>
      </c>
    </row>
    <row r="128" spans="1:2" x14ac:dyDescent="0.25">
      <c r="A128">
        <v>126</v>
      </c>
      <c r="B128" t="s">
        <v>342</v>
      </c>
    </row>
    <row r="129" spans="1:2" x14ac:dyDescent="0.25">
      <c r="A129">
        <v>127</v>
      </c>
      <c r="B129" t="s">
        <v>343</v>
      </c>
    </row>
    <row r="130" spans="1:2" x14ac:dyDescent="0.25">
      <c r="A130">
        <v>128</v>
      </c>
      <c r="B130" t="s">
        <v>344</v>
      </c>
    </row>
    <row r="131" spans="1:2" x14ac:dyDescent="0.25">
      <c r="A131">
        <v>129</v>
      </c>
      <c r="B131" t="s">
        <v>345</v>
      </c>
    </row>
    <row r="132" spans="1:2" x14ac:dyDescent="0.25">
      <c r="A132">
        <v>130</v>
      </c>
      <c r="B132" t="s">
        <v>346</v>
      </c>
    </row>
    <row r="133" spans="1:2" x14ac:dyDescent="0.25">
      <c r="A133">
        <v>131</v>
      </c>
      <c r="B133" t="s">
        <v>347</v>
      </c>
    </row>
    <row r="134" spans="1:2" x14ac:dyDescent="0.25">
      <c r="A134">
        <v>132</v>
      </c>
      <c r="B134" t="s">
        <v>348</v>
      </c>
    </row>
    <row r="135" spans="1:2" x14ac:dyDescent="0.25">
      <c r="A135">
        <v>133</v>
      </c>
      <c r="B135" t="s">
        <v>349</v>
      </c>
    </row>
    <row r="136" spans="1:2" x14ac:dyDescent="0.25">
      <c r="A136">
        <v>134</v>
      </c>
      <c r="B136" t="s">
        <v>350</v>
      </c>
    </row>
    <row r="137" spans="1:2" x14ac:dyDescent="0.25">
      <c r="A137">
        <v>135</v>
      </c>
      <c r="B137" t="s">
        <v>351</v>
      </c>
    </row>
    <row r="138" spans="1:2" x14ac:dyDescent="0.25">
      <c r="A138">
        <v>136</v>
      </c>
      <c r="B138" t="s">
        <v>352</v>
      </c>
    </row>
    <row r="139" spans="1:2" x14ac:dyDescent="0.25">
      <c r="A139">
        <v>137</v>
      </c>
      <c r="B139" t="s">
        <v>353</v>
      </c>
    </row>
    <row r="140" spans="1:2" x14ac:dyDescent="0.25">
      <c r="A140">
        <v>138</v>
      </c>
      <c r="B140" t="s">
        <v>354</v>
      </c>
    </row>
    <row r="141" spans="1:2" x14ac:dyDescent="0.25">
      <c r="A141">
        <v>139</v>
      </c>
      <c r="B141" t="s">
        <v>355</v>
      </c>
    </row>
    <row r="142" spans="1:2" x14ac:dyDescent="0.25">
      <c r="A142">
        <v>140</v>
      </c>
      <c r="B142" t="s">
        <v>356</v>
      </c>
    </row>
    <row r="143" spans="1:2" x14ac:dyDescent="0.25">
      <c r="A143">
        <v>141</v>
      </c>
      <c r="B143" t="s">
        <v>357</v>
      </c>
    </row>
    <row r="144" spans="1:2" x14ac:dyDescent="0.25">
      <c r="A144">
        <v>142</v>
      </c>
      <c r="B144" t="s">
        <v>358</v>
      </c>
    </row>
    <row r="145" spans="1:2" x14ac:dyDescent="0.25">
      <c r="A145">
        <v>143</v>
      </c>
      <c r="B145" t="s">
        <v>359</v>
      </c>
    </row>
    <row r="146" spans="1:2" x14ac:dyDescent="0.25">
      <c r="A146">
        <v>144</v>
      </c>
      <c r="B146" t="s">
        <v>360</v>
      </c>
    </row>
    <row r="147" spans="1:2" x14ac:dyDescent="0.25">
      <c r="A147">
        <v>145</v>
      </c>
      <c r="B147" t="s">
        <v>361</v>
      </c>
    </row>
    <row r="148" spans="1:2" x14ac:dyDescent="0.25">
      <c r="A148">
        <v>146</v>
      </c>
      <c r="B148" t="s">
        <v>362</v>
      </c>
    </row>
    <row r="149" spans="1:2" x14ac:dyDescent="0.25">
      <c r="A149">
        <v>147</v>
      </c>
      <c r="B149" t="s">
        <v>363</v>
      </c>
    </row>
    <row r="150" spans="1:2" x14ac:dyDescent="0.25">
      <c r="A150">
        <v>148</v>
      </c>
      <c r="B150" t="s">
        <v>364</v>
      </c>
    </row>
    <row r="151" spans="1:2" x14ac:dyDescent="0.25">
      <c r="A151">
        <v>149</v>
      </c>
      <c r="B151" t="s">
        <v>365</v>
      </c>
    </row>
    <row r="152" spans="1:2" x14ac:dyDescent="0.25">
      <c r="A152">
        <v>150</v>
      </c>
      <c r="B152" t="s">
        <v>366</v>
      </c>
    </row>
    <row r="153" spans="1:2" x14ac:dyDescent="0.25">
      <c r="A153">
        <v>151</v>
      </c>
      <c r="B153" t="s">
        <v>367</v>
      </c>
    </row>
    <row r="154" spans="1:2" x14ac:dyDescent="0.25">
      <c r="A154">
        <v>152</v>
      </c>
      <c r="B154" t="s">
        <v>368</v>
      </c>
    </row>
    <row r="155" spans="1:2" x14ac:dyDescent="0.25">
      <c r="A155">
        <v>153</v>
      </c>
      <c r="B155" t="s">
        <v>369</v>
      </c>
    </row>
    <row r="156" spans="1:2" x14ac:dyDescent="0.25">
      <c r="A156">
        <v>154</v>
      </c>
      <c r="B156" t="s">
        <v>370</v>
      </c>
    </row>
    <row r="157" spans="1:2" x14ac:dyDescent="0.25">
      <c r="A157">
        <v>155</v>
      </c>
      <c r="B157" t="s">
        <v>371</v>
      </c>
    </row>
    <row r="158" spans="1:2" x14ac:dyDescent="0.25">
      <c r="A158">
        <v>156</v>
      </c>
      <c r="B158" t="s">
        <v>372</v>
      </c>
    </row>
    <row r="159" spans="1:2" x14ac:dyDescent="0.25">
      <c r="A159">
        <v>157</v>
      </c>
      <c r="B159" t="s">
        <v>373</v>
      </c>
    </row>
    <row r="160" spans="1:2" x14ac:dyDescent="0.25">
      <c r="A160">
        <v>158</v>
      </c>
      <c r="B160" t="s">
        <v>374</v>
      </c>
    </row>
    <row r="161" spans="1:2" x14ac:dyDescent="0.25">
      <c r="A161">
        <v>159</v>
      </c>
      <c r="B161" t="s">
        <v>375</v>
      </c>
    </row>
    <row r="162" spans="1:2" x14ac:dyDescent="0.25">
      <c r="A162">
        <v>160</v>
      </c>
      <c r="B162" t="s">
        <v>376</v>
      </c>
    </row>
    <row r="163" spans="1:2" x14ac:dyDescent="0.25">
      <c r="A163">
        <v>161</v>
      </c>
      <c r="B163" t="s">
        <v>377</v>
      </c>
    </row>
    <row r="164" spans="1:2" x14ac:dyDescent="0.25">
      <c r="A164">
        <v>162</v>
      </c>
      <c r="B164" t="s">
        <v>378</v>
      </c>
    </row>
    <row r="165" spans="1:2" x14ac:dyDescent="0.25">
      <c r="A165">
        <v>163</v>
      </c>
      <c r="B165" t="s">
        <v>379</v>
      </c>
    </row>
    <row r="166" spans="1:2" x14ac:dyDescent="0.25">
      <c r="A166">
        <v>164</v>
      </c>
      <c r="B166" t="s">
        <v>380</v>
      </c>
    </row>
    <row r="167" spans="1:2" x14ac:dyDescent="0.25">
      <c r="A167">
        <v>165</v>
      </c>
      <c r="B167" t="s">
        <v>381</v>
      </c>
    </row>
    <row r="168" spans="1:2" x14ac:dyDescent="0.25">
      <c r="A168">
        <v>166</v>
      </c>
      <c r="B168" t="s">
        <v>382</v>
      </c>
    </row>
    <row r="169" spans="1:2" x14ac:dyDescent="0.25">
      <c r="A169">
        <v>167</v>
      </c>
      <c r="B169" t="s">
        <v>383</v>
      </c>
    </row>
    <row r="170" spans="1:2" x14ac:dyDescent="0.25">
      <c r="A170">
        <v>168</v>
      </c>
      <c r="B170" t="s">
        <v>384</v>
      </c>
    </row>
    <row r="171" spans="1:2" x14ac:dyDescent="0.25">
      <c r="A171">
        <v>169</v>
      </c>
      <c r="B171" t="s">
        <v>385</v>
      </c>
    </row>
    <row r="172" spans="1:2" x14ac:dyDescent="0.25">
      <c r="A172">
        <v>170</v>
      </c>
      <c r="B172" t="s">
        <v>386</v>
      </c>
    </row>
    <row r="173" spans="1:2" x14ac:dyDescent="0.25">
      <c r="A173">
        <v>171</v>
      </c>
      <c r="B173" t="s">
        <v>387</v>
      </c>
    </row>
    <row r="174" spans="1:2" x14ac:dyDescent="0.25">
      <c r="A174">
        <v>172</v>
      </c>
      <c r="B174" t="s">
        <v>388</v>
      </c>
    </row>
    <row r="175" spans="1:2" x14ac:dyDescent="0.25">
      <c r="A175">
        <v>173</v>
      </c>
      <c r="B175" t="s">
        <v>389</v>
      </c>
    </row>
    <row r="176" spans="1:2" x14ac:dyDescent="0.25">
      <c r="A176">
        <v>174</v>
      </c>
      <c r="B176" t="s">
        <v>390</v>
      </c>
    </row>
    <row r="177" spans="1:2" x14ac:dyDescent="0.25">
      <c r="A177">
        <v>175</v>
      </c>
      <c r="B177" t="s">
        <v>391</v>
      </c>
    </row>
    <row r="178" spans="1:2" x14ac:dyDescent="0.25">
      <c r="A178">
        <v>176</v>
      </c>
      <c r="B178" t="s">
        <v>392</v>
      </c>
    </row>
    <row r="179" spans="1:2" x14ac:dyDescent="0.25">
      <c r="A179">
        <v>177</v>
      </c>
      <c r="B179" t="s">
        <v>393</v>
      </c>
    </row>
    <row r="180" spans="1:2" x14ac:dyDescent="0.25">
      <c r="A180">
        <v>178</v>
      </c>
      <c r="B180" t="s">
        <v>394</v>
      </c>
    </row>
    <row r="181" spans="1:2" x14ac:dyDescent="0.25">
      <c r="A181">
        <v>179</v>
      </c>
      <c r="B181" t="s">
        <v>395</v>
      </c>
    </row>
    <row r="182" spans="1:2" x14ac:dyDescent="0.25">
      <c r="A182">
        <v>180</v>
      </c>
      <c r="B182" t="s">
        <v>396</v>
      </c>
    </row>
    <row r="183" spans="1:2" x14ac:dyDescent="0.25">
      <c r="A183">
        <v>181</v>
      </c>
      <c r="B183" t="s">
        <v>397</v>
      </c>
    </row>
    <row r="184" spans="1:2" x14ac:dyDescent="0.25">
      <c r="A184">
        <v>182</v>
      </c>
      <c r="B184" t="s">
        <v>398</v>
      </c>
    </row>
    <row r="185" spans="1:2" x14ac:dyDescent="0.25">
      <c r="A185">
        <v>183</v>
      </c>
      <c r="B185" t="s">
        <v>399</v>
      </c>
    </row>
    <row r="186" spans="1:2" x14ac:dyDescent="0.25">
      <c r="A186">
        <v>184</v>
      </c>
      <c r="B186" t="s">
        <v>400</v>
      </c>
    </row>
    <row r="187" spans="1:2" x14ac:dyDescent="0.25">
      <c r="A187">
        <v>185</v>
      </c>
      <c r="B187" t="s">
        <v>401</v>
      </c>
    </row>
    <row r="188" spans="1:2" x14ac:dyDescent="0.25">
      <c r="A188">
        <v>186</v>
      </c>
      <c r="B188" t="s">
        <v>402</v>
      </c>
    </row>
    <row r="189" spans="1:2" x14ac:dyDescent="0.25">
      <c r="A189">
        <v>187</v>
      </c>
      <c r="B189" t="s">
        <v>403</v>
      </c>
    </row>
    <row r="190" spans="1:2" x14ac:dyDescent="0.25">
      <c r="A190">
        <v>188</v>
      </c>
      <c r="B190" t="s">
        <v>404</v>
      </c>
    </row>
    <row r="191" spans="1:2" x14ac:dyDescent="0.25">
      <c r="A191">
        <v>189</v>
      </c>
      <c r="B191" t="s">
        <v>405</v>
      </c>
    </row>
    <row r="192" spans="1:2" x14ac:dyDescent="0.25">
      <c r="A192">
        <v>190</v>
      </c>
      <c r="B192" t="s">
        <v>406</v>
      </c>
    </row>
    <row r="193" spans="1:2" x14ac:dyDescent="0.25">
      <c r="A193">
        <v>191</v>
      </c>
      <c r="B193" t="s">
        <v>407</v>
      </c>
    </row>
    <row r="194" spans="1:2" x14ac:dyDescent="0.25">
      <c r="A194">
        <v>192</v>
      </c>
      <c r="B194" t="s">
        <v>408</v>
      </c>
    </row>
    <row r="195" spans="1:2" x14ac:dyDescent="0.25">
      <c r="A195">
        <v>193</v>
      </c>
      <c r="B195" t="s">
        <v>409</v>
      </c>
    </row>
    <row r="196" spans="1:2" x14ac:dyDescent="0.25">
      <c r="A196">
        <v>194</v>
      </c>
      <c r="B196" t="s">
        <v>410</v>
      </c>
    </row>
    <row r="197" spans="1:2" x14ac:dyDescent="0.25">
      <c r="A197">
        <v>195</v>
      </c>
      <c r="B197" t="s">
        <v>411</v>
      </c>
    </row>
    <row r="198" spans="1:2" x14ac:dyDescent="0.25">
      <c r="A198">
        <v>196</v>
      </c>
      <c r="B198" t="s">
        <v>412</v>
      </c>
    </row>
    <row r="199" spans="1:2" x14ac:dyDescent="0.25">
      <c r="A199">
        <v>197</v>
      </c>
      <c r="B199" t="s">
        <v>413</v>
      </c>
    </row>
    <row r="200" spans="1:2" x14ac:dyDescent="0.25">
      <c r="A200">
        <v>198</v>
      </c>
      <c r="B200" t="s">
        <v>414</v>
      </c>
    </row>
    <row r="201" spans="1:2" x14ac:dyDescent="0.25">
      <c r="A201">
        <v>199</v>
      </c>
      <c r="B201" t="s">
        <v>415</v>
      </c>
    </row>
    <row r="202" spans="1:2" x14ac:dyDescent="0.25">
      <c r="A202">
        <v>200</v>
      </c>
      <c r="B202" t="s">
        <v>416</v>
      </c>
    </row>
    <row r="203" spans="1:2" x14ac:dyDescent="0.25">
      <c r="A203">
        <v>201</v>
      </c>
      <c r="B203" t="s">
        <v>417</v>
      </c>
    </row>
    <row r="204" spans="1:2" x14ac:dyDescent="0.25">
      <c r="A204">
        <v>202</v>
      </c>
      <c r="B204" t="s">
        <v>418</v>
      </c>
    </row>
    <row r="205" spans="1:2" x14ac:dyDescent="0.25">
      <c r="A205">
        <v>203</v>
      </c>
      <c r="B205" t="s">
        <v>419</v>
      </c>
    </row>
    <row r="206" spans="1:2" x14ac:dyDescent="0.25">
      <c r="A206">
        <v>204</v>
      </c>
      <c r="B206" t="s">
        <v>420</v>
      </c>
    </row>
    <row r="207" spans="1:2" x14ac:dyDescent="0.25">
      <c r="A207">
        <v>205</v>
      </c>
      <c r="B207" t="s">
        <v>421</v>
      </c>
    </row>
    <row r="208" spans="1:2" x14ac:dyDescent="0.25">
      <c r="A208">
        <v>206</v>
      </c>
      <c r="B208" t="s">
        <v>422</v>
      </c>
    </row>
    <row r="209" spans="1:2" x14ac:dyDescent="0.25">
      <c r="A209">
        <v>207</v>
      </c>
      <c r="B209" t="s">
        <v>423</v>
      </c>
    </row>
    <row r="210" spans="1:2" x14ac:dyDescent="0.25">
      <c r="A210">
        <v>208</v>
      </c>
      <c r="B210" t="s">
        <v>424</v>
      </c>
    </row>
    <row r="211" spans="1:2" x14ac:dyDescent="0.25">
      <c r="A211">
        <v>209</v>
      </c>
      <c r="B211" t="s">
        <v>425</v>
      </c>
    </row>
    <row r="212" spans="1:2" x14ac:dyDescent="0.25">
      <c r="A212">
        <v>210</v>
      </c>
      <c r="B212" t="s">
        <v>426</v>
      </c>
    </row>
    <row r="213" spans="1:2" x14ac:dyDescent="0.25">
      <c r="A213">
        <v>211</v>
      </c>
      <c r="B213" t="s">
        <v>427</v>
      </c>
    </row>
    <row r="214" spans="1:2" x14ac:dyDescent="0.25">
      <c r="A214">
        <v>212</v>
      </c>
      <c r="B214" t="s">
        <v>428</v>
      </c>
    </row>
    <row r="215" spans="1:2" x14ac:dyDescent="0.25">
      <c r="A215">
        <v>213</v>
      </c>
      <c r="B215" t="s">
        <v>429</v>
      </c>
    </row>
    <row r="216" spans="1:2" x14ac:dyDescent="0.25">
      <c r="A216">
        <v>214</v>
      </c>
      <c r="B216" t="s">
        <v>430</v>
      </c>
    </row>
    <row r="217" spans="1:2" x14ac:dyDescent="0.25">
      <c r="A217">
        <v>215</v>
      </c>
      <c r="B217" t="s">
        <v>431</v>
      </c>
    </row>
    <row r="218" spans="1:2" x14ac:dyDescent="0.25">
      <c r="A218">
        <v>216</v>
      </c>
      <c r="B218" t="s">
        <v>432</v>
      </c>
    </row>
    <row r="219" spans="1:2" x14ac:dyDescent="0.25">
      <c r="A219">
        <v>217</v>
      </c>
      <c r="B219" t="s">
        <v>433</v>
      </c>
    </row>
    <row r="220" spans="1:2" x14ac:dyDescent="0.25">
      <c r="A220">
        <v>218</v>
      </c>
      <c r="B220" t="s">
        <v>434</v>
      </c>
    </row>
    <row r="221" spans="1:2" x14ac:dyDescent="0.25">
      <c r="A221">
        <v>219</v>
      </c>
      <c r="B221" t="s">
        <v>435</v>
      </c>
    </row>
    <row r="222" spans="1:2" x14ac:dyDescent="0.25">
      <c r="A222">
        <v>220</v>
      </c>
      <c r="B222" t="s">
        <v>436</v>
      </c>
    </row>
    <row r="223" spans="1:2" x14ac:dyDescent="0.25">
      <c r="A223">
        <v>221</v>
      </c>
      <c r="B223" t="s">
        <v>437</v>
      </c>
    </row>
    <row r="224" spans="1:2" x14ac:dyDescent="0.25">
      <c r="A224">
        <v>222</v>
      </c>
      <c r="B224" t="s">
        <v>438</v>
      </c>
    </row>
    <row r="225" spans="1:2" x14ac:dyDescent="0.25">
      <c r="A225">
        <v>223</v>
      </c>
      <c r="B225" t="s">
        <v>439</v>
      </c>
    </row>
    <row r="226" spans="1:2" x14ac:dyDescent="0.25">
      <c r="A226">
        <v>224</v>
      </c>
      <c r="B226" t="s">
        <v>440</v>
      </c>
    </row>
    <row r="227" spans="1:2" x14ac:dyDescent="0.25">
      <c r="A227">
        <v>225</v>
      </c>
      <c r="B227" t="s">
        <v>441</v>
      </c>
    </row>
    <row r="228" spans="1:2" x14ac:dyDescent="0.25">
      <c r="A228">
        <v>226</v>
      </c>
      <c r="B228" t="s">
        <v>442</v>
      </c>
    </row>
    <row r="229" spans="1:2" x14ac:dyDescent="0.25">
      <c r="A229">
        <v>227</v>
      </c>
      <c r="B229" t="s">
        <v>443</v>
      </c>
    </row>
    <row r="230" spans="1:2" x14ac:dyDescent="0.25">
      <c r="A230">
        <v>228</v>
      </c>
      <c r="B230" t="s">
        <v>444</v>
      </c>
    </row>
    <row r="231" spans="1:2" x14ac:dyDescent="0.25">
      <c r="A231">
        <v>229</v>
      </c>
      <c r="B231" t="s">
        <v>445</v>
      </c>
    </row>
    <row r="232" spans="1:2" x14ac:dyDescent="0.25">
      <c r="A232">
        <v>230</v>
      </c>
      <c r="B232" t="s">
        <v>446</v>
      </c>
    </row>
    <row r="233" spans="1:2" x14ac:dyDescent="0.25">
      <c r="A233">
        <v>231</v>
      </c>
      <c r="B233" t="s">
        <v>447</v>
      </c>
    </row>
    <row r="234" spans="1:2" x14ac:dyDescent="0.25">
      <c r="A234">
        <v>232</v>
      </c>
      <c r="B234" t="s">
        <v>448</v>
      </c>
    </row>
    <row r="235" spans="1:2" x14ac:dyDescent="0.25">
      <c r="A235">
        <v>233</v>
      </c>
      <c r="B235" t="s">
        <v>449</v>
      </c>
    </row>
  </sheetData>
  <mergeCells count="2">
    <mergeCell ref="A1:L1"/>
    <mergeCell ref="C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2018-03-15T03:06:38Z</dcterms:created>
  <dcterms:modified xsi:type="dcterms:W3CDTF">2018-03-16T09:00:40Z</dcterms:modified>
</cp:coreProperties>
</file>