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Trang tính1" sheetId="4" r:id="rId6"/>
  </sheets>
  <definedNames/>
  <calcPr/>
</workbook>
</file>

<file path=xl/sharedStrings.xml><?xml version="1.0" encoding="utf-8"?>
<sst xmlns="http://schemas.openxmlformats.org/spreadsheetml/2006/main" count="967" uniqueCount="714">
  <si>
    <t>SBD</t>
  </si>
  <si>
    <t>ĐIỂM THI TRƯỜNG TRUNG HỌC PHỔ THÔNG TÂN HƯNG</t>
  </si>
  <si>
    <t>STT</t>
  </si>
  <si>
    <t>Họ và tên</t>
  </si>
  <si>
    <t>Ngày sinh</t>
  </si>
  <si>
    <t>Nơi sinh</t>
  </si>
  <si>
    <t>Điểm</t>
  </si>
  <si>
    <t>Kết quả</t>
  </si>
  <si>
    <t>Xếp loại</t>
  </si>
  <si>
    <t>A49</t>
  </si>
  <si>
    <t>Bùi Thị Ngọc</t>
  </si>
  <si>
    <t>Ánh</t>
  </si>
  <si>
    <t>11/06/1995</t>
  </si>
  <si>
    <t>Tân Hưng - Long An</t>
  </si>
  <si>
    <t>A50</t>
  </si>
  <si>
    <t>Nguyễn Văn Phỉnh</t>
  </si>
  <si>
    <t>Anh</t>
  </si>
  <si>
    <t>12/07/1994</t>
  </si>
  <si>
    <t>A51</t>
  </si>
  <si>
    <t>Nguyễn Văn</t>
  </si>
  <si>
    <t>Bao</t>
  </si>
  <si>
    <t>28/06/1994</t>
  </si>
  <si>
    <t>A52</t>
  </si>
  <si>
    <t>Huỳnh Thu</t>
  </si>
  <si>
    <t>Bình</t>
  </si>
  <si>
    <t>19/12/1994</t>
  </si>
  <si>
    <t>Tam Nông - Đồng Tháp</t>
  </si>
  <si>
    <t>A53</t>
  </si>
  <si>
    <t xml:space="preserve">Phạm Ngọc </t>
  </si>
  <si>
    <t>Chi</t>
  </si>
  <si>
    <t>26/11/1991</t>
  </si>
  <si>
    <t>A54</t>
  </si>
  <si>
    <t>Võ Thị</t>
  </si>
  <si>
    <t>Dung</t>
  </si>
  <si>
    <t>11/11/1993</t>
  </si>
  <si>
    <t>Vĩnh Hưng - Long An</t>
  </si>
  <si>
    <t>A55</t>
  </si>
  <si>
    <t>Nguyễn Thị Thùy</t>
  </si>
  <si>
    <t>10/01/1993</t>
  </si>
  <si>
    <t>A56</t>
  </si>
  <si>
    <t>Trương Thị Hương</t>
  </si>
  <si>
    <t>Duyên</t>
  </si>
  <si>
    <t>08/01/1992</t>
  </si>
  <si>
    <t>A57</t>
  </si>
  <si>
    <t>Trương Hữu</t>
  </si>
  <si>
    <t>Đạt</t>
  </si>
  <si>
    <t>10/10/1993</t>
  </si>
  <si>
    <t>A58</t>
  </si>
  <si>
    <t>Ngân Thị</t>
  </si>
  <si>
    <t>Đình</t>
  </si>
  <si>
    <t>11/10/1995</t>
  </si>
  <si>
    <t>A59</t>
  </si>
  <si>
    <t>Lâm Văn</t>
  </si>
  <si>
    <t>Đoàn</t>
  </si>
  <si>
    <t>11/09/1994</t>
  </si>
  <si>
    <t>A60</t>
  </si>
  <si>
    <t>Nguyễn Thị Kim</t>
  </si>
  <si>
    <t>Em</t>
  </si>
  <si>
    <t>03/04/1989</t>
  </si>
  <si>
    <t>A61</t>
  </si>
  <si>
    <t>Giang</t>
  </si>
  <si>
    <t>Long Xuyên - An Giang</t>
  </si>
  <si>
    <t>ĐIỂM THI TRUNG TÂM LONG AN</t>
  </si>
  <si>
    <t>B41</t>
  </si>
  <si>
    <t>Hồ Trần Kiều</t>
  </si>
  <si>
    <t>B23</t>
  </si>
  <si>
    <t>Nguyễn Thị Bé Bảy</t>
  </si>
  <si>
    <t>10/08/1989</t>
  </si>
  <si>
    <t>20/10/1989</t>
  </si>
  <si>
    <t>Long An</t>
  </si>
  <si>
    <t>Đức Huệ-Long An</t>
  </si>
  <si>
    <t>A62</t>
  </si>
  <si>
    <t>Lê Thị Ngọc</t>
  </si>
  <si>
    <t>Giàu</t>
  </si>
  <si>
    <t>19/14/1993</t>
  </si>
  <si>
    <t>Tân Hồng - Đồng tháp</t>
  </si>
  <si>
    <t>A63</t>
  </si>
  <si>
    <t>Trương Thị</t>
  </si>
  <si>
    <t>Hiền</t>
  </si>
  <si>
    <t>A64</t>
  </si>
  <si>
    <t xml:space="preserve">Phạm Thế </t>
  </si>
  <si>
    <t>Hiển</t>
  </si>
  <si>
    <t>01/11/1995</t>
  </si>
  <si>
    <t>B42</t>
  </si>
  <si>
    <t>Nguyễn Hoàng</t>
  </si>
  <si>
    <t>Bích</t>
  </si>
  <si>
    <t>19/09/1989</t>
  </si>
  <si>
    <t>Tân An-Long An</t>
  </si>
  <si>
    <t>B24</t>
  </si>
  <si>
    <t>Nguyễn Minh Cảnh</t>
  </si>
  <si>
    <t>A65</t>
  </si>
  <si>
    <t>21/08/1989</t>
  </si>
  <si>
    <t>Cần Đước_Long An</t>
  </si>
  <si>
    <t>Hon</t>
  </si>
  <si>
    <t>B43</t>
  </si>
  <si>
    <t>05/04/1992</t>
  </si>
  <si>
    <t xml:space="preserve">Phạm Hữu </t>
  </si>
  <si>
    <t>Cường</t>
  </si>
  <si>
    <t>10/01/1979</t>
  </si>
  <si>
    <t>Bình Dương</t>
  </si>
  <si>
    <t>A66</t>
  </si>
  <si>
    <t>Huyền</t>
  </si>
  <si>
    <t>B44</t>
  </si>
  <si>
    <t>12/10/1993</t>
  </si>
  <si>
    <t>Nguyễn Huỳnh Quang</t>
  </si>
  <si>
    <t>Cao Lãnh - Đồng Tháp</t>
  </si>
  <si>
    <t>Duy</t>
  </si>
  <si>
    <t>17/11/1986</t>
  </si>
  <si>
    <t>B25</t>
  </si>
  <si>
    <t>Nguyễn Thị Diễm</t>
  </si>
  <si>
    <t>10/02/1987</t>
  </si>
  <si>
    <t>A67</t>
  </si>
  <si>
    <t>Trần Quốc</t>
  </si>
  <si>
    <t xml:space="preserve">Huy </t>
  </si>
  <si>
    <t>30/05/1994</t>
  </si>
  <si>
    <t>B45</t>
  </si>
  <si>
    <t>Phạm Minh</t>
  </si>
  <si>
    <t>Đức</t>
  </si>
  <si>
    <t>B26</t>
  </si>
  <si>
    <t>25/09/1989</t>
  </si>
  <si>
    <t>Lê Thị Bích Hiền</t>
  </si>
  <si>
    <t>08/07/1986</t>
  </si>
  <si>
    <t>Tân Thạnh-Long An</t>
  </si>
  <si>
    <t>Tân An_Long An</t>
  </si>
  <si>
    <t>A68</t>
  </si>
  <si>
    <t>Võ Ngọc</t>
  </si>
  <si>
    <t>Hưng</t>
  </si>
  <si>
    <t>B27</t>
  </si>
  <si>
    <t>Châu Thị Ngọc Huyền</t>
  </si>
  <si>
    <t>02/01/1994</t>
  </si>
  <si>
    <t>22/12/1989</t>
  </si>
  <si>
    <t>B46</t>
  </si>
  <si>
    <t>Bùi Thị Kim</t>
  </si>
  <si>
    <t>Hà</t>
  </si>
  <si>
    <t>16/05/1969</t>
  </si>
  <si>
    <t>Bình Lập-Long An</t>
  </si>
  <si>
    <t>A69</t>
  </si>
  <si>
    <t>Nguyễn Thị Thanh</t>
  </si>
  <si>
    <t>B28</t>
  </si>
  <si>
    <t>Hương</t>
  </si>
  <si>
    <t>B47</t>
  </si>
  <si>
    <t>19/09/1996</t>
  </si>
  <si>
    <t>Phạm Thị Thu</t>
  </si>
  <si>
    <t>Đặng Đăng Yến Linh</t>
  </si>
  <si>
    <t>12/09/1989</t>
  </si>
  <si>
    <t>Thạnh Hóa- Long An</t>
  </si>
  <si>
    <t>19/11/1989</t>
  </si>
  <si>
    <t>Tân Trụ_Long An</t>
  </si>
  <si>
    <t>B48</t>
  </si>
  <si>
    <t>B29</t>
  </si>
  <si>
    <t xml:space="preserve">Lê Thị </t>
  </si>
  <si>
    <t>Nguyễn Thị Tố Mai</t>
  </si>
  <si>
    <t>Hạnh</t>
  </si>
  <si>
    <t>14/10/1989</t>
  </si>
  <si>
    <t>A70</t>
  </si>
  <si>
    <t xml:space="preserve">Đinh Chí </t>
  </si>
  <si>
    <t>24/03/1971</t>
  </si>
  <si>
    <t>Hữu</t>
  </si>
  <si>
    <t>17/04/1990</t>
  </si>
  <si>
    <t>Chợ Lách - bến Tre</t>
  </si>
  <si>
    <t>B30</t>
  </si>
  <si>
    <t>Bùi Thị Cẩm Nhung</t>
  </si>
  <si>
    <t>27/08/1986</t>
  </si>
  <si>
    <t>B49</t>
  </si>
  <si>
    <t>Châu Thanh</t>
  </si>
  <si>
    <t>Hồng</t>
  </si>
  <si>
    <t>A71</t>
  </si>
  <si>
    <t>Nguyễn Thị Như</t>
  </si>
  <si>
    <t>27/10/1980</t>
  </si>
  <si>
    <t>Kha</t>
  </si>
  <si>
    <t>20/09/1993</t>
  </si>
  <si>
    <t>Đức Huệ - Long An</t>
  </si>
  <si>
    <t>B31</t>
  </si>
  <si>
    <t>Phan Thị Xuân Nương</t>
  </si>
  <si>
    <t>12/11/1989</t>
  </si>
  <si>
    <t>Cần Dước_Long An</t>
  </si>
  <si>
    <t>B50</t>
  </si>
  <si>
    <t>Nguyễn Thị Cẩm</t>
  </si>
  <si>
    <t>29/05/1984</t>
  </si>
  <si>
    <t>Tân Trụ-Long An</t>
  </si>
  <si>
    <t>B32</t>
  </si>
  <si>
    <t>Nguyễn Thị Ngân</t>
  </si>
  <si>
    <t>06/02/1988</t>
  </si>
  <si>
    <t>Châu Thành_Long An</t>
  </si>
  <si>
    <t>B51</t>
  </si>
  <si>
    <t>Phạm Quốc</t>
  </si>
  <si>
    <t>A72</t>
  </si>
  <si>
    <t>Khanh</t>
  </si>
  <si>
    <t>28/11/1993</t>
  </si>
  <si>
    <t xml:space="preserve">Nguyễn Thị Diễm </t>
  </si>
  <si>
    <t>B33</t>
  </si>
  <si>
    <t>Kiều</t>
  </si>
  <si>
    <t>Bùi Thị Hồng Thắm</t>
  </si>
  <si>
    <t>01/05/1992</t>
  </si>
  <si>
    <t>16/05/1987</t>
  </si>
  <si>
    <t>Đức Huệ_Long An</t>
  </si>
  <si>
    <t>B52</t>
  </si>
  <si>
    <t xml:space="preserve">Nguyễn Thị Mai </t>
  </si>
  <si>
    <t>Khôi</t>
  </si>
  <si>
    <t>10/09/1989</t>
  </si>
  <si>
    <t>Châu Thành-Long An</t>
  </si>
  <si>
    <t>B34</t>
  </si>
  <si>
    <t>Đặng Huỳnh Kim Thư</t>
  </si>
  <si>
    <t>A73</t>
  </si>
  <si>
    <t>13/05/1988</t>
  </si>
  <si>
    <t>Bến Lức_Long An</t>
  </si>
  <si>
    <t>B53</t>
  </si>
  <si>
    <t>Hồ Thị Kim</t>
  </si>
  <si>
    <t>Liên</t>
  </si>
  <si>
    <t>12/01/1967</t>
  </si>
  <si>
    <t>Lâm Hoài</t>
  </si>
  <si>
    <t>B35</t>
  </si>
  <si>
    <t>Trần Thị Thảo</t>
  </si>
  <si>
    <t>Lâm</t>
  </si>
  <si>
    <t>11/08/1988</t>
  </si>
  <si>
    <t>Thạnh Hóa_Long An</t>
  </si>
  <si>
    <t>15/06/1992</t>
  </si>
  <si>
    <t>B54</t>
  </si>
  <si>
    <t>Nguyễn Thúy</t>
  </si>
  <si>
    <t>Loan</t>
  </si>
  <si>
    <t>B36</t>
  </si>
  <si>
    <t>Phạm Công Tài</t>
  </si>
  <si>
    <t>28/04/1989</t>
  </si>
  <si>
    <t>08/11/1989</t>
  </si>
  <si>
    <t>Thủ Thừa-Long An</t>
  </si>
  <si>
    <t>A74</t>
  </si>
  <si>
    <t>Trần Vũ</t>
  </si>
  <si>
    <t>B37</t>
  </si>
  <si>
    <t>Bùi Thị Mỹ Trang</t>
  </si>
  <si>
    <t>08/01/1989</t>
  </si>
  <si>
    <t>B55</t>
  </si>
  <si>
    <t>Trần Thị Tuyết</t>
  </si>
  <si>
    <t>Nga</t>
  </si>
  <si>
    <t>13/06/1970</t>
  </si>
  <si>
    <t>Linh</t>
  </si>
  <si>
    <t>17/05/1989</t>
  </si>
  <si>
    <t>B38</t>
  </si>
  <si>
    <t>Lê Thị Thanh Truyền</t>
  </si>
  <si>
    <t>02/07/1989</t>
  </si>
  <si>
    <t>B56</t>
  </si>
  <si>
    <t xml:space="preserve">Huỳnh Kim </t>
  </si>
  <si>
    <t>Ngân</t>
  </si>
  <si>
    <t>04/03/1990</t>
  </si>
  <si>
    <t>B39</t>
  </si>
  <si>
    <t>Lê Minh Trí</t>
  </si>
  <si>
    <t>23/08/1988</t>
  </si>
  <si>
    <t>B57</t>
  </si>
  <si>
    <t xml:space="preserve">Bùi Trọng </t>
  </si>
  <si>
    <t>B40</t>
  </si>
  <si>
    <t>Nhân</t>
  </si>
  <si>
    <t>Nguyễn Thế vinh</t>
  </si>
  <si>
    <t>18/09/1989</t>
  </si>
  <si>
    <t>10/04/1992</t>
  </si>
  <si>
    <t>Đức Hòa-Long An</t>
  </si>
  <si>
    <t>Tp Hồ Chí Minh</t>
  </si>
  <si>
    <t>B58</t>
  </si>
  <si>
    <t>Nguyễn Thị</t>
  </si>
  <si>
    <t>Phi</t>
  </si>
  <si>
    <t>A75</t>
  </si>
  <si>
    <t>15/05/1984</t>
  </si>
  <si>
    <t>Nguyễn Huỳnh Công</t>
  </si>
  <si>
    <t>Lý</t>
  </si>
  <si>
    <t>11/12/1993</t>
  </si>
  <si>
    <t>Tx Tân An - Long An</t>
  </si>
  <si>
    <t>B59</t>
  </si>
  <si>
    <t>Trương Thị Lan</t>
  </si>
  <si>
    <t>Phương</t>
  </si>
  <si>
    <t>17/02/1992</t>
  </si>
  <si>
    <t>B60</t>
  </si>
  <si>
    <t xml:space="preserve">Nguyễn Phạm Tố </t>
  </si>
  <si>
    <t>Quyên</t>
  </si>
  <si>
    <t>A76</t>
  </si>
  <si>
    <t>28/05/1985</t>
  </si>
  <si>
    <t>Cần Đước-Long An</t>
  </si>
  <si>
    <t>B61</t>
  </si>
  <si>
    <t>Hồ Nhuận Đăng</t>
  </si>
  <si>
    <t xml:space="preserve">Lê Thị Diễm </t>
  </si>
  <si>
    <t>Sơn</t>
  </si>
  <si>
    <t>02/12/1963</t>
  </si>
  <si>
    <t>My</t>
  </si>
  <si>
    <t>12/10/1994</t>
  </si>
  <si>
    <t>B62</t>
  </si>
  <si>
    <t>Tài</t>
  </si>
  <si>
    <t>11/08/1959</t>
  </si>
  <si>
    <t>B63</t>
  </si>
  <si>
    <t xml:space="preserve">Nguyễn Thị Thu </t>
  </si>
  <si>
    <t>Thảo</t>
  </si>
  <si>
    <t>30/03/1973</t>
  </si>
  <si>
    <t>B64</t>
  </si>
  <si>
    <t>Lê Thị Kim</t>
  </si>
  <si>
    <t>Thoa</t>
  </si>
  <si>
    <t>29/12/1988</t>
  </si>
  <si>
    <t>Bến Lức-Long An</t>
  </si>
  <si>
    <t>B65</t>
  </si>
  <si>
    <t>Thơ</t>
  </si>
  <si>
    <t>05/01/1988</t>
  </si>
  <si>
    <t>B66</t>
  </si>
  <si>
    <t>Bạch Duy</t>
  </si>
  <si>
    <t>Thông</t>
  </si>
  <si>
    <t>12/01/1988</t>
  </si>
  <si>
    <t>B67</t>
  </si>
  <si>
    <t>Huỳnh Ngọc Anh</t>
  </si>
  <si>
    <t>Thu</t>
  </si>
  <si>
    <t>03/06/1992</t>
  </si>
  <si>
    <t>B68</t>
  </si>
  <si>
    <t>Đinh Ngọc</t>
  </si>
  <si>
    <t>Thương</t>
  </si>
  <si>
    <t>02/10/1988</t>
  </si>
  <si>
    <t>B69</t>
  </si>
  <si>
    <t>Phạm Ngọc</t>
  </si>
  <si>
    <t>Trinh</t>
  </si>
  <si>
    <t>10/11/1989</t>
  </si>
  <si>
    <t>B70</t>
  </si>
  <si>
    <t xml:space="preserve">Nguyễn Thị Ngọc </t>
  </si>
  <si>
    <t>14/04/1985</t>
  </si>
  <si>
    <t>A77</t>
  </si>
  <si>
    <t>B71</t>
  </si>
  <si>
    <t xml:space="preserve">Mai Thành </t>
  </si>
  <si>
    <t>Trung</t>
  </si>
  <si>
    <t>21/09/1986</t>
  </si>
  <si>
    <t>B72</t>
  </si>
  <si>
    <t>Võ Thị Mai</t>
  </si>
  <si>
    <t>Uyên</t>
  </si>
  <si>
    <t>03/02/1982</t>
  </si>
  <si>
    <t>Ngân Thị Kim</t>
  </si>
  <si>
    <t>B73</t>
  </si>
  <si>
    <t>Trần Thị Tú</t>
  </si>
  <si>
    <t>28/01/1989</t>
  </si>
  <si>
    <t>20/10/1995</t>
  </si>
  <si>
    <t>B74</t>
  </si>
  <si>
    <t>Đỗ Thị Thanh</t>
  </si>
  <si>
    <t>Vân</t>
  </si>
  <si>
    <t>28/07/1984</t>
  </si>
  <si>
    <t>A78</t>
  </si>
  <si>
    <t>Hồ Thị Thu</t>
  </si>
  <si>
    <t>02/08/1993</t>
  </si>
  <si>
    <t>ĐIỂM THI TIN HỌC CƠ SỞ HOÀNG PHI - HUYỆN THẠNH HÓA</t>
  </si>
  <si>
    <t>A266</t>
  </si>
  <si>
    <t>Đoàn T Trang Ngọc</t>
  </si>
  <si>
    <t>20/09/1996</t>
  </si>
  <si>
    <t>A267</t>
  </si>
  <si>
    <t>Lê Văn</t>
  </si>
  <si>
    <t>Bảo</t>
  </si>
  <si>
    <t>12/06/1994</t>
  </si>
  <si>
    <t>A268</t>
  </si>
  <si>
    <t xml:space="preserve">Bùi Ngọc </t>
  </si>
  <si>
    <t>Cẩn</t>
  </si>
  <si>
    <t>12/11/1993</t>
  </si>
  <si>
    <t>Thạnh Hóa - Long An</t>
  </si>
  <si>
    <t>A269</t>
  </si>
  <si>
    <t>Trần Văn</t>
  </si>
  <si>
    <t>Châu</t>
  </si>
  <si>
    <t>20/05/1993</t>
  </si>
  <si>
    <t>A270</t>
  </si>
  <si>
    <t xml:space="preserve">Phạm Thị Ngọc </t>
  </si>
  <si>
    <t>03/04/1991</t>
  </si>
  <si>
    <t>Mỏ Cày - Bến Tre</t>
  </si>
  <si>
    <t>A271</t>
  </si>
  <si>
    <t>On Thế</t>
  </si>
  <si>
    <t>Chinh</t>
  </si>
  <si>
    <t>08/10/1984</t>
  </si>
  <si>
    <t>A272</t>
  </si>
  <si>
    <t xml:space="preserve">Võ Thị Thu </t>
  </si>
  <si>
    <t>Cúc</t>
  </si>
  <si>
    <t>09/10/1993</t>
  </si>
  <si>
    <t>Tân Thạnh - Long An</t>
  </si>
  <si>
    <t>A273</t>
  </si>
  <si>
    <t xml:space="preserve">Nguyễn Thị Kiều </t>
  </si>
  <si>
    <t>Diễm</t>
  </si>
  <si>
    <t>03/12/1994</t>
  </si>
  <si>
    <t>A274</t>
  </si>
  <si>
    <t>Nguyễn Thùy Lê</t>
  </si>
  <si>
    <t>03/04/1994</t>
  </si>
  <si>
    <t>Thủ Thừa - Long An</t>
  </si>
  <si>
    <t>A275</t>
  </si>
  <si>
    <t xml:space="preserve">Phan Thị Thùy </t>
  </si>
  <si>
    <t>19/09/1992</t>
  </si>
  <si>
    <t>A276</t>
  </si>
  <si>
    <t>Trần Thị Thùy</t>
  </si>
  <si>
    <t>Dương</t>
  </si>
  <si>
    <t>14/03/1995</t>
  </si>
  <si>
    <t>A277</t>
  </si>
  <si>
    <t>19/12/1992</t>
  </si>
  <si>
    <t>A278</t>
  </si>
  <si>
    <t>Ngô Đông</t>
  </si>
  <si>
    <t>Đào</t>
  </si>
  <si>
    <t>20/08/1996</t>
  </si>
  <si>
    <t>A79</t>
  </si>
  <si>
    <t>16/04/1994</t>
  </si>
  <si>
    <t xml:space="preserve">Tân Hưng - Long An </t>
  </si>
  <si>
    <t>A279</t>
  </si>
  <si>
    <t>Nguyễn Thị Hồng</t>
  </si>
  <si>
    <t>01/01/1994</t>
  </si>
  <si>
    <t>A280</t>
  </si>
  <si>
    <t>A80</t>
  </si>
  <si>
    <t>Phùng Cao Kim</t>
  </si>
  <si>
    <t>Lê Thị</t>
  </si>
  <si>
    <t>Đô</t>
  </si>
  <si>
    <t>11/11/1994</t>
  </si>
  <si>
    <t>Ngọc</t>
  </si>
  <si>
    <t>A281</t>
  </si>
  <si>
    <t>Dương Thị</t>
  </si>
  <si>
    <t>A81</t>
  </si>
  <si>
    <t>Đựng</t>
  </si>
  <si>
    <t>20/12/1990</t>
  </si>
  <si>
    <t>Nguyễn Phước</t>
  </si>
  <si>
    <t>Nhường</t>
  </si>
  <si>
    <t>09/10/1991</t>
  </si>
  <si>
    <t>A282</t>
  </si>
  <si>
    <t xml:space="preserve">Ngụy Ngọc </t>
  </si>
  <si>
    <t>Hân</t>
  </si>
  <si>
    <t>23/02/1992</t>
  </si>
  <si>
    <t>A82</t>
  </si>
  <si>
    <t>Vắng</t>
  </si>
  <si>
    <t xml:space="preserve">Nguyễn Thị Yến </t>
  </si>
  <si>
    <t>Oanh</t>
  </si>
  <si>
    <t>10/04/1993</t>
  </si>
  <si>
    <t>Tân Châu - An Giang</t>
  </si>
  <si>
    <t>A83</t>
  </si>
  <si>
    <t>Bùi Tấn</t>
  </si>
  <si>
    <t>Phát</t>
  </si>
  <si>
    <t>05/05/1994</t>
  </si>
  <si>
    <t>A283</t>
  </si>
  <si>
    <t>Đặng Thị Hữu</t>
  </si>
  <si>
    <t>A84</t>
  </si>
  <si>
    <t>23/08/1979</t>
  </si>
  <si>
    <t xml:space="preserve">Lê Hoài </t>
  </si>
  <si>
    <t>Phong</t>
  </si>
  <si>
    <t>Châu Thành - Long An</t>
  </si>
  <si>
    <t>24/08/1995</t>
  </si>
  <si>
    <t>A284</t>
  </si>
  <si>
    <t>Mai Trung</t>
  </si>
  <si>
    <t>Hiệp</t>
  </si>
  <si>
    <t>19/04/1985</t>
  </si>
  <si>
    <t>A85</t>
  </si>
  <si>
    <t>Đức Hòa - Long An</t>
  </si>
  <si>
    <t>Nguyễn Tiến</t>
  </si>
  <si>
    <t>Phúc</t>
  </si>
  <si>
    <t>15/05/1997</t>
  </si>
  <si>
    <t>A285</t>
  </si>
  <si>
    <t>Hiếu</t>
  </si>
  <si>
    <t>29/02/1994</t>
  </si>
  <si>
    <t>A86</t>
  </si>
  <si>
    <t xml:space="preserve">Trương Yến </t>
  </si>
  <si>
    <t>Phụng</t>
  </si>
  <si>
    <t>19/08/1994</t>
  </si>
  <si>
    <t>A286</t>
  </si>
  <si>
    <t xml:space="preserve">Trần Thị Thu </t>
  </si>
  <si>
    <t>A87</t>
  </si>
  <si>
    <t>Trần Hoàng</t>
  </si>
  <si>
    <t>Hoài</t>
  </si>
  <si>
    <t>06/11/1994</t>
  </si>
  <si>
    <t>13/05/1980</t>
  </si>
  <si>
    <t>Nghệ An</t>
  </si>
  <si>
    <t>A88</t>
  </si>
  <si>
    <t>08/08/1990</t>
  </si>
  <si>
    <t>A287</t>
  </si>
  <si>
    <t>A89</t>
  </si>
  <si>
    <t xml:space="preserve">Nguyễn Thị </t>
  </si>
  <si>
    <t>Thắm</t>
  </si>
  <si>
    <t>23/01/1993</t>
  </si>
  <si>
    <t>A288</t>
  </si>
  <si>
    <t xml:space="preserve">Đoàn Thanh </t>
  </si>
  <si>
    <t>Hùng</t>
  </si>
  <si>
    <t>11/08/1991</t>
  </si>
  <si>
    <t>A90</t>
  </si>
  <si>
    <t xml:space="preserve">Võ Thị Kim </t>
  </si>
  <si>
    <t>The</t>
  </si>
  <si>
    <t>24/04/1991</t>
  </si>
  <si>
    <t>A91</t>
  </si>
  <si>
    <t>Nguyễn Trung</t>
  </si>
  <si>
    <t>Thiên</t>
  </si>
  <si>
    <t>A289</t>
  </si>
  <si>
    <t>01/03/1993</t>
  </si>
  <si>
    <t>Huỳnh Văn</t>
  </si>
  <si>
    <t>15/11/1991</t>
  </si>
  <si>
    <t>A92</t>
  </si>
  <si>
    <t>Nguyễn Thị Bích</t>
  </si>
  <si>
    <t>Thủy</t>
  </si>
  <si>
    <t>14/10/1992</t>
  </si>
  <si>
    <t>A290</t>
  </si>
  <si>
    <t>Châu Thành - Bến Tre</t>
  </si>
  <si>
    <t>Nguyễn thị Diễm</t>
  </si>
  <si>
    <t>10/01/1996</t>
  </si>
  <si>
    <t>A93</t>
  </si>
  <si>
    <t>A291</t>
  </si>
  <si>
    <t>15/12/1991</t>
  </si>
  <si>
    <t>Nguyễn Tuấn</t>
  </si>
  <si>
    <t>A94</t>
  </si>
  <si>
    <t>A292</t>
  </si>
  <si>
    <t>Lâm Thị</t>
  </si>
  <si>
    <t>Tiên</t>
  </si>
  <si>
    <t>20/01/1994</t>
  </si>
  <si>
    <t>14/06/1995</t>
  </si>
  <si>
    <t>A293</t>
  </si>
  <si>
    <t>A95</t>
  </si>
  <si>
    <t>Phạm Tuấn</t>
  </si>
  <si>
    <t>Kiệt</t>
  </si>
  <si>
    <t>Huỳnh Nguyên Vũ</t>
  </si>
  <si>
    <t>05/07/1994</t>
  </si>
  <si>
    <t>Tiến</t>
  </si>
  <si>
    <t>26/08/1995</t>
  </si>
  <si>
    <t>Tân An - Long An</t>
  </si>
  <si>
    <t>A294</t>
  </si>
  <si>
    <t>A96</t>
  </si>
  <si>
    <t>Nguyễn Thị Ngọc</t>
  </si>
  <si>
    <t>Phạm Thị Huyền</t>
  </si>
  <si>
    <t>Lan</t>
  </si>
  <si>
    <t>Trang</t>
  </si>
  <si>
    <t>26/08/1994</t>
  </si>
  <si>
    <t>06/11/1993</t>
  </si>
  <si>
    <t>A295</t>
  </si>
  <si>
    <t xml:space="preserve">Lê Thị Trúc </t>
  </si>
  <si>
    <t>A97</t>
  </si>
  <si>
    <t>Lê Huỳnh</t>
  </si>
  <si>
    <t>06/01/1994</t>
  </si>
  <si>
    <t>03/08/1993</t>
  </si>
  <si>
    <t>A296</t>
  </si>
  <si>
    <t>A98</t>
  </si>
  <si>
    <t>Đặng Vương</t>
  </si>
  <si>
    <t>Châu Ngọc</t>
  </si>
  <si>
    <t>22/05/1992</t>
  </si>
  <si>
    <t>A297</t>
  </si>
  <si>
    <t xml:space="preserve">Nguyễn Duy </t>
  </si>
  <si>
    <t>Luân</t>
  </si>
  <si>
    <t>A99</t>
  </si>
  <si>
    <t>01/11/1994</t>
  </si>
  <si>
    <t xml:space="preserve">Đỗ Thị Diễm </t>
  </si>
  <si>
    <t>16/08/1993</t>
  </si>
  <si>
    <t>A298</t>
  </si>
  <si>
    <t>Trần Minh</t>
  </si>
  <si>
    <t>23/12/1994</t>
  </si>
  <si>
    <t>A100</t>
  </si>
  <si>
    <t>Lý Thị Cẩm</t>
  </si>
  <si>
    <t>Tú</t>
  </si>
  <si>
    <t>25/10/1994</t>
  </si>
  <si>
    <t>A299</t>
  </si>
  <si>
    <t>Lùn</t>
  </si>
  <si>
    <t>22/02/1994</t>
  </si>
  <si>
    <t>A101</t>
  </si>
  <si>
    <t>Tuân</t>
  </si>
  <si>
    <t>29/10/1993</t>
  </si>
  <si>
    <t>A300</t>
  </si>
  <si>
    <t>Luôn</t>
  </si>
  <si>
    <t>04/09/1994</t>
  </si>
  <si>
    <t>A102</t>
  </si>
  <si>
    <t>Nguyễn Thị Phương</t>
  </si>
  <si>
    <t>23/05/1994</t>
  </si>
  <si>
    <t>A301</t>
  </si>
  <si>
    <t>Luyến</t>
  </si>
  <si>
    <t>27/02/1977</t>
  </si>
  <si>
    <t>A103</t>
  </si>
  <si>
    <t>30/12/1989</t>
  </si>
  <si>
    <t>Tam Hồng - Đồng Tháp</t>
  </si>
  <si>
    <t>A302</t>
  </si>
  <si>
    <t>Huỳnh Thị Hồng</t>
  </si>
  <si>
    <t>Mến</t>
  </si>
  <si>
    <t>30/08/1995</t>
  </si>
  <si>
    <t>A104</t>
  </si>
  <si>
    <t>A303</t>
  </si>
  <si>
    <t>18/12/1993</t>
  </si>
  <si>
    <t>Nam</t>
  </si>
  <si>
    <t>17/04/1994</t>
  </si>
  <si>
    <t>A105</t>
  </si>
  <si>
    <t>Lâm Thị thùy</t>
  </si>
  <si>
    <t>A304</t>
  </si>
  <si>
    <t xml:space="preserve">Huỳnh Thị Kim </t>
  </si>
  <si>
    <t>15/06/1994</t>
  </si>
  <si>
    <t>A106</t>
  </si>
  <si>
    <t>A305</t>
  </si>
  <si>
    <t xml:space="preserve">Trần Thị Thùy </t>
  </si>
  <si>
    <t>Đặng Thị Kim</t>
  </si>
  <si>
    <t>15/05/1993</t>
  </si>
  <si>
    <t>23/12/1996</t>
  </si>
  <si>
    <t>vắng</t>
  </si>
  <si>
    <t>A306</t>
  </si>
  <si>
    <t>A107</t>
  </si>
  <si>
    <t>Cao Thị Kim</t>
  </si>
  <si>
    <t>Huỳnh Thị Thanh</t>
  </si>
  <si>
    <t>Xuân</t>
  </si>
  <si>
    <t>02/02/1992</t>
  </si>
  <si>
    <t>A307</t>
  </si>
  <si>
    <t>Nguyễn Thị Thảo</t>
  </si>
  <si>
    <t>Nguyên</t>
  </si>
  <si>
    <t>25/11/1992</t>
  </si>
  <si>
    <t>A308</t>
  </si>
  <si>
    <t>Bùi Thanh</t>
  </si>
  <si>
    <t>Nhã</t>
  </si>
  <si>
    <t>28/08/1996</t>
  </si>
  <si>
    <t>A309</t>
  </si>
  <si>
    <t>Nhi</t>
  </si>
  <si>
    <t>07/12/1987</t>
  </si>
  <si>
    <t>A310</t>
  </si>
  <si>
    <t xml:space="preserve">Nguyễn Lê Yến </t>
  </si>
  <si>
    <t>09/11/1994</t>
  </si>
  <si>
    <t>A311</t>
  </si>
  <si>
    <t>Trương Ái</t>
  </si>
  <si>
    <t>Như</t>
  </si>
  <si>
    <t>05/04/1996</t>
  </si>
  <si>
    <t>A312</t>
  </si>
  <si>
    <t>Huỳnh Lê Quỳnh</t>
  </si>
  <si>
    <t>03/06/1995</t>
  </si>
  <si>
    <t>A313</t>
  </si>
  <si>
    <t>05/07/1995</t>
  </si>
  <si>
    <t>A314</t>
  </si>
  <si>
    <t>Thái</t>
  </si>
  <si>
    <t>08/07/1996</t>
  </si>
  <si>
    <t>A315</t>
  </si>
  <si>
    <t>Võ Thị Huỳnh</t>
  </si>
  <si>
    <t>A316</t>
  </si>
  <si>
    <t>Trần Thị Trúc</t>
  </si>
  <si>
    <t>Ni</t>
  </si>
  <si>
    <t>14/02/1994</t>
  </si>
  <si>
    <t>A317</t>
  </si>
  <si>
    <t>Niềm</t>
  </si>
  <si>
    <t>09/02/1994</t>
  </si>
  <si>
    <t>A318</t>
  </si>
  <si>
    <t xml:space="preserve">Lý Thị Ngọc </t>
  </si>
  <si>
    <t>Nương</t>
  </si>
  <si>
    <t/>
  </si>
  <si>
    <t>A319</t>
  </si>
  <si>
    <t>Châu Thành - Tiền Giang</t>
  </si>
  <si>
    <t>A320</t>
  </si>
  <si>
    <t xml:space="preserve">Hồ Vũ </t>
  </si>
  <si>
    <t>A321</t>
  </si>
  <si>
    <t>Nguyễn Ngọc</t>
  </si>
  <si>
    <t>17/06/1982</t>
  </si>
  <si>
    <t>Quảng Bình</t>
  </si>
  <si>
    <t>A322</t>
  </si>
  <si>
    <t>20/04/1994</t>
  </si>
  <si>
    <t>A323</t>
  </si>
  <si>
    <t>Lê Ngọc</t>
  </si>
  <si>
    <t>Quyền</t>
  </si>
  <si>
    <t>06/11/1992</t>
  </si>
  <si>
    <t>A324</t>
  </si>
  <si>
    <t>Sương</t>
  </si>
  <si>
    <t>12/06/1982</t>
  </si>
  <si>
    <t>A325</t>
  </si>
  <si>
    <t>Trần Thị Băng</t>
  </si>
  <si>
    <t>Tâm</t>
  </si>
  <si>
    <t>01/12/1994</t>
  </si>
  <si>
    <t>A326</t>
  </si>
  <si>
    <t>26/01/1992</t>
  </si>
  <si>
    <t>A327</t>
  </si>
  <si>
    <t xml:space="preserve">Hồ Trường </t>
  </si>
  <si>
    <t>12/08/1993</t>
  </si>
  <si>
    <t>A328</t>
  </si>
  <si>
    <t>Võ Minh</t>
  </si>
  <si>
    <t>Thanh</t>
  </si>
  <si>
    <t>19/01/1986</t>
  </si>
  <si>
    <t>A329</t>
  </si>
  <si>
    <t xml:space="preserve">Võ Công </t>
  </si>
  <si>
    <t>Thành</t>
  </si>
  <si>
    <t>09/05/1986</t>
  </si>
  <si>
    <t>Tp-Hồ Chí Minh</t>
  </si>
  <si>
    <t>A330</t>
  </si>
  <si>
    <t xml:space="preserve">Đặng Thái </t>
  </si>
  <si>
    <t>20/03/1996</t>
  </si>
  <si>
    <t>A331</t>
  </si>
  <si>
    <t>04/02/1994</t>
  </si>
  <si>
    <t>A332</t>
  </si>
  <si>
    <t>Lê Nhựt</t>
  </si>
  <si>
    <t>Thắng</t>
  </si>
  <si>
    <t>22/06/1994</t>
  </si>
  <si>
    <t>A333</t>
  </si>
  <si>
    <t xml:space="preserve">Huỳnh Thị </t>
  </si>
  <si>
    <t>A334</t>
  </si>
  <si>
    <t>Huỳnh</t>
  </si>
  <si>
    <t>Thọ</t>
  </si>
  <si>
    <t>02/07/1992</t>
  </si>
  <si>
    <t>A335</t>
  </si>
  <si>
    <t xml:space="preserve">Võ Thị Tâm </t>
  </si>
  <si>
    <t>Thư</t>
  </si>
  <si>
    <t>06/05/1995</t>
  </si>
  <si>
    <t>A336</t>
  </si>
  <si>
    <t xml:space="preserve">Võ Thị Bích </t>
  </si>
  <si>
    <t>01/061994</t>
  </si>
  <si>
    <t>A337</t>
  </si>
  <si>
    <t xml:space="preserve">Nguyễn Thị ANh </t>
  </si>
  <si>
    <t>07/02/1994</t>
  </si>
  <si>
    <t>A338</t>
  </si>
  <si>
    <t>Tín</t>
  </si>
  <si>
    <t>20/10/1994</t>
  </si>
  <si>
    <t>A339</t>
  </si>
  <si>
    <t xml:space="preserve">Võ Thị </t>
  </si>
  <si>
    <t>Toán</t>
  </si>
  <si>
    <t>10/02/1995</t>
  </si>
  <si>
    <t>A340</t>
  </si>
  <si>
    <t>Phan Thị Ngọc</t>
  </si>
  <si>
    <t>Trân</t>
  </si>
  <si>
    <t>29/06/1994</t>
  </si>
  <si>
    <t>A341</t>
  </si>
  <si>
    <t>Tuyến</t>
  </si>
  <si>
    <t>24/02/1994</t>
  </si>
  <si>
    <t>A342</t>
  </si>
  <si>
    <t xml:space="preserve">Trần Thị </t>
  </si>
  <si>
    <t>Tươi</t>
  </si>
  <si>
    <t>03/09/1994</t>
  </si>
  <si>
    <t>A343</t>
  </si>
  <si>
    <t xml:space="preserve">Trần Thị Kim </t>
  </si>
  <si>
    <t>Vàng</t>
  </si>
  <si>
    <t>05/10/1993</t>
  </si>
  <si>
    <t>A344</t>
  </si>
  <si>
    <t xml:space="preserve">Võ Thị Thảo </t>
  </si>
  <si>
    <t>Vi</t>
  </si>
  <si>
    <t>30/07/1994</t>
  </si>
  <si>
    <t>A345</t>
  </si>
  <si>
    <t>Đoàn Thị Ngọc</t>
  </si>
  <si>
    <t>Yến</t>
  </si>
  <si>
    <t>12/06/1996</t>
  </si>
  <si>
    <t>A346</t>
  </si>
  <si>
    <t xml:space="preserve">Phạm Cẩm </t>
  </si>
  <si>
    <t>Xuyên</t>
  </si>
  <si>
    <t>29/11/1992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</si>
</sst>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rgb="FF000000"/>
      <name val="Calibri"/>
    </font>
    <font>
      <sz val="14.0"/>
      <color rgb="FF000000"/>
      <name val="Times New Roman"/>
    </font>
    <font>
      <sz val="14.0"/>
      <name val="Times New Roman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quotePrefix="1" borderId="0" fillId="0" fontId="1" numFmtId="0" xfId="0" applyFont="1"/>
    <xf quotePrefix="1" borderId="0" fillId="0" fontId="1" numFmtId="14" xfId="0" applyFont="1" applyNumberFormat="1"/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quotePrefix="1" borderId="0" fillId="0" fontId="3" numFmtId="0" xfId="0" applyAlignment="1" applyFont="1">
      <alignment readingOrder="0"/>
    </xf>
    <xf borderId="0" fillId="2" fontId="4" numFmtId="0" xfId="0" applyFont="1"/>
    <xf quotePrefix="1"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86"/>
    <col customWidth="1" min="3" max="3" width="8.71"/>
    <col customWidth="1" min="4" max="4" width="16.71"/>
    <col customWidth="1" min="5" max="5" width="25.57"/>
    <col customWidth="1" min="6" max="7" width="8.71"/>
    <col customWidth="1" min="8" max="8" width="12.71"/>
    <col customWidth="1" min="9" max="26" width="8.71"/>
  </cols>
  <sheetData>
    <row r="1">
      <c r="A1" s="1"/>
      <c r="B1" s="1"/>
      <c r="C1" s="1" t="s">
        <v>62</v>
      </c>
      <c r="D1" s="1"/>
      <c r="E1" s="1"/>
      <c r="F1" s="1"/>
      <c r="G1" s="1"/>
      <c r="H1" s="1"/>
      <c r="I1" s="1"/>
      <c r="J1" s="1"/>
    </row>
    <row r="2">
      <c r="A2" s="1" t="s">
        <v>0</v>
      </c>
      <c r="B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/>
      <c r="J2" s="1"/>
    </row>
    <row r="3">
      <c r="A3" s="1" t="s">
        <v>63</v>
      </c>
      <c r="B3" s="1" t="s">
        <v>64</v>
      </c>
      <c r="C3" s="1" t="s">
        <v>16</v>
      </c>
      <c r="D3" s="4" t="s">
        <v>67</v>
      </c>
      <c r="E3" s="1" t="s">
        <v>70</v>
      </c>
      <c r="F3" s="1">
        <v>10.0</v>
      </c>
      <c r="G3" s="1" t="str">
        <f t="shared" ref="G3:G36" si="1">IF(F3&gt;=5,"Đỗ","Hỏng")</f>
        <v>Đỗ</v>
      </c>
      <c r="H3" s="1" t="str">
        <f t="shared" ref="H3:H36" si="2">IF(F3&gt;=8,"Giỏi",IF(F3&gt;=7,"Khá",IF(F3&gt;=5,"Trung bình"," ")))</f>
        <v>Giỏi</v>
      </c>
      <c r="I3" s="1"/>
      <c r="J3" s="1"/>
    </row>
    <row r="4">
      <c r="A4" s="1" t="s">
        <v>83</v>
      </c>
      <c r="B4" s="1" t="s">
        <v>84</v>
      </c>
      <c r="C4" s="1" t="s">
        <v>85</v>
      </c>
      <c r="D4" s="4" t="s">
        <v>86</v>
      </c>
      <c r="E4" s="1" t="s">
        <v>87</v>
      </c>
      <c r="F4" s="1">
        <v>7.0</v>
      </c>
      <c r="G4" s="1" t="str">
        <f t="shared" si="1"/>
        <v>Đỗ</v>
      </c>
      <c r="H4" s="1" t="str">
        <f t="shared" si="2"/>
        <v>Khá</v>
      </c>
      <c r="I4" s="1"/>
      <c r="J4" s="1"/>
    </row>
    <row r="5">
      <c r="A5" s="1" t="s">
        <v>94</v>
      </c>
      <c r="B5" s="1" t="s">
        <v>96</v>
      </c>
      <c r="C5" s="1" t="s">
        <v>97</v>
      </c>
      <c r="D5" s="4" t="s">
        <v>98</v>
      </c>
      <c r="E5" s="1" t="s">
        <v>99</v>
      </c>
      <c r="F5" s="1">
        <v>6.0</v>
      </c>
      <c r="G5" s="1" t="str">
        <f t="shared" si="1"/>
        <v>Đỗ</v>
      </c>
      <c r="H5" s="1" t="str">
        <f t="shared" si="2"/>
        <v>Trung bình</v>
      </c>
      <c r="I5" s="1"/>
      <c r="J5" s="1"/>
    </row>
    <row r="6">
      <c r="A6" s="1" t="s">
        <v>102</v>
      </c>
      <c r="B6" s="1" t="s">
        <v>104</v>
      </c>
      <c r="C6" s="1" t="s">
        <v>106</v>
      </c>
      <c r="D6" s="3" t="s">
        <v>107</v>
      </c>
      <c r="E6" s="1" t="s">
        <v>69</v>
      </c>
      <c r="F6" s="1">
        <v>8.0</v>
      </c>
      <c r="G6" s="1" t="str">
        <f t="shared" si="1"/>
        <v>Đỗ</v>
      </c>
      <c r="H6" s="1" t="str">
        <f t="shared" si="2"/>
        <v>Giỏi</v>
      </c>
      <c r="I6" s="1"/>
      <c r="J6" s="1"/>
    </row>
    <row r="7">
      <c r="A7" s="1" t="s">
        <v>115</v>
      </c>
      <c r="B7" s="1" t="s">
        <v>116</v>
      </c>
      <c r="C7" s="1" t="s">
        <v>117</v>
      </c>
      <c r="D7" s="3" t="s">
        <v>119</v>
      </c>
      <c r="E7" s="1" t="s">
        <v>122</v>
      </c>
      <c r="F7" s="1">
        <v>6.0</v>
      </c>
      <c r="G7" s="1" t="str">
        <f t="shared" si="1"/>
        <v>Đỗ</v>
      </c>
      <c r="H7" s="1" t="str">
        <f t="shared" si="2"/>
        <v>Trung bình</v>
      </c>
      <c r="I7" s="1"/>
      <c r="J7" s="1"/>
    </row>
    <row r="8">
      <c r="A8" s="1" t="s">
        <v>131</v>
      </c>
      <c r="B8" s="1" t="s">
        <v>132</v>
      </c>
      <c r="C8" s="1" t="s">
        <v>133</v>
      </c>
      <c r="D8" s="3" t="s">
        <v>134</v>
      </c>
      <c r="E8" s="1" t="s">
        <v>135</v>
      </c>
      <c r="F8" s="1">
        <v>8.0</v>
      </c>
      <c r="G8" s="1" t="str">
        <f t="shared" si="1"/>
        <v>Đỗ</v>
      </c>
      <c r="H8" s="1" t="str">
        <f t="shared" si="2"/>
        <v>Giỏi</v>
      </c>
      <c r="I8" s="1"/>
      <c r="J8" s="1"/>
    </row>
    <row r="9">
      <c r="A9" s="1" t="s">
        <v>140</v>
      </c>
      <c r="B9" s="1" t="s">
        <v>142</v>
      </c>
      <c r="C9" s="1" t="s">
        <v>133</v>
      </c>
      <c r="D9" s="3" t="s">
        <v>144</v>
      </c>
      <c r="E9" s="1" t="s">
        <v>145</v>
      </c>
      <c r="F9" s="1">
        <v>7.0</v>
      </c>
      <c r="G9" s="1" t="str">
        <f t="shared" si="1"/>
        <v>Đỗ</v>
      </c>
      <c r="H9" s="1" t="str">
        <f t="shared" si="2"/>
        <v>Khá</v>
      </c>
      <c r="I9" s="1"/>
      <c r="J9" s="1"/>
    </row>
    <row r="10">
      <c r="A10" s="1" t="s">
        <v>148</v>
      </c>
      <c r="B10" s="1" t="s">
        <v>150</v>
      </c>
      <c r="C10" s="1" t="s">
        <v>152</v>
      </c>
      <c r="D10" s="3" t="s">
        <v>156</v>
      </c>
      <c r="E10" s="1" t="s">
        <v>135</v>
      </c>
      <c r="F10" s="1">
        <v>8.0</v>
      </c>
      <c r="G10" s="1" t="str">
        <f t="shared" si="1"/>
        <v>Đỗ</v>
      </c>
      <c r="H10" s="1" t="str">
        <f t="shared" si="2"/>
        <v>Giỏi</v>
      </c>
      <c r="I10" s="1"/>
      <c r="J10" s="1"/>
    </row>
    <row r="11">
      <c r="A11" s="1" t="s">
        <v>163</v>
      </c>
      <c r="B11" s="1" t="s">
        <v>164</v>
      </c>
      <c r="C11" s="1" t="s">
        <v>165</v>
      </c>
      <c r="D11" s="3" t="s">
        <v>168</v>
      </c>
      <c r="E11" s="1" t="s">
        <v>145</v>
      </c>
      <c r="F11" s="1">
        <v>6.0</v>
      </c>
      <c r="G11" s="1" t="str">
        <f t="shared" si="1"/>
        <v>Đỗ</v>
      </c>
      <c r="H11" s="1" t="str">
        <f t="shared" si="2"/>
        <v>Trung bình</v>
      </c>
      <c r="I11" s="1"/>
      <c r="J11" s="1"/>
    </row>
    <row r="12">
      <c r="A12" s="1" t="s">
        <v>176</v>
      </c>
      <c r="B12" s="1" t="s">
        <v>177</v>
      </c>
      <c r="C12" s="1" t="s">
        <v>165</v>
      </c>
      <c r="D12" s="3" t="s">
        <v>178</v>
      </c>
      <c r="E12" s="1" t="s">
        <v>179</v>
      </c>
      <c r="F12" s="1">
        <v>5.0</v>
      </c>
      <c r="G12" s="1" t="str">
        <f t="shared" si="1"/>
        <v>Đỗ</v>
      </c>
      <c r="H12" s="1" t="str">
        <f t="shared" si="2"/>
        <v>Trung bình</v>
      </c>
      <c r="I12" s="1"/>
      <c r="J12" s="1"/>
    </row>
    <row r="13">
      <c r="A13" s="1" t="s">
        <v>184</v>
      </c>
      <c r="B13" s="1" t="s">
        <v>185</v>
      </c>
      <c r="C13" s="1" t="s">
        <v>187</v>
      </c>
      <c r="D13" s="3" t="s">
        <v>188</v>
      </c>
      <c r="E13" s="1" t="s">
        <v>69</v>
      </c>
      <c r="F13" s="1">
        <v>9.0</v>
      </c>
      <c r="G13" s="1" t="str">
        <f t="shared" si="1"/>
        <v>Đỗ</v>
      </c>
      <c r="H13" s="1" t="str">
        <f t="shared" si="2"/>
        <v>Giỏi</v>
      </c>
      <c r="I13" s="1"/>
      <c r="J13" s="1"/>
    </row>
    <row r="14">
      <c r="A14" s="1" t="s">
        <v>196</v>
      </c>
      <c r="B14" s="1" t="s">
        <v>197</v>
      </c>
      <c r="C14" s="1" t="s">
        <v>198</v>
      </c>
      <c r="D14" s="4" t="s">
        <v>199</v>
      </c>
      <c r="E14" s="1" t="s">
        <v>200</v>
      </c>
      <c r="F14" s="1">
        <v>8.0</v>
      </c>
      <c r="G14" s="1" t="str">
        <f t="shared" si="1"/>
        <v>Đỗ</v>
      </c>
      <c r="H14" s="1" t="str">
        <f t="shared" si="2"/>
        <v>Giỏi</v>
      </c>
      <c r="I14" s="1"/>
      <c r="J14" s="1"/>
    </row>
    <row r="15">
      <c r="A15" s="1" t="s">
        <v>206</v>
      </c>
      <c r="B15" s="1" t="s">
        <v>207</v>
      </c>
      <c r="C15" s="1" t="s">
        <v>208</v>
      </c>
      <c r="D15" s="3" t="s">
        <v>209</v>
      </c>
      <c r="E15" s="1" t="s">
        <v>135</v>
      </c>
      <c r="F15" s="1">
        <v>8.0</v>
      </c>
      <c r="G15" s="1" t="str">
        <f t="shared" si="1"/>
        <v>Đỗ</v>
      </c>
      <c r="H15" s="1" t="str">
        <f t="shared" si="2"/>
        <v>Giỏi</v>
      </c>
      <c r="I15" s="1"/>
      <c r="J15" s="1"/>
    </row>
    <row r="16">
      <c r="A16" s="1" t="s">
        <v>217</v>
      </c>
      <c r="B16" s="1" t="s">
        <v>218</v>
      </c>
      <c r="C16" s="1" t="s">
        <v>219</v>
      </c>
      <c r="D16" s="3" t="s">
        <v>223</v>
      </c>
      <c r="E16" s="1" t="s">
        <v>224</v>
      </c>
      <c r="F16" s="1">
        <v>9.0</v>
      </c>
      <c r="G16" s="1" t="str">
        <f t="shared" si="1"/>
        <v>Đỗ</v>
      </c>
      <c r="H16" s="1" t="str">
        <f t="shared" si="2"/>
        <v>Giỏi</v>
      </c>
      <c r="I16" s="1"/>
      <c r="J16" s="1"/>
    </row>
    <row r="17">
      <c r="A17" s="1" t="s">
        <v>230</v>
      </c>
      <c r="B17" s="1" t="s">
        <v>231</v>
      </c>
      <c r="C17" s="1" t="s">
        <v>232</v>
      </c>
      <c r="D17" s="3" t="s">
        <v>233</v>
      </c>
      <c r="E17" s="1" t="s">
        <v>87</v>
      </c>
      <c r="F17" s="1">
        <v>9.0</v>
      </c>
      <c r="G17" s="1" t="str">
        <f t="shared" si="1"/>
        <v>Đỗ</v>
      </c>
      <c r="H17" s="1" t="str">
        <f t="shared" si="2"/>
        <v>Giỏi</v>
      </c>
      <c r="I17" s="1"/>
      <c r="J17" s="1"/>
    </row>
    <row r="18">
      <c r="A18" s="1" t="s">
        <v>239</v>
      </c>
      <c r="B18" s="1" t="s">
        <v>240</v>
      </c>
      <c r="C18" s="1" t="s">
        <v>241</v>
      </c>
      <c r="D18" s="3" t="s">
        <v>242</v>
      </c>
      <c r="E18" s="1" t="s">
        <v>87</v>
      </c>
      <c r="F18" s="1">
        <v>7.0</v>
      </c>
      <c r="G18" s="1" t="str">
        <f t="shared" si="1"/>
        <v>Đỗ</v>
      </c>
      <c r="H18" s="1" t="str">
        <f t="shared" si="2"/>
        <v>Khá</v>
      </c>
      <c r="I18" s="1"/>
      <c r="J18" s="1"/>
    </row>
    <row r="19">
      <c r="A19" s="1" t="s">
        <v>246</v>
      </c>
      <c r="B19" s="1" t="s">
        <v>247</v>
      </c>
      <c r="C19" s="1" t="s">
        <v>249</v>
      </c>
      <c r="D19" s="3" t="s">
        <v>251</v>
      </c>
      <c r="E19" s="1" t="s">
        <v>253</v>
      </c>
      <c r="F19" s="1">
        <v>8.0</v>
      </c>
      <c r="G19" s="1" t="str">
        <f t="shared" si="1"/>
        <v>Đỗ</v>
      </c>
      <c r="H19" s="1" t="str">
        <f t="shared" si="2"/>
        <v>Giỏi</v>
      </c>
      <c r="I19" s="1"/>
      <c r="J19" s="1"/>
    </row>
    <row r="20">
      <c r="A20" s="1" t="s">
        <v>255</v>
      </c>
      <c r="B20" s="1" t="s">
        <v>256</v>
      </c>
      <c r="C20" s="1" t="s">
        <v>257</v>
      </c>
      <c r="D20" s="3" t="s">
        <v>259</v>
      </c>
      <c r="E20" s="1" t="s">
        <v>122</v>
      </c>
      <c r="F20" s="1">
        <v>5.0</v>
      </c>
      <c r="G20" s="1" t="str">
        <f t="shared" si="1"/>
        <v>Đỗ</v>
      </c>
      <c r="H20" s="1" t="str">
        <f t="shared" si="2"/>
        <v>Trung bình</v>
      </c>
      <c r="I20" s="1"/>
      <c r="J20" s="1"/>
    </row>
    <row r="21">
      <c r="A21" s="1" t="s">
        <v>264</v>
      </c>
      <c r="B21" s="1" t="s">
        <v>265</v>
      </c>
      <c r="C21" s="1" t="s">
        <v>266</v>
      </c>
      <c r="D21" s="3" t="s">
        <v>267</v>
      </c>
      <c r="E21" s="1" t="s">
        <v>69</v>
      </c>
      <c r="F21" s="1">
        <v>8.0</v>
      </c>
      <c r="G21" s="1" t="str">
        <f t="shared" si="1"/>
        <v>Đỗ</v>
      </c>
      <c r="H21" s="1" t="str">
        <f t="shared" si="2"/>
        <v>Giỏi</v>
      </c>
      <c r="I21" s="1"/>
      <c r="J21" s="1"/>
    </row>
    <row r="22">
      <c r="A22" s="1" t="s">
        <v>268</v>
      </c>
      <c r="B22" s="1" t="s">
        <v>269</v>
      </c>
      <c r="C22" s="1" t="s">
        <v>270</v>
      </c>
      <c r="D22" s="3" t="s">
        <v>272</v>
      </c>
      <c r="E22" s="1" t="s">
        <v>273</v>
      </c>
      <c r="F22" s="1">
        <v>8.0</v>
      </c>
      <c r="G22" s="1" t="str">
        <f t="shared" si="1"/>
        <v>Đỗ</v>
      </c>
      <c r="H22" s="1" t="str">
        <f t="shared" si="2"/>
        <v>Giỏi</v>
      </c>
      <c r="I22" s="1"/>
      <c r="J22" s="1"/>
    </row>
    <row r="23">
      <c r="A23" s="1" t="s">
        <v>274</v>
      </c>
      <c r="B23" s="1" t="s">
        <v>275</v>
      </c>
      <c r="C23" s="1" t="s">
        <v>277</v>
      </c>
      <c r="D23" s="3" t="s">
        <v>278</v>
      </c>
      <c r="E23" s="1" t="s">
        <v>224</v>
      </c>
      <c r="F23" s="1">
        <v>9.0</v>
      </c>
      <c r="G23" s="1" t="str">
        <f t="shared" si="1"/>
        <v>Đỗ</v>
      </c>
      <c r="H23" s="1" t="str">
        <f t="shared" si="2"/>
        <v>Giỏi</v>
      </c>
      <c r="I23" s="1"/>
      <c r="J23" s="1"/>
    </row>
    <row r="24">
      <c r="A24" s="1" t="s">
        <v>281</v>
      </c>
      <c r="B24" s="1" t="s">
        <v>19</v>
      </c>
      <c r="C24" s="1" t="s">
        <v>282</v>
      </c>
      <c r="D24" s="3" t="s">
        <v>283</v>
      </c>
      <c r="E24" s="1" t="s">
        <v>179</v>
      </c>
      <c r="F24" s="1">
        <v>10.0</v>
      </c>
      <c r="G24" s="1" t="str">
        <f t="shared" si="1"/>
        <v>Đỗ</v>
      </c>
      <c r="H24" s="1" t="str">
        <f t="shared" si="2"/>
        <v>Giỏi</v>
      </c>
      <c r="I24" s="1"/>
      <c r="J24" s="1"/>
    </row>
    <row r="25">
      <c r="A25" s="1" t="s">
        <v>284</v>
      </c>
      <c r="B25" s="1" t="s">
        <v>285</v>
      </c>
      <c r="C25" s="1" t="s">
        <v>286</v>
      </c>
      <c r="D25" s="3" t="s">
        <v>287</v>
      </c>
      <c r="E25" s="1" t="s">
        <v>69</v>
      </c>
      <c r="F25" s="1">
        <v>8.0</v>
      </c>
      <c r="G25" s="1" t="str">
        <f t="shared" si="1"/>
        <v>Đỗ</v>
      </c>
      <c r="H25" s="1" t="str">
        <f t="shared" si="2"/>
        <v>Giỏi</v>
      </c>
      <c r="I25" s="1"/>
      <c r="J25" s="1"/>
    </row>
    <row r="26">
      <c r="A26" s="1" t="s">
        <v>288</v>
      </c>
      <c r="B26" s="1" t="s">
        <v>289</v>
      </c>
      <c r="C26" s="1" t="s">
        <v>290</v>
      </c>
      <c r="D26" s="3" t="s">
        <v>291</v>
      </c>
      <c r="E26" s="1" t="s">
        <v>292</v>
      </c>
      <c r="F26" s="1">
        <v>7.0</v>
      </c>
      <c r="G26" s="1" t="str">
        <f t="shared" si="1"/>
        <v>Đỗ</v>
      </c>
      <c r="H26" s="1" t="str">
        <f t="shared" si="2"/>
        <v>Khá</v>
      </c>
      <c r="I26" s="1"/>
      <c r="J26" s="1"/>
    </row>
    <row r="27">
      <c r="A27" s="1" t="s">
        <v>293</v>
      </c>
      <c r="B27" s="1" t="s">
        <v>256</v>
      </c>
      <c r="C27" s="1" t="s">
        <v>294</v>
      </c>
      <c r="D27" s="3" t="s">
        <v>295</v>
      </c>
      <c r="E27" s="1" t="s">
        <v>69</v>
      </c>
      <c r="F27" s="1">
        <v>9.0</v>
      </c>
      <c r="G27" s="1" t="str">
        <f t="shared" si="1"/>
        <v>Đỗ</v>
      </c>
      <c r="H27" s="1" t="str">
        <f t="shared" si="2"/>
        <v>Giỏi</v>
      </c>
      <c r="I27" s="1"/>
      <c r="J27" s="1"/>
    </row>
    <row r="28">
      <c r="A28" s="1" t="s">
        <v>296</v>
      </c>
      <c r="B28" s="1" t="s">
        <v>297</v>
      </c>
      <c r="C28" s="1" t="s">
        <v>298</v>
      </c>
      <c r="D28" s="3" t="s">
        <v>299</v>
      </c>
      <c r="E28" s="1" t="s">
        <v>69</v>
      </c>
      <c r="F28" s="1">
        <v>7.0</v>
      </c>
      <c r="G28" s="1" t="str">
        <f t="shared" si="1"/>
        <v>Đỗ</v>
      </c>
      <c r="H28" s="1" t="str">
        <f t="shared" si="2"/>
        <v>Khá</v>
      </c>
      <c r="I28" s="1"/>
      <c r="J28" s="1"/>
    </row>
    <row r="29">
      <c r="A29" s="1" t="s">
        <v>300</v>
      </c>
      <c r="B29" s="1" t="s">
        <v>301</v>
      </c>
      <c r="C29" s="1" t="s">
        <v>302</v>
      </c>
      <c r="D29" s="3" t="s">
        <v>303</v>
      </c>
      <c r="E29" s="1" t="s">
        <v>69</v>
      </c>
      <c r="F29" s="1">
        <v>5.0</v>
      </c>
      <c r="G29" s="1" t="str">
        <f t="shared" si="1"/>
        <v>Đỗ</v>
      </c>
      <c r="H29" s="1" t="str">
        <f t="shared" si="2"/>
        <v>Trung bình</v>
      </c>
      <c r="I29" s="1"/>
      <c r="J29" s="1"/>
    </row>
    <row r="30">
      <c r="A30" s="1" t="s">
        <v>304</v>
      </c>
      <c r="B30" s="1" t="s">
        <v>305</v>
      </c>
      <c r="C30" s="1" t="s">
        <v>306</v>
      </c>
      <c r="D30" s="3" t="s">
        <v>307</v>
      </c>
      <c r="E30" s="1" t="s">
        <v>273</v>
      </c>
      <c r="F30" s="1">
        <v>8.0</v>
      </c>
      <c r="G30" s="1" t="str">
        <f t="shared" si="1"/>
        <v>Đỗ</v>
      </c>
      <c r="H30" s="1" t="str">
        <f t="shared" si="2"/>
        <v>Giỏi</v>
      </c>
      <c r="I30" s="1"/>
      <c r="J30" s="1"/>
    </row>
    <row r="31">
      <c r="A31" s="1" t="s">
        <v>308</v>
      </c>
      <c r="B31" s="1" t="s">
        <v>309</v>
      </c>
      <c r="C31" s="1" t="s">
        <v>310</v>
      </c>
      <c r="D31" s="3" t="s">
        <v>311</v>
      </c>
      <c r="E31" s="1" t="s">
        <v>200</v>
      </c>
      <c r="F31" s="1">
        <v>6.0</v>
      </c>
      <c r="G31" s="1" t="str">
        <f t="shared" si="1"/>
        <v>Đỗ</v>
      </c>
      <c r="H31" s="1" t="str">
        <f t="shared" si="2"/>
        <v>Trung bình</v>
      </c>
      <c r="I31" s="1"/>
      <c r="J31" s="1"/>
    </row>
    <row r="32">
      <c r="A32" s="1" t="s">
        <v>312</v>
      </c>
      <c r="B32" s="1" t="s">
        <v>313</v>
      </c>
      <c r="C32" s="1" t="s">
        <v>310</v>
      </c>
      <c r="D32" s="3" t="s">
        <v>314</v>
      </c>
      <c r="E32" s="1" t="s">
        <v>292</v>
      </c>
      <c r="F32" s="1">
        <v>9.0</v>
      </c>
      <c r="G32" s="1" t="str">
        <f t="shared" si="1"/>
        <v>Đỗ</v>
      </c>
      <c r="H32" s="1" t="str">
        <f t="shared" si="2"/>
        <v>Giỏi</v>
      </c>
      <c r="I32" s="1"/>
      <c r="J32" s="1"/>
    </row>
    <row r="33">
      <c r="A33" s="1" t="s">
        <v>316</v>
      </c>
      <c r="B33" s="1" t="s">
        <v>317</v>
      </c>
      <c r="C33" s="1" t="s">
        <v>318</v>
      </c>
      <c r="D33" s="3" t="s">
        <v>319</v>
      </c>
      <c r="E33" s="1" t="s">
        <v>253</v>
      </c>
      <c r="F33" s="1">
        <v>5.0</v>
      </c>
      <c r="G33" s="1" t="str">
        <f t="shared" si="1"/>
        <v>Đỗ</v>
      </c>
      <c r="H33" s="1" t="str">
        <f t="shared" si="2"/>
        <v>Trung bình</v>
      </c>
      <c r="I33" s="1"/>
      <c r="J33" s="1"/>
    </row>
    <row r="34">
      <c r="A34" s="1" t="s">
        <v>320</v>
      </c>
      <c r="B34" s="1" t="s">
        <v>321</v>
      </c>
      <c r="C34" s="1" t="s">
        <v>322</v>
      </c>
      <c r="D34" s="3" t="s">
        <v>323</v>
      </c>
      <c r="E34" s="1" t="s">
        <v>200</v>
      </c>
      <c r="F34" s="1">
        <v>8.0</v>
      </c>
      <c r="G34" s="1" t="str">
        <f t="shared" si="1"/>
        <v>Đỗ</v>
      </c>
      <c r="H34" s="1" t="str">
        <f t="shared" si="2"/>
        <v>Giỏi</v>
      </c>
      <c r="I34" s="1"/>
      <c r="J34" s="1"/>
    </row>
    <row r="35">
      <c r="A35" s="1" t="s">
        <v>325</v>
      </c>
      <c r="B35" s="1" t="s">
        <v>326</v>
      </c>
      <c r="C35" s="1" t="s">
        <v>322</v>
      </c>
      <c r="D35" s="3" t="s">
        <v>327</v>
      </c>
      <c r="E35" s="1" t="s">
        <v>273</v>
      </c>
      <c r="F35" s="1">
        <v>10.0</v>
      </c>
      <c r="G35" s="1" t="str">
        <f t="shared" si="1"/>
        <v>Đỗ</v>
      </c>
      <c r="H35" s="1" t="str">
        <f t="shared" si="2"/>
        <v>Giỏi</v>
      </c>
      <c r="I35" s="1"/>
      <c r="J35" s="1"/>
    </row>
    <row r="36">
      <c r="A36" s="1" t="s">
        <v>329</v>
      </c>
      <c r="B36" s="1" t="s">
        <v>330</v>
      </c>
      <c r="C36" s="1" t="s">
        <v>331</v>
      </c>
      <c r="D36" s="3" t="s">
        <v>332</v>
      </c>
      <c r="E36" s="1" t="s">
        <v>87</v>
      </c>
      <c r="F36" s="1">
        <v>10.0</v>
      </c>
      <c r="G36" s="1" t="str">
        <f t="shared" si="1"/>
        <v>Đỗ</v>
      </c>
      <c r="H36" s="1" t="str">
        <f t="shared" si="2"/>
        <v>Giỏi</v>
      </c>
      <c r="I36" s="1"/>
      <c r="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</row>
  </sheetData>
  <mergeCells count="1">
    <mergeCell ref="B2:C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2.71"/>
    <col customWidth="1" min="4" max="4" width="8.71"/>
    <col customWidth="1" min="5" max="5" width="13.43"/>
    <col customWidth="1" min="6" max="6" width="32.71"/>
    <col customWidth="1" min="7" max="26" width="8.71"/>
  </cols>
  <sheetData>
    <row r="1">
      <c r="A1" s="1"/>
      <c r="B1" s="1"/>
      <c r="C1" s="1"/>
      <c r="D1" s="1" t="s">
        <v>1</v>
      </c>
      <c r="E1" s="1"/>
      <c r="F1" s="1"/>
      <c r="G1" s="1"/>
      <c r="H1" s="1"/>
      <c r="I1" s="1"/>
      <c r="J1" s="1"/>
    </row>
    <row r="2">
      <c r="A2" s="1" t="s">
        <v>2</v>
      </c>
      <c r="B2" s="1" t="s">
        <v>0</v>
      </c>
      <c r="C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</row>
    <row r="3">
      <c r="A3" s="1">
        <v>1.0</v>
      </c>
      <c r="B3" s="1" t="s">
        <v>9</v>
      </c>
      <c r="C3" s="1" t="s">
        <v>10</v>
      </c>
      <c r="D3" s="1" t="s">
        <v>11</v>
      </c>
      <c r="E3" s="3" t="s">
        <v>12</v>
      </c>
      <c r="F3" s="1" t="s">
        <v>13</v>
      </c>
      <c r="G3" s="1">
        <v>6.0</v>
      </c>
      <c r="H3" s="1" t="str">
        <f t="shared" ref="H3:H61" si="1">IF(G3&gt;=5,"Đỗ","Hỏng")</f>
        <v>Đỗ</v>
      </c>
      <c r="I3" s="1" t="str">
        <f t="shared" ref="I3:I61" si="2">IF(G3&gt;=8,"Giỏi",IF(G3&gt;=7,"Khá",IF(G3&gt;=5,"Trung bình"," ")))</f>
        <v>Trung bình</v>
      </c>
      <c r="J3" s="1"/>
    </row>
    <row r="4">
      <c r="A4" s="1">
        <v>2.0</v>
      </c>
      <c r="B4" s="1" t="s">
        <v>14</v>
      </c>
      <c r="C4" s="1" t="s">
        <v>15</v>
      </c>
      <c r="D4" s="1" t="s">
        <v>16</v>
      </c>
      <c r="E4" s="3" t="s">
        <v>17</v>
      </c>
      <c r="F4" s="1" t="s">
        <v>13</v>
      </c>
      <c r="G4" s="1">
        <v>7.0</v>
      </c>
      <c r="H4" s="1" t="str">
        <f t="shared" si="1"/>
        <v>Đỗ</v>
      </c>
      <c r="I4" s="1" t="str">
        <f t="shared" si="2"/>
        <v>Khá</v>
      </c>
      <c r="J4" s="1"/>
    </row>
    <row r="5">
      <c r="A5" s="1">
        <v>3.0</v>
      </c>
      <c r="B5" s="1" t="s">
        <v>18</v>
      </c>
      <c r="C5" s="1" t="s">
        <v>19</v>
      </c>
      <c r="D5" s="1" t="s">
        <v>20</v>
      </c>
      <c r="E5" s="3" t="s">
        <v>21</v>
      </c>
      <c r="F5" s="1" t="s">
        <v>13</v>
      </c>
      <c r="G5" s="1">
        <v>8.0</v>
      </c>
      <c r="H5" s="1" t="str">
        <f t="shared" si="1"/>
        <v>Đỗ</v>
      </c>
      <c r="I5" s="1" t="str">
        <f t="shared" si="2"/>
        <v>Giỏi</v>
      </c>
      <c r="J5" s="1"/>
    </row>
    <row r="6">
      <c r="A6" s="1">
        <v>4.0</v>
      </c>
      <c r="B6" s="1" t="s">
        <v>22</v>
      </c>
      <c r="C6" s="1" t="s">
        <v>23</v>
      </c>
      <c r="D6" s="1" t="s">
        <v>24</v>
      </c>
      <c r="E6" s="3" t="s">
        <v>25</v>
      </c>
      <c r="F6" s="1" t="s">
        <v>26</v>
      </c>
      <c r="G6" s="1">
        <v>7.0</v>
      </c>
      <c r="H6" s="1" t="str">
        <f t="shared" si="1"/>
        <v>Đỗ</v>
      </c>
      <c r="I6" s="1" t="str">
        <f t="shared" si="2"/>
        <v>Khá</v>
      </c>
      <c r="J6" s="1"/>
    </row>
    <row r="7">
      <c r="A7" s="1">
        <v>5.0</v>
      </c>
      <c r="B7" s="1" t="s">
        <v>27</v>
      </c>
      <c r="C7" s="1" t="s">
        <v>28</v>
      </c>
      <c r="D7" s="1" t="s">
        <v>29</v>
      </c>
      <c r="E7" s="3" t="s">
        <v>30</v>
      </c>
      <c r="F7" s="1" t="s">
        <v>13</v>
      </c>
      <c r="G7" s="1">
        <v>7.0</v>
      </c>
      <c r="H7" s="1" t="str">
        <f t="shared" si="1"/>
        <v>Đỗ</v>
      </c>
      <c r="I7" s="1" t="str">
        <f t="shared" si="2"/>
        <v>Khá</v>
      </c>
      <c r="J7" s="1"/>
    </row>
    <row r="8">
      <c r="A8" s="1">
        <v>6.0</v>
      </c>
      <c r="B8" s="1" t="s">
        <v>31</v>
      </c>
      <c r="C8" s="1" t="s">
        <v>32</v>
      </c>
      <c r="D8" s="1" t="s">
        <v>33</v>
      </c>
      <c r="E8" s="3" t="s">
        <v>34</v>
      </c>
      <c r="F8" s="1" t="s">
        <v>35</v>
      </c>
      <c r="G8" s="1">
        <v>8.0</v>
      </c>
      <c r="H8" s="1" t="str">
        <f t="shared" si="1"/>
        <v>Đỗ</v>
      </c>
      <c r="I8" s="1" t="str">
        <f t="shared" si="2"/>
        <v>Giỏi</v>
      </c>
      <c r="J8" s="1"/>
    </row>
    <row r="9">
      <c r="A9" s="1">
        <v>7.0</v>
      </c>
      <c r="B9" s="1" t="s">
        <v>36</v>
      </c>
      <c r="C9" s="1" t="s">
        <v>37</v>
      </c>
      <c r="D9" s="1" t="s">
        <v>33</v>
      </c>
      <c r="E9" s="3" t="s">
        <v>38</v>
      </c>
      <c r="F9" s="1" t="s">
        <v>13</v>
      </c>
      <c r="G9" s="1">
        <v>8.0</v>
      </c>
      <c r="H9" s="1" t="str">
        <f t="shared" si="1"/>
        <v>Đỗ</v>
      </c>
      <c r="I9" s="1" t="str">
        <f t="shared" si="2"/>
        <v>Giỏi</v>
      </c>
      <c r="J9" s="1"/>
    </row>
    <row r="10">
      <c r="A10" s="1">
        <v>8.0</v>
      </c>
      <c r="B10" s="1" t="s">
        <v>39</v>
      </c>
      <c r="C10" s="1" t="s">
        <v>40</v>
      </c>
      <c r="D10" s="1" t="s">
        <v>41</v>
      </c>
      <c r="E10" s="3" t="s">
        <v>42</v>
      </c>
      <c r="F10" s="1" t="s">
        <v>13</v>
      </c>
      <c r="G10" s="1">
        <v>7.0</v>
      </c>
      <c r="H10" s="1" t="str">
        <f t="shared" si="1"/>
        <v>Đỗ</v>
      </c>
      <c r="I10" s="1" t="str">
        <f t="shared" si="2"/>
        <v>Khá</v>
      </c>
      <c r="J10" s="1"/>
    </row>
    <row r="11">
      <c r="A11" s="1">
        <v>9.0</v>
      </c>
      <c r="B11" s="1" t="s">
        <v>43</v>
      </c>
      <c r="C11" s="1" t="s">
        <v>44</v>
      </c>
      <c r="D11" s="1" t="s">
        <v>45</v>
      </c>
      <c r="E11" s="3" t="s">
        <v>46</v>
      </c>
      <c r="F11" s="1" t="s">
        <v>13</v>
      </c>
      <c r="G11" s="1">
        <v>8.0</v>
      </c>
      <c r="H11" s="1" t="str">
        <f t="shared" si="1"/>
        <v>Đỗ</v>
      </c>
      <c r="I11" s="1" t="str">
        <f t="shared" si="2"/>
        <v>Giỏi</v>
      </c>
      <c r="J11" s="1"/>
    </row>
    <row r="12">
      <c r="A12" s="1">
        <v>10.0</v>
      </c>
      <c r="B12" s="1" t="s">
        <v>47</v>
      </c>
      <c r="C12" s="1" t="s">
        <v>48</v>
      </c>
      <c r="D12" s="1" t="s">
        <v>49</v>
      </c>
      <c r="E12" s="3" t="s">
        <v>50</v>
      </c>
      <c r="F12" s="1" t="s">
        <v>13</v>
      </c>
      <c r="G12" s="1">
        <v>7.0</v>
      </c>
      <c r="H12" s="1" t="str">
        <f t="shared" si="1"/>
        <v>Đỗ</v>
      </c>
      <c r="I12" s="1" t="str">
        <f t="shared" si="2"/>
        <v>Khá</v>
      </c>
      <c r="J12" s="1"/>
    </row>
    <row r="13">
      <c r="A13" s="1">
        <v>11.0</v>
      </c>
      <c r="B13" s="1" t="s">
        <v>51</v>
      </c>
      <c r="C13" s="1" t="s">
        <v>52</v>
      </c>
      <c r="D13" s="1" t="s">
        <v>53</v>
      </c>
      <c r="E13" s="3" t="s">
        <v>54</v>
      </c>
      <c r="F13" s="1" t="s">
        <v>13</v>
      </c>
      <c r="G13" s="1">
        <v>7.0</v>
      </c>
      <c r="H13" s="1" t="str">
        <f t="shared" si="1"/>
        <v>Đỗ</v>
      </c>
      <c r="I13" s="1" t="str">
        <f t="shared" si="2"/>
        <v>Khá</v>
      </c>
      <c r="J13" s="1"/>
    </row>
    <row r="14">
      <c r="A14" s="1">
        <v>12.0</v>
      </c>
      <c r="B14" s="1" t="s">
        <v>55</v>
      </c>
      <c r="C14" s="1" t="s">
        <v>56</v>
      </c>
      <c r="D14" s="1" t="s">
        <v>57</v>
      </c>
      <c r="E14" s="3" t="s">
        <v>58</v>
      </c>
      <c r="F14" s="1" t="s">
        <v>13</v>
      </c>
      <c r="G14" s="1">
        <v>8.0</v>
      </c>
      <c r="H14" s="1" t="str">
        <f t="shared" si="1"/>
        <v>Đỗ</v>
      </c>
      <c r="I14" s="1" t="str">
        <f t="shared" si="2"/>
        <v>Giỏi</v>
      </c>
      <c r="J14" s="1"/>
    </row>
    <row r="15">
      <c r="A15" s="1">
        <v>13.0</v>
      </c>
      <c r="B15" s="1" t="s">
        <v>59</v>
      </c>
      <c r="C15" s="1" t="s">
        <v>19</v>
      </c>
      <c r="D15" s="1" t="s">
        <v>60</v>
      </c>
      <c r="E15" s="1">
        <v>1994.0</v>
      </c>
      <c r="F15" s="1" t="s">
        <v>61</v>
      </c>
      <c r="G15" s="1">
        <v>6.0</v>
      </c>
      <c r="H15" s="1" t="str">
        <f t="shared" si="1"/>
        <v>Đỗ</v>
      </c>
      <c r="I15" s="1" t="str">
        <f t="shared" si="2"/>
        <v>Trung bình</v>
      </c>
      <c r="J15" s="1"/>
    </row>
    <row r="16">
      <c r="A16" s="1">
        <v>14.0</v>
      </c>
      <c r="B16" s="1" t="s">
        <v>71</v>
      </c>
      <c r="C16" s="1" t="s">
        <v>72</v>
      </c>
      <c r="D16" s="1" t="s">
        <v>73</v>
      </c>
      <c r="E16" s="3" t="s">
        <v>74</v>
      </c>
      <c r="F16" s="1" t="s">
        <v>75</v>
      </c>
      <c r="G16" s="1">
        <v>9.0</v>
      </c>
      <c r="H16" s="1" t="str">
        <f t="shared" si="1"/>
        <v>Đỗ</v>
      </c>
      <c r="I16" s="1" t="str">
        <f t="shared" si="2"/>
        <v>Giỏi</v>
      </c>
      <c r="J16" s="1"/>
    </row>
    <row r="17">
      <c r="A17" s="1">
        <v>15.0</v>
      </c>
      <c r="B17" s="1" t="s">
        <v>76</v>
      </c>
      <c r="C17" s="1" t="s">
        <v>77</v>
      </c>
      <c r="D17" s="1" t="s">
        <v>78</v>
      </c>
      <c r="E17" s="1">
        <v>1994.0</v>
      </c>
      <c r="F17" s="1" t="s">
        <v>26</v>
      </c>
      <c r="G17" s="1">
        <v>7.0</v>
      </c>
      <c r="H17" s="1" t="str">
        <f t="shared" si="1"/>
        <v>Đỗ</v>
      </c>
      <c r="I17" s="1" t="str">
        <f t="shared" si="2"/>
        <v>Khá</v>
      </c>
      <c r="J17" s="1"/>
    </row>
    <row r="18">
      <c r="A18" s="1">
        <v>16.0</v>
      </c>
      <c r="B18" s="1" t="s">
        <v>79</v>
      </c>
      <c r="C18" s="1" t="s">
        <v>80</v>
      </c>
      <c r="D18" s="1" t="s">
        <v>81</v>
      </c>
      <c r="E18" s="3" t="s">
        <v>82</v>
      </c>
      <c r="F18" s="1" t="s">
        <v>13</v>
      </c>
      <c r="G18" s="1">
        <v>7.0</v>
      </c>
      <c r="H18" s="1" t="str">
        <f t="shared" si="1"/>
        <v>Đỗ</v>
      </c>
      <c r="I18" s="1" t="str">
        <f t="shared" si="2"/>
        <v>Khá</v>
      </c>
      <c r="J18" s="1"/>
    </row>
    <row r="19">
      <c r="A19" s="1">
        <v>17.0</v>
      </c>
      <c r="B19" s="1" t="s">
        <v>90</v>
      </c>
      <c r="C19" s="1" t="s">
        <v>32</v>
      </c>
      <c r="D19" s="1" t="s">
        <v>93</v>
      </c>
      <c r="E19" s="3" t="s">
        <v>95</v>
      </c>
      <c r="F19" s="1" t="s">
        <v>35</v>
      </c>
      <c r="G19" s="1">
        <v>8.0</v>
      </c>
      <c r="H19" s="1" t="str">
        <f t="shared" si="1"/>
        <v>Đỗ</v>
      </c>
      <c r="I19" s="1" t="str">
        <f t="shared" si="2"/>
        <v>Giỏi</v>
      </c>
      <c r="J19" s="1"/>
    </row>
    <row r="20">
      <c r="A20" s="1">
        <v>18.0</v>
      </c>
      <c r="B20" s="1" t="s">
        <v>100</v>
      </c>
      <c r="C20" s="1" t="s">
        <v>72</v>
      </c>
      <c r="D20" s="1" t="s">
        <v>101</v>
      </c>
      <c r="E20" s="3" t="s">
        <v>103</v>
      </c>
      <c r="F20" s="1" t="s">
        <v>105</v>
      </c>
      <c r="G20" s="1">
        <v>7.0</v>
      </c>
      <c r="H20" s="1" t="str">
        <f t="shared" si="1"/>
        <v>Đỗ</v>
      </c>
      <c r="I20" s="1" t="str">
        <f t="shared" si="2"/>
        <v>Khá</v>
      </c>
      <c r="J20" s="1"/>
    </row>
    <row r="21">
      <c r="A21" s="1">
        <v>19.0</v>
      </c>
      <c r="B21" s="1" t="s">
        <v>111</v>
      </c>
      <c r="C21" s="1" t="s">
        <v>112</v>
      </c>
      <c r="D21" s="1" t="s">
        <v>113</v>
      </c>
      <c r="E21" s="3" t="s">
        <v>114</v>
      </c>
      <c r="F21" s="1" t="s">
        <v>13</v>
      </c>
      <c r="G21" s="1">
        <v>8.0</v>
      </c>
      <c r="H21" s="1" t="str">
        <f t="shared" si="1"/>
        <v>Đỗ</v>
      </c>
      <c r="I21" s="1" t="str">
        <f t="shared" si="2"/>
        <v>Giỏi</v>
      </c>
      <c r="J21" s="1"/>
    </row>
    <row r="22">
      <c r="A22" s="1">
        <v>20.0</v>
      </c>
      <c r="B22" s="1" t="s">
        <v>124</v>
      </c>
      <c r="C22" s="1" t="s">
        <v>125</v>
      </c>
      <c r="D22" s="1" t="s">
        <v>126</v>
      </c>
      <c r="E22" s="3" t="s">
        <v>129</v>
      </c>
      <c r="F22" s="1" t="s">
        <v>13</v>
      </c>
      <c r="G22" s="1">
        <v>7.0</v>
      </c>
      <c r="H22" s="1" t="str">
        <f t="shared" si="1"/>
        <v>Đỗ</v>
      </c>
      <c r="I22" s="1" t="str">
        <f t="shared" si="2"/>
        <v>Khá</v>
      </c>
      <c r="J22" s="1"/>
    </row>
    <row r="23">
      <c r="A23" s="1">
        <v>21.0</v>
      </c>
      <c r="B23" s="1" t="s">
        <v>136</v>
      </c>
      <c r="C23" s="1" t="s">
        <v>137</v>
      </c>
      <c r="D23" s="1" t="s">
        <v>139</v>
      </c>
      <c r="E23" s="3" t="s">
        <v>141</v>
      </c>
      <c r="F23" s="1" t="s">
        <v>13</v>
      </c>
      <c r="G23" s="1">
        <v>7.0</v>
      </c>
      <c r="H23" s="1" t="str">
        <f t="shared" si="1"/>
        <v>Đỗ</v>
      </c>
      <c r="I23" s="1" t="str">
        <f t="shared" si="2"/>
        <v>Khá</v>
      </c>
      <c r="J23" s="1"/>
    </row>
    <row r="24">
      <c r="A24" s="1">
        <v>22.0</v>
      </c>
      <c r="B24" s="1" t="s">
        <v>154</v>
      </c>
      <c r="C24" s="1" t="s">
        <v>155</v>
      </c>
      <c r="D24" s="1" t="s">
        <v>157</v>
      </c>
      <c r="E24" s="3" t="s">
        <v>158</v>
      </c>
      <c r="F24" s="1" t="s">
        <v>159</v>
      </c>
      <c r="G24" s="1">
        <v>5.0</v>
      </c>
      <c r="H24" s="1" t="str">
        <f t="shared" si="1"/>
        <v>Đỗ</v>
      </c>
      <c r="I24" s="1" t="str">
        <f t="shared" si="2"/>
        <v>Trung bình</v>
      </c>
      <c r="J24" s="1"/>
    </row>
    <row r="25">
      <c r="A25" s="1">
        <v>23.0</v>
      </c>
      <c r="B25" s="1" t="s">
        <v>166</v>
      </c>
      <c r="C25" s="1" t="s">
        <v>167</v>
      </c>
      <c r="D25" s="1" t="s">
        <v>169</v>
      </c>
      <c r="E25" s="3" t="s">
        <v>170</v>
      </c>
      <c r="F25" s="1" t="s">
        <v>171</v>
      </c>
      <c r="G25" s="1">
        <v>9.0</v>
      </c>
      <c r="H25" s="1" t="str">
        <f t="shared" si="1"/>
        <v>Đỗ</v>
      </c>
      <c r="I25" s="1" t="str">
        <f t="shared" si="2"/>
        <v>Giỏi</v>
      </c>
      <c r="J25" s="1"/>
    </row>
    <row r="26">
      <c r="A26" s="1">
        <v>24.0</v>
      </c>
      <c r="B26" s="1" t="s">
        <v>186</v>
      </c>
      <c r="C26" s="1" t="s">
        <v>189</v>
      </c>
      <c r="D26" s="1" t="s">
        <v>191</v>
      </c>
      <c r="E26" s="3" t="s">
        <v>193</v>
      </c>
      <c r="F26" s="1" t="s">
        <v>13</v>
      </c>
      <c r="G26" s="1">
        <v>5.0</v>
      </c>
      <c r="H26" s="1" t="str">
        <f t="shared" si="1"/>
        <v>Đỗ</v>
      </c>
      <c r="I26" s="1" t="str">
        <f t="shared" si="2"/>
        <v>Trung bình</v>
      </c>
      <c r="J26" s="1"/>
    </row>
    <row r="27">
      <c r="A27" s="1">
        <v>25.0</v>
      </c>
      <c r="B27" s="1" t="s">
        <v>203</v>
      </c>
      <c r="C27" s="1" t="s">
        <v>210</v>
      </c>
      <c r="D27" s="1" t="s">
        <v>213</v>
      </c>
      <c r="E27" s="3" t="s">
        <v>216</v>
      </c>
      <c r="F27" s="1" t="s">
        <v>13</v>
      </c>
      <c r="G27" s="1">
        <v>9.0</v>
      </c>
      <c r="H27" s="1" t="str">
        <f t="shared" si="1"/>
        <v>Đỗ</v>
      </c>
      <c r="I27" s="1" t="str">
        <f t="shared" si="2"/>
        <v>Giỏi</v>
      </c>
      <c r="J27" s="1"/>
    </row>
    <row r="28">
      <c r="A28" s="1">
        <v>26.0</v>
      </c>
      <c r="B28" s="1" t="s">
        <v>225</v>
      </c>
      <c r="C28" s="1" t="s">
        <v>226</v>
      </c>
      <c r="D28" s="1" t="s">
        <v>234</v>
      </c>
      <c r="E28" s="3" t="s">
        <v>235</v>
      </c>
      <c r="F28" s="1" t="s">
        <v>13</v>
      </c>
      <c r="G28" s="1">
        <v>8.0</v>
      </c>
      <c r="H28" s="1" t="str">
        <f t="shared" si="1"/>
        <v>Đỗ</v>
      </c>
      <c r="I28" s="1" t="str">
        <f t="shared" si="2"/>
        <v>Giỏi</v>
      </c>
      <c r="J28" s="1"/>
    </row>
    <row r="29">
      <c r="A29" s="1">
        <v>27.0</v>
      </c>
      <c r="B29" s="1" t="s">
        <v>258</v>
      </c>
      <c r="C29" s="1" t="s">
        <v>260</v>
      </c>
      <c r="D29" s="1" t="s">
        <v>261</v>
      </c>
      <c r="E29" s="3" t="s">
        <v>262</v>
      </c>
      <c r="F29" s="1" t="s">
        <v>263</v>
      </c>
      <c r="G29" s="1">
        <v>7.0</v>
      </c>
      <c r="H29" s="1" t="str">
        <f t="shared" si="1"/>
        <v>Đỗ</v>
      </c>
      <c r="I29" s="1" t="str">
        <f t="shared" si="2"/>
        <v>Khá</v>
      </c>
      <c r="J29" s="1"/>
    </row>
    <row r="30">
      <c r="A30" s="1">
        <v>28.0</v>
      </c>
      <c r="B30" s="1" t="s">
        <v>271</v>
      </c>
      <c r="C30" s="1" t="s">
        <v>276</v>
      </c>
      <c r="D30" s="1" t="s">
        <v>279</v>
      </c>
      <c r="E30" s="3" t="s">
        <v>280</v>
      </c>
      <c r="F30" s="1" t="s">
        <v>13</v>
      </c>
      <c r="G30" s="1">
        <v>7.0</v>
      </c>
      <c r="H30" s="1" t="str">
        <f t="shared" si="1"/>
        <v>Đỗ</v>
      </c>
      <c r="I30" s="1" t="str">
        <f t="shared" si="2"/>
        <v>Khá</v>
      </c>
      <c r="J30" s="1"/>
    </row>
    <row r="31">
      <c r="A31" s="1">
        <v>29.0</v>
      </c>
      <c r="B31" s="1" t="s">
        <v>315</v>
      </c>
      <c r="C31" s="1" t="s">
        <v>324</v>
      </c>
      <c r="D31" s="1" t="s">
        <v>241</v>
      </c>
      <c r="E31" s="3" t="s">
        <v>328</v>
      </c>
      <c r="F31" s="1" t="s">
        <v>13</v>
      </c>
      <c r="G31" s="1">
        <v>7.0</v>
      </c>
      <c r="H31" s="1" t="str">
        <f t="shared" si="1"/>
        <v>Đỗ</v>
      </c>
      <c r="I31" s="1" t="str">
        <f t="shared" si="2"/>
        <v>Khá</v>
      </c>
      <c r="J31" s="1"/>
    </row>
    <row r="32">
      <c r="A32" s="1">
        <v>30.0</v>
      </c>
      <c r="B32" s="1" t="s">
        <v>333</v>
      </c>
      <c r="C32" s="1" t="s">
        <v>334</v>
      </c>
      <c r="D32" s="1" t="s">
        <v>241</v>
      </c>
      <c r="E32" s="3" t="s">
        <v>335</v>
      </c>
      <c r="F32" s="1" t="s">
        <v>26</v>
      </c>
      <c r="G32" s="1">
        <v>6.0</v>
      </c>
      <c r="H32" s="1" t="str">
        <f t="shared" si="1"/>
        <v>Đỗ</v>
      </c>
      <c r="I32" s="1" t="str">
        <f t="shared" si="2"/>
        <v>Trung bình</v>
      </c>
      <c r="J32" s="1"/>
    </row>
    <row r="33">
      <c r="A33" s="1">
        <v>31.0</v>
      </c>
      <c r="B33" s="1" t="s">
        <v>387</v>
      </c>
      <c r="C33" s="1" t="s">
        <v>56</v>
      </c>
      <c r="D33" s="1" t="s">
        <v>241</v>
      </c>
      <c r="E33" s="3" t="s">
        <v>388</v>
      </c>
      <c r="F33" s="1" t="s">
        <v>389</v>
      </c>
      <c r="G33" s="1">
        <v>7.0</v>
      </c>
      <c r="H33" s="1" t="str">
        <f t="shared" si="1"/>
        <v>Đỗ</v>
      </c>
      <c r="I33" s="1" t="str">
        <f t="shared" si="2"/>
        <v>Khá</v>
      </c>
      <c r="J33" s="1"/>
    </row>
    <row r="34">
      <c r="A34" s="1">
        <v>32.0</v>
      </c>
      <c r="B34" s="1" t="s">
        <v>394</v>
      </c>
      <c r="C34" s="1" t="s">
        <v>396</v>
      </c>
      <c r="D34" s="1" t="s">
        <v>399</v>
      </c>
      <c r="E34" s="1">
        <v>1995.0</v>
      </c>
      <c r="F34" s="1" t="s">
        <v>389</v>
      </c>
      <c r="G34" s="1">
        <v>5.0</v>
      </c>
      <c r="H34" s="1" t="str">
        <f t="shared" si="1"/>
        <v>Đỗ</v>
      </c>
      <c r="I34" s="1" t="str">
        <f t="shared" si="2"/>
        <v>Trung bình</v>
      </c>
      <c r="J34" s="1"/>
    </row>
    <row r="35">
      <c r="A35" s="1">
        <v>33.0</v>
      </c>
      <c r="B35" s="1" t="s">
        <v>402</v>
      </c>
      <c r="C35" s="1" t="s">
        <v>405</v>
      </c>
      <c r="D35" s="1" t="s">
        <v>406</v>
      </c>
      <c r="E35" s="4" t="s">
        <v>407</v>
      </c>
      <c r="F35" s="1" t="s">
        <v>389</v>
      </c>
      <c r="G35" s="1">
        <v>6.0</v>
      </c>
      <c r="H35" s="1" t="str">
        <f t="shared" si="1"/>
        <v>Đỗ</v>
      </c>
      <c r="I35" s="1" t="str">
        <f t="shared" si="2"/>
        <v>Trung bình</v>
      </c>
      <c r="J35" s="1"/>
    </row>
    <row r="36">
      <c r="A36" s="1">
        <v>34.0</v>
      </c>
      <c r="B36" s="1" t="s">
        <v>412</v>
      </c>
      <c r="C36" s="1" t="s">
        <v>414</v>
      </c>
      <c r="D36" s="1" t="s">
        <v>415</v>
      </c>
      <c r="E36" s="3" t="s">
        <v>416</v>
      </c>
      <c r="F36" s="1" t="s">
        <v>417</v>
      </c>
      <c r="G36" s="1">
        <v>6.0</v>
      </c>
      <c r="H36" s="1" t="str">
        <f t="shared" si="1"/>
        <v>Đỗ</v>
      </c>
      <c r="I36" s="1" t="str">
        <f t="shared" si="2"/>
        <v>Trung bình</v>
      </c>
      <c r="J36" s="1"/>
    </row>
    <row r="37">
      <c r="A37" s="1">
        <v>35.0</v>
      </c>
      <c r="B37" s="1" t="s">
        <v>418</v>
      </c>
      <c r="C37" s="1" t="s">
        <v>419</v>
      </c>
      <c r="D37" s="1" t="s">
        <v>420</v>
      </c>
      <c r="E37" s="3" t="s">
        <v>421</v>
      </c>
      <c r="F37" s="1" t="s">
        <v>13</v>
      </c>
      <c r="G37" s="1">
        <v>7.0</v>
      </c>
      <c r="H37" s="1" t="str">
        <f t="shared" si="1"/>
        <v>Đỗ</v>
      </c>
      <c r="I37" s="1" t="str">
        <f t="shared" si="2"/>
        <v>Khá</v>
      </c>
      <c r="J37" s="1"/>
    </row>
    <row r="38">
      <c r="A38" s="1">
        <v>36.0</v>
      </c>
      <c r="B38" s="1" t="s">
        <v>424</v>
      </c>
      <c r="C38" s="1" t="s">
        <v>426</v>
      </c>
      <c r="D38" s="1" t="s">
        <v>427</v>
      </c>
      <c r="E38" s="3" t="s">
        <v>429</v>
      </c>
      <c r="F38" s="1" t="s">
        <v>13</v>
      </c>
      <c r="G38" s="1">
        <v>7.0</v>
      </c>
      <c r="H38" s="1" t="str">
        <f t="shared" si="1"/>
        <v>Đỗ</v>
      </c>
      <c r="I38" s="1" t="str">
        <f t="shared" si="2"/>
        <v>Khá</v>
      </c>
      <c r="J38" s="1"/>
    </row>
    <row r="39">
      <c r="A39" s="1">
        <v>37.0</v>
      </c>
      <c r="B39" s="1" t="s">
        <v>434</v>
      </c>
      <c r="C39" s="1" t="s">
        <v>436</v>
      </c>
      <c r="D39" s="1" t="s">
        <v>437</v>
      </c>
      <c r="E39" s="3" t="s">
        <v>438</v>
      </c>
      <c r="F39" s="1" t="s">
        <v>75</v>
      </c>
      <c r="G39" s="1">
        <v>5.0</v>
      </c>
      <c r="H39" s="1" t="str">
        <f t="shared" si="1"/>
        <v>Đỗ</v>
      </c>
      <c r="I39" s="1" t="str">
        <f t="shared" si="2"/>
        <v>Trung bình</v>
      </c>
      <c r="J39" s="1"/>
    </row>
    <row r="40">
      <c r="A40" s="1">
        <v>38.0</v>
      </c>
      <c r="B40" s="1" t="s">
        <v>442</v>
      </c>
      <c r="C40" s="1" t="s">
        <v>443</v>
      </c>
      <c r="D40" s="1" t="s">
        <v>444</v>
      </c>
      <c r="E40" s="3" t="s">
        <v>445</v>
      </c>
      <c r="F40" s="1" t="s">
        <v>26</v>
      </c>
      <c r="G40" s="1">
        <v>8.0</v>
      </c>
      <c r="H40" s="1" t="str">
        <f t="shared" si="1"/>
        <v>Đỗ</v>
      </c>
      <c r="I40" s="1" t="str">
        <f t="shared" si="2"/>
        <v>Giỏi</v>
      </c>
      <c r="J40" s="1"/>
    </row>
    <row r="41">
      <c r="A41" s="1">
        <v>39.0</v>
      </c>
      <c r="B41" s="1" t="s">
        <v>448</v>
      </c>
      <c r="C41" s="1" t="s">
        <v>449</v>
      </c>
      <c r="D41" s="1" t="s">
        <v>277</v>
      </c>
      <c r="E41" s="3" t="s">
        <v>451</v>
      </c>
      <c r="F41" s="1" t="s">
        <v>13</v>
      </c>
      <c r="G41" s="1">
        <v>7.0</v>
      </c>
      <c r="H41" s="1" t="str">
        <f t="shared" si="1"/>
        <v>Đỗ</v>
      </c>
      <c r="I41" s="1" t="str">
        <f t="shared" si="2"/>
        <v>Khá</v>
      </c>
      <c r="J41" s="1"/>
    </row>
    <row r="42">
      <c r="A42" s="1">
        <v>40.0</v>
      </c>
      <c r="B42" s="1" t="s">
        <v>454</v>
      </c>
      <c r="C42" s="1" t="s">
        <v>341</v>
      </c>
      <c r="D42" s="1" t="s">
        <v>282</v>
      </c>
      <c r="E42" s="3" t="s">
        <v>455</v>
      </c>
      <c r="F42" s="1" t="s">
        <v>13</v>
      </c>
      <c r="G42" s="1">
        <v>7.0</v>
      </c>
      <c r="H42" s="1" t="str">
        <f t="shared" si="1"/>
        <v>Đỗ</v>
      </c>
      <c r="I42" s="1" t="str">
        <f t="shared" si="2"/>
        <v>Khá</v>
      </c>
      <c r="J42" s="1"/>
    </row>
    <row r="43">
      <c r="A43" s="1">
        <v>41.0</v>
      </c>
      <c r="B43" s="1" t="s">
        <v>457</v>
      </c>
      <c r="C43" s="1" t="s">
        <v>458</v>
      </c>
      <c r="D43" s="1" t="s">
        <v>459</v>
      </c>
      <c r="E43" s="3" t="s">
        <v>460</v>
      </c>
      <c r="F43" s="1" t="s">
        <v>35</v>
      </c>
      <c r="G43" s="1">
        <v>7.0</v>
      </c>
      <c r="H43" s="1" t="str">
        <f t="shared" si="1"/>
        <v>Đỗ</v>
      </c>
      <c r="I43" s="1" t="str">
        <f t="shared" si="2"/>
        <v>Khá</v>
      </c>
      <c r="J43" s="1"/>
    </row>
    <row r="44">
      <c r="A44" s="1">
        <v>42.0</v>
      </c>
      <c r="B44" s="1" t="s">
        <v>465</v>
      </c>
      <c r="C44" s="1" t="s">
        <v>466</v>
      </c>
      <c r="D44" s="1" t="s">
        <v>467</v>
      </c>
      <c r="E44" s="3" t="s">
        <v>468</v>
      </c>
      <c r="F44" s="1" t="s">
        <v>13</v>
      </c>
      <c r="G44" s="1">
        <v>8.0</v>
      </c>
      <c r="H44" s="1" t="str">
        <f t="shared" si="1"/>
        <v>Đỗ</v>
      </c>
      <c r="I44" s="1" t="str">
        <f t="shared" si="2"/>
        <v>Giỏi</v>
      </c>
      <c r="J44" s="1"/>
    </row>
    <row r="45">
      <c r="A45" s="1">
        <v>43.0</v>
      </c>
      <c r="B45" s="1" t="s">
        <v>469</v>
      </c>
      <c r="C45" s="1" t="s">
        <v>470</v>
      </c>
      <c r="D45" s="1" t="s">
        <v>471</v>
      </c>
      <c r="E45" s="3" t="s">
        <v>473</v>
      </c>
      <c r="F45" s="1" t="s">
        <v>35</v>
      </c>
      <c r="G45" s="1">
        <v>8.0</v>
      </c>
      <c r="H45" s="1" t="str">
        <f t="shared" si="1"/>
        <v>Đỗ</v>
      </c>
      <c r="I45" s="1" t="str">
        <f t="shared" si="2"/>
        <v>Giỏi</v>
      </c>
      <c r="J45" s="1"/>
    </row>
    <row r="46">
      <c r="A46" s="1">
        <v>44.0</v>
      </c>
      <c r="B46" s="1" t="s">
        <v>476</v>
      </c>
      <c r="C46" s="1" t="s">
        <v>477</v>
      </c>
      <c r="D46" s="1" t="s">
        <v>478</v>
      </c>
      <c r="E46" s="3" t="s">
        <v>479</v>
      </c>
      <c r="F46" s="1" t="s">
        <v>481</v>
      </c>
      <c r="G46" s="1">
        <v>7.0</v>
      </c>
      <c r="H46" s="1" t="str">
        <f t="shared" si="1"/>
        <v>Đỗ</v>
      </c>
      <c r="I46" s="1" t="str">
        <f t="shared" si="2"/>
        <v>Khá</v>
      </c>
      <c r="J46" s="1"/>
    </row>
    <row r="47">
      <c r="A47" s="1">
        <v>45.0</v>
      </c>
      <c r="B47" s="1" t="s">
        <v>484</v>
      </c>
      <c r="C47" s="1" t="s">
        <v>477</v>
      </c>
      <c r="D47" s="1" t="s">
        <v>478</v>
      </c>
      <c r="E47" s="3" t="s">
        <v>486</v>
      </c>
      <c r="F47" s="1" t="s">
        <v>13</v>
      </c>
      <c r="G47" s="1">
        <v>7.0</v>
      </c>
      <c r="H47" s="1" t="str">
        <f t="shared" si="1"/>
        <v>Đỗ</v>
      </c>
      <c r="I47" s="1" t="str">
        <f t="shared" si="2"/>
        <v>Khá</v>
      </c>
      <c r="J47" s="1"/>
    </row>
    <row r="48">
      <c r="A48" s="1">
        <v>46.0</v>
      </c>
      <c r="B48" s="1" t="s">
        <v>488</v>
      </c>
      <c r="C48" s="1" t="s">
        <v>490</v>
      </c>
      <c r="D48" s="1" t="s">
        <v>491</v>
      </c>
      <c r="E48" s="3" t="s">
        <v>492</v>
      </c>
      <c r="F48" s="1" t="s">
        <v>13</v>
      </c>
      <c r="G48" s="1">
        <v>7.0</v>
      </c>
      <c r="H48" s="1" t="str">
        <f t="shared" si="1"/>
        <v>Đỗ</v>
      </c>
      <c r="I48" s="1" t="str">
        <f t="shared" si="2"/>
        <v>Khá</v>
      </c>
      <c r="J48" s="1"/>
    </row>
    <row r="49">
      <c r="A49" s="1">
        <v>47.0</v>
      </c>
      <c r="B49" s="1" t="s">
        <v>495</v>
      </c>
      <c r="C49" s="1" t="s">
        <v>498</v>
      </c>
      <c r="D49" s="1" t="s">
        <v>500</v>
      </c>
      <c r="E49" s="3" t="s">
        <v>501</v>
      </c>
      <c r="F49" s="1" t="s">
        <v>428</v>
      </c>
      <c r="G49" s="1">
        <v>7.0</v>
      </c>
      <c r="H49" s="1" t="str">
        <f t="shared" si="1"/>
        <v>Đỗ</v>
      </c>
      <c r="I49" s="1" t="str">
        <f t="shared" si="2"/>
        <v>Khá</v>
      </c>
      <c r="J49" s="1"/>
    </row>
    <row r="50">
      <c r="A50" s="1">
        <v>48.0</v>
      </c>
      <c r="B50" s="1" t="s">
        <v>504</v>
      </c>
      <c r="C50" s="1" t="s">
        <v>506</v>
      </c>
      <c r="D50" s="1" t="s">
        <v>508</v>
      </c>
      <c r="E50" s="3" t="s">
        <v>510</v>
      </c>
      <c r="F50" s="1" t="s">
        <v>13</v>
      </c>
      <c r="G50" s="1">
        <v>5.0</v>
      </c>
      <c r="H50" s="1" t="str">
        <f t="shared" si="1"/>
        <v>Đỗ</v>
      </c>
      <c r="I50" s="1" t="str">
        <f t="shared" si="2"/>
        <v>Trung bình</v>
      </c>
      <c r="J50" s="1"/>
    </row>
    <row r="51">
      <c r="A51" s="1">
        <v>49.0</v>
      </c>
      <c r="B51" s="1" t="s">
        <v>513</v>
      </c>
      <c r="C51" s="1" t="s">
        <v>514</v>
      </c>
      <c r="D51" s="1" t="s">
        <v>508</v>
      </c>
      <c r="E51" s="3" t="s">
        <v>516</v>
      </c>
      <c r="F51" s="1" t="s">
        <v>13</v>
      </c>
      <c r="G51" s="1">
        <v>6.0</v>
      </c>
      <c r="H51" s="1" t="str">
        <f t="shared" si="1"/>
        <v>Đỗ</v>
      </c>
      <c r="I51" s="1" t="str">
        <f t="shared" si="2"/>
        <v>Trung bình</v>
      </c>
      <c r="J51" s="1"/>
    </row>
    <row r="52">
      <c r="A52" s="1">
        <v>50.0</v>
      </c>
      <c r="B52" s="1" t="s">
        <v>518</v>
      </c>
      <c r="C52" s="1" t="s">
        <v>520</v>
      </c>
      <c r="D52" s="1" t="s">
        <v>508</v>
      </c>
      <c r="E52" s="3" t="s">
        <v>335</v>
      </c>
      <c r="F52" s="1" t="s">
        <v>35</v>
      </c>
      <c r="G52" s="1">
        <v>6.0</v>
      </c>
      <c r="H52" s="1" t="str">
        <f t="shared" si="1"/>
        <v>Đỗ</v>
      </c>
      <c r="I52" s="1" t="str">
        <f t="shared" si="2"/>
        <v>Trung bình</v>
      </c>
      <c r="J52" s="1"/>
    </row>
    <row r="53">
      <c r="A53" s="1">
        <v>51.0</v>
      </c>
      <c r="B53" s="1" t="s">
        <v>525</v>
      </c>
      <c r="C53" s="1" t="s">
        <v>527</v>
      </c>
      <c r="D53" s="1" t="s">
        <v>310</v>
      </c>
      <c r="E53" s="3" t="s">
        <v>528</v>
      </c>
      <c r="F53" s="1" t="s">
        <v>13</v>
      </c>
      <c r="G53" s="1">
        <v>7.0</v>
      </c>
      <c r="H53" s="1" t="str">
        <f t="shared" si="1"/>
        <v>Đỗ</v>
      </c>
      <c r="I53" s="1" t="str">
        <f t="shared" si="2"/>
        <v>Khá</v>
      </c>
      <c r="J53" s="1"/>
    </row>
    <row r="54">
      <c r="A54" s="1">
        <v>52.0</v>
      </c>
      <c r="B54" s="1" t="s">
        <v>532</v>
      </c>
      <c r="C54" s="1" t="s">
        <v>533</v>
      </c>
      <c r="D54" s="1" t="s">
        <v>534</v>
      </c>
      <c r="E54" s="3" t="s">
        <v>535</v>
      </c>
      <c r="F54" s="1" t="s">
        <v>13</v>
      </c>
      <c r="G54" s="1">
        <v>7.0</v>
      </c>
      <c r="H54" s="1" t="str">
        <f t="shared" si="1"/>
        <v>Đỗ</v>
      </c>
      <c r="I54" s="1" t="str">
        <f t="shared" si="2"/>
        <v>Khá</v>
      </c>
      <c r="J54" s="1"/>
    </row>
    <row r="55">
      <c r="A55" s="1">
        <v>53.0</v>
      </c>
      <c r="B55" s="1" t="s">
        <v>539</v>
      </c>
      <c r="C55" s="1" t="s">
        <v>19</v>
      </c>
      <c r="D55" s="1" t="s">
        <v>540</v>
      </c>
      <c r="E55" s="3" t="s">
        <v>541</v>
      </c>
      <c r="F55" s="1" t="s">
        <v>35</v>
      </c>
      <c r="G55" s="1">
        <v>9.0</v>
      </c>
      <c r="H55" s="1" t="str">
        <f t="shared" si="1"/>
        <v>Đỗ</v>
      </c>
      <c r="I55" s="1" t="str">
        <f t="shared" si="2"/>
        <v>Giỏi</v>
      </c>
      <c r="J55" s="1"/>
    </row>
    <row r="56">
      <c r="A56" s="1">
        <v>54.0</v>
      </c>
      <c r="B56" s="1" t="s">
        <v>545</v>
      </c>
      <c r="C56" s="1" t="s">
        <v>546</v>
      </c>
      <c r="D56" s="1" t="s">
        <v>286</v>
      </c>
      <c r="E56" s="3" t="s">
        <v>547</v>
      </c>
      <c r="F56" s="1" t="s">
        <v>13</v>
      </c>
      <c r="G56" s="1">
        <v>6.0</v>
      </c>
      <c r="H56" s="1" t="str">
        <f t="shared" si="1"/>
        <v>Đỗ</v>
      </c>
      <c r="I56" s="1" t="str">
        <f t="shared" si="2"/>
        <v>Trung bình</v>
      </c>
      <c r="J56" s="1"/>
    </row>
    <row r="57">
      <c r="A57" s="1">
        <v>55.0</v>
      </c>
      <c r="B57" s="1" t="s">
        <v>551</v>
      </c>
      <c r="C57" s="1" t="s">
        <v>256</v>
      </c>
      <c r="D57" s="1" t="s">
        <v>286</v>
      </c>
      <c r="E57" s="3" t="s">
        <v>552</v>
      </c>
      <c r="F57" s="1" t="s">
        <v>553</v>
      </c>
      <c r="G57" s="1">
        <v>9.0</v>
      </c>
      <c r="H57" s="1" t="str">
        <f t="shared" si="1"/>
        <v>Đỗ</v>
      </c>
      <c r="I57" s="1" t="str">
        <f t="shared" si="2"/>
        <v>Giỏi</v>
      </c>
      <c r="J57" s="1"/>
    </row>
    <row r="58">
      <c r="A58" s="1">
        <v>56.0</v>
      </c>
      <c r="B58" s="1" t="s">
        <v>558</v>
      </c>
      <c r="C58" s="1" t="s">
        <v>396</v>
      </c>
      <c r="D58" s="1" t="s">
        <v>286</v>
      </c>
      <c r="E58" s="3" t="s">
        <v>560</v>
      </c>
      <c r="F58" s="1" t="s">
        <v>13</v>
      </c>
      <c r="G58" s="1">
        <v>7.0</v>
      </c>
      <c r="H58" s="1" t="str">
        <f t="shared" si="1"/>
        <v>Đỗ</v>
      </c>
      <c r="I58" s="1" t="str">
        <f t="shared" si="2"/>
        <v>Khá</v>
      </c>
      <c r="J58" s="1"/>
    </row>
    <row r="59">
      <c r="A59" s="1">
        <v>57.0</v>
      </c>
      <c r="B59" s="1" t="s">
        <v>563</v>
      </c>
      <c r="C59" s="1" t="s">
        <v>564</v>
      </c>
      <c r="D59" s="1" t="s">
        <v>508</v>
      </c>
      <c r="E59" s="1">
        <v>1991.0</v>
      </c>
      <c r="F59" s="1" t="s">
        <v>13</v>
      </c>
      <c r="G59" s="1">
        <v>7.0</v>
      </c>
      <c r="H59" s="1" t="str">
        <f t="shared" si="1"/>
        <v>Đỗ</v>
      </c>
      <c r="I59" s="1" t="str">
        <f t="shared" si="2"/>
        <v>Khá</v>
      </c>
      <c r="J59" s="1"/>
    </row>
    <row r="60">
      <c r="A60" s="1">
        <v>58.0</v>
      </c>
      <c r="B60" s="1" t="s">
        <v>568</v>
      </c>
      <c r="C60" s="1" t="s">
        <v>570</v>
      </c>
      <c r="D60" s="1" t="s">
        <v>310</v>
      </c>
      <c r="E60" s="3" t="s">
        <v>572</v>
      </c>
      <c r="F60" s="1" t="s">
        <v>35</v>
      </c>
      <c r="G60" s="1">
        <v>6.0</v>
      </c>
      <c r="H60" s="1" t="str">
        <f t="shared" si="1"/>
        <v>Đỗ</v>
      </c>
      <c r="I60" s="1" t="str">
        <f t="shared" si="2"/>
        <v>Trung bình</v>
      </c>
      <c r="J60" s="1"/>
    </row>
    <row r="61">
      <c r="A61" s="1">
        <v>59.0</v>
      </c>
      <c r="B61" s="1" t="s">
        <v>576</v>
      </c>
      <c r="C61" s="1" t="s">
        <v>578</v>
      </c>
      <c r="D61" s="1" t="s">
        <v>579</v>
      </c>
      <c r="E61" s="3" t="s">
        <v>580</v>
      </c>
      <c r="F61" s="1" t="s">
        <v>13</v>
      </c>
      <c r="G61" s="1">
        <v>7.0</v>
      </c>
      <c r="H61" s="1" t="str">
        <f t="shared" si="1"/>
        <v>Đỗ</v>
      </c>
      <c r="I61" s="1" t="str">
        <f t="shared" si="2"/>
        <v>Khá</v>
      </c>
      <c r="J61" s="1"/>
    </row>
  </sheetData>
  <mergeCells count="1">
    <mergeCell ref="C2:D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71"/>
    <col customWidth="1" min="3" max="3" width="20.57"/>
    <col customWidth="1" min="4" max="4" width="28.57"/>
    <col customWidth="1" min="5" max="26" width="8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>
      <c r="A2" s="1" t="s">
        <v>65</v>
      </c>
      <c r="B2" s="1" t="s">
        <v>66</v>
      </c>
      <c r="C2" s="3" t="s">
        <v>68</v>
      </c>
      <c r="D2" s="1" t="s">
        <v>69</v>
      </c>
      <c r="E2" s="1">
        <v>8.0</v>
      </c>
      <c r="F2" s="5" t="str">
        <f>IF(E2&gt;=5,"Đỗ","Hỏng")</f>
        <v>Đỗ</v>
      </c>
      <c r="G2" s="1" t="str">
        <f t="shared" ref="G2:G19" si="1">IF(E2&gt;=8,"Giỏi",IF(E2&gt;=7,"Khá",IF(E2&gt;=5,"Trung bình"," ")))</f>
        <v>Giỏi</v>
      </c>
      <c r="H2" s="1"/>
    </row>
    <row r="3">
      <c r="A3" s="1" t="s">
        <v>88</v>
      </c>
      <c r="B3" s="1" t="s">
        <v>89</v>
      </c>
      <c r="C3" s="3" t="s">
        <v>91</v>
      </c>
      <c r="D3" s="1" t="s">
        <v>92</v>
      </c>
      <c r="E3" s="1">
        <v>8.0</v>
      </c>
      <c r="F3" s="1" t="str">
        <f t="shared" ref="F3:F19" si="2">IF(E3&gt;=5,"Đỗ","Hỏng")</f>
        <v>Đỗ</v>
      </c>
      <c r="G3" s="1" t="str">
        <f t="shared" si="1"/>
        <v>Giỏi</v>
      </c>
      <c r="H3" s="1"/>
    </row>
    <row r="4">
      <c r="A4" s="1" t="s">
        <v>108</v>
      </c>
      <c r="B4" s="1" t="s">
        <v>109</v>
      </c>
      <c r="C4" s="3" t="s">
        <v>110</v>
      </c>
      <c r="D4" s="1" t="s">
        <v>69</v>
      </c>
      <c r="E4" s="1">
        <v>3.0</v>
      </c>
      <c r="F4" s="1" t="str">
        <f t="shared" si="2"/>
        <v>Hỏng</v>
      </c>
      <c r="G4" s="1" t="str">
        <f t="shared" si="1"/>
        <v> </v>
      </c>
      <c r="H4" s="1"/>
    </row>
    <row r="5">
      <c r="A5" s="1" t="s">
        <v>118</v>
      </c>
      <c r="B5" s="1" t="s">
        <v>120</v>
      </c>
      <c r="C5" s="3" t="s">
        <v>121</v>
      </c>
      <c r="D5" s="1" t="s">
        <v>123</v>
      </c>
      <c r="E5" s="1">
        <v>6.0</v>
      </c>
      <c r="F5" s="1" t="str">
        <f t="shared" si="2"/>
        <v>Đỗ</v>
      </c>
      <c r="G5" s="1" t="str">
        <f t="shared" si="1"/>
        <v>Trung bình</v>
      </c>
      <c r="H5" s="1"/>
    </row>
    <row r="6">
      <c r="A6" s="1" t="s">
        <v>127</v>
      </c>
      <c r="B6" s="1" t="s">
        <v>128</v>
      </c>
      <c r="C6" s="3" t="s">
        <v>130</v>
      </c>
      <c r="D6" s="1" t="s">
        <v>92</v>
      </c>
      <c r="E6" s="1">
        <v>9.0</v>
      </c>
      <c r="F6" s="1" t="str">
        <f t="shared" si="2"/>
        <v>Đỗ</v>
      </c>
      <c r="G6" s="1" t="str">
        <f t="shared" si="1"/>
        <v>Giỏi</v>
      </c>
      <c r="H6" s="1"/>
    </row>
    <row r="7">
      <c r="A7" s="1" t="s">
        <v>138</v>
      </c>
      <c r="B7" s="1" t="s">
        <v>143</v>
      </c>
      <c r="C7" s="3" t="s">
        <v>146</v>
      </c>
      <c r="D7" s="1" t="s">
        <v>147</v>
      </c>
      <c r="E7" s="1">
        <v>7.0</v>
      </c>
      <c r="F7" s="1" t="str">
        <f t="shared" si="2"/>
        <v>Đỗ</v>
      </c>
      <c r="G7" s="1" t="str">
        <f t="shared" si="1"/>
        <v>Khá</v>
      </c>
      <c r="H7" s="1"/>
    </row>
    <row r="8">
      <c r="A8" s="1" t="s">
        <v>149</v>
      </c>
      <c r="B8" s="1" t="s">
        <v>151</v>
      </c>
      <c r="C8" s="3" t="s">
        <v>153</v>
      </c>
      <c r="D8" s="1" t="s">
        <v>147</v>
      </c>
      <c r="E8" s="1">
        <v>6.0</v>
      </c>
      <c r="F8" s="1" t="str">
        <f t="shared" si="2"/>
        <v>Đỗ</v>
      </c>
      <c r="G8" s="1" t="str">
        <f t="shared" si="1"/>
        <v>Trung bình</v>
      </c>
      <c r="H8" s="1"/>
    </row>
    <row r="9">
      <c r="A9" s="1" t="s">
        <v>160</v>
      </c>
      <c r="B9" s="1" t="s">
        <v>161</v>
      </c>
      <c r="C9" s="3" t="s">
        <v>162</v>
      </c>
      <c r="D9" s="1" t="s">
        <v>69</v>
      </c>
      <c r="E9" s="1">
        <v>7.0</v>
      </c>
      <c r="F9" s="1" t="str">
        <f t="shared" si="2"/>
        <v>Đỗ</v>
      </c>
      <c r="G9" s="1" t="str">
        <f t="shared" si="1"/>
        <v>Khá</v>
      </c>
      <c r="H9" s="1"/>
    </row>
    <row r="10">
      <c r="A10" s="1" t="s">
        <v>172</v>
      </c>
      <c r="B10" s="1" t="s">
        <v>173</v>
      </c>
      <c r="C10" s="3" t="s">
        <v>174</v>
      </c>
      <c r="D10" s="1" t="s">
        <v>175</v>
      </c>
      <c r="E10" s="1">
        <v>7.0</v>
      </c>
      <c r="F10" s="1" t="str">
        <f t="shared" si="2"/>
        <v>Đỗ</v>
      </c>
      <c r="G10" s="1" t="str">
        <f t="shared" si="1"/>
        <v>Khá</v>
      </c>
      <c r="H10" s="1"/>
    </row>
    <row r="11">
      <c r="A11" s="1" t="s">
        <v>180</v>
      </c>
      <c r="B11" s="1" t="s">
        <v>181</v>
      </c>
      <c r="C11" s="3" t="s">
        <v>182</v>
      </c>
      <c r="D11" s="1" t="s">
        <v>183</v>
      </c>
      <c r="E11" s="1">
        <v>4.0</v>
      </c>
      <c r="F11" s="1" t="str">
        <f t="shared" si="2"/>
        <v>Hỏng</v>
      </c>
      <c r="G11" s="1" t="str">
        <f t="shared" si="1"/>
        <v> </v>
      </c>
      <c r="H11" s="1"/>
    </row>
    <row r="12">
      <c r="A12" s="1" t="s">
        <v>190</v>
      </c>
      <c r="B12" s="1" t="s">
        <v>192</v>
      </c>
      <c r="C12" s="3" t="s">
        <v>194</v>
      </c>
      <c r="D12" s="1" t="s">
        <v>195</v>
      </c>
      <c r="E12" s="1">
        <v>8.0</v>
      </c>
      <c r="F12" s="1" t="str">
        <f t="shared" si="2"/>
        <v>Đỗ</v>
      </c>
      <c r="G12" s="1" t="str">
        <f t="shared" si="1"/>
        <v>Giỏi</v>
      </c>
      <c r="H12" s="1"/>
    </row>
    <row r="13">
      <c r="A13" s="1" t="s">
        <v>201</v>
      </c>
      <c r="B13" s="1" t="s">
        <v>202</v>
      </c>
      <c r="C13" s="3" t="s">
        <v>204</v>
      </c>
      <c r="D13" s="1" t="s">
        <v>205</v>
      </c>
      <c r="E13" s="1">
        <v>8.0</v>
      </c>
      <c r="F13" s="1" t="str">
        <f t="shared" si="2"/>
        <v>Đỗ</v>
      </c>
      <c r="G13" s="1" t="str">
        <f t="shared" si="1"/>
        <v>Giỏi</v>
      </c>
      <c r="H13" s="1"/>
    </row>
    <row r="14">
      <c r="A14" s="1" t="s">
        <v>211</v>
      </c>
      <c r="B14" s="1" t="s">
        <v>212</v>
      </c>
      <c r="C14" s="3" t="s">
        <v>214</v>
      </c>
      <c r="D14" s="1" t="s">
        <v>215</v>
      </c>
      <c r="E14" s="1">
        <v>3.0</v>
      </c>
      <c r="F14" s="1" t="str">
        <f t="shared" si="2"/>
        <v>Hỏng</v>
      </c>
      <c r="G14" s="1" t="str">
        <f t="shared" si="1"/>
        <v> </v>
      </c>
      <c r="H14" s="1"/>
    </row>
    <row r="15">
      <c r="A15" s="1" t="s">
        <v>220</v>
      </c>
      <c r="B15" s="1" t="s">
        <v>221</v>
      </c>
      <c r="C15" s="3" t="s">
        <v>222</v>
      </c>
      <c r="D15" s="1" t="s">
        <v>205</v>
      </c>
      <c r="E15" s="1">
        <v>2.0</v>
      </c>
      <c r="F15" s="1" t="str">
        <f t="shared" si="2"/>
        <v>Hỏng</v>
      </c>
      <c r="G15" s="1" t="str">
        <f t="shared" si="1"/>
        <v> </v>
      </c>
      <c r="H15" s="1"/>
    </row>
    <row r="16">
      <c r="A16" s="1" t="s">
        <v>227</v>
      </c>
      <c r="B16" s="1" t="s">
        <v>228</v>
      </c>
      <c r="C16" s="3" t="s">
        <v>229</v>
      </c>
      <c r="D16" s="1" t="s">
        <v>205</v>
      </c>
      <c r="E16" s="1">
        <v>5.0</v>
      </c>
      <c r="F16" s="1" t="str">
        <f t="shared" si="2"/>
        <v>Đỗ</v>
      </c>
      <c r="G16" s="1" t="str">
        <f t="shared" si="1"/>
        <v>Trung bình</v>
      </c>
      <c r="H16" s="1"/>
    </row>
    <row r="17">
      <c r="A17" s="1" t="s">
        <v>236</v>
      </c>
      <c r="B17" s="1" t="s">
        <v>237</v>
      </c>
      <c r="C17" s="3" t="s">
        <v>238</v>
      </c>
      <c r="D17" s="1" t="s">
        <v>183</v>
      </c>
      <c r="E17" s="1">
        <v>5.0</v>
      </c>
      <c r="F17" s="1" t="str">
        <f t="shared" si="2"/>
        <v>Đỗ</v>
      </c>
      <c r="G17" s="1" t="str">
        <f t="shared" si="1"/>
        <v>Trung bình</v>
      </c>
      <c r="H17" s="1"/>
    </row>
    <row r="18">
      <c r="A18" s="1" t="s">
        <v>243</v>
      </c>
      <c r="B18" s="1" t="s">
        <v>244</v>
      </c>
      <c r="C18" s="3" t="s">
        <v>245</v>
      </c>
      <c r="D18" s="1" t="s">
        <v>69</v>
      </c>
      <c r="E18" s="1">
        <v>6.0</v>
      </c>
      <c r="F18" s="1" t="str">
        <f t="shared" si="2"/>
        <v>Đỗ</v>
      </c>
      <c r="G18" s="1" t="str">
        <f t="shared" si="1"/>
        <v>Trung bình</v>
      </c>
      <c r="H18" s="1"/>
    </row>
    <row r="19">
      <c r="A19" s="1" t="s">
        <v>248</v>
      </c>
      <c r="B19" s="1" t="s">
        <v>250</v>
      </c>
      <c r="C19" s="3" t="s">
        <v>252</v>
      </c>
      <c r="D19" s="1" t="s">
        <v>254</v>
      </c>
      <c r="E19" s="1">
        <v>5.0</v>
      </c>
      <c r="F19" s="1" t="str">
        <f t="shared" si="2"/>
        <v>Đỗ</v>
      </c>
      <c r="G19" s="1" t="str">
        <f t="shared" si="1"/>
        <v>Trung bình</v>
      </c>
      <c r="H19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3" max="3" width="24.86"/>
    <col customWidth="1" min="5" max="5" width="10.86"/>
    <col customWidth="1" min="6" max="6" width="23.0"/>
  </cols>
  <sheetData>
    <row r="1">
      <c r="C1" s="6" t="s">
        <v>336</v>
      </c>
      <c r="G1" s="7"/>
    </row>
    <row r="2">
      <c r="A2" s="8" t="s">
        <v>2</v>
      </c>
      <c r="B2" s="8" t="s">
        <v>0</v>
      </c>
      <c r="C2" s="8" t="s">
        <v>3</v>
      </c>
      <c r="E2" s="8" t="s">
        <v>4</v>
      </c>
      <c r="F2" s="8" t="s">
        <v>5</v>
      </c>
      <c r="G2" s="9" t="s">
        <v>6</v>
      </c>
      <c r="H2" s="8" t="s">
        <v>7</v>
      </c>
      <c r="I2" s="8" t="s">
        <v>8</v>
      </c>
    </row>
    <row r="3">
      <c r="A3" s="8">
        <v>1.0</v>
      </c>
      <c r="B3" s="8" t="s">
        <v>337</v>
      </c>
      <c r="C3" s="8" t="s">
        <v>338</v>
      </c>
      <c r="D3" s="8" t="s">
        <v>11</v>
      </c>
      <c r="E3" s="10" t="s">
        <v>339</v>
      </c>
      <c r="F3" s="8" t="s">
        <v>69</v>
      </c>
      <c r="G3" s="9">
        <v>3.0</v>
      </c>
      <c r="H3" s="11" t="str">
        <f t="shared" ref="H3:H83" si="1">IF(G3&gt;=5,"Đỗ","Hỏng")</f>
        <v>Hỏng</v>
      </c>
      <c r="I3" s="11" t="str">
        <f t="shared" ref="I3:I83" si="2">IF(G3&gt;=8,"Giỏi",IF(G3&gt;=7,"Khá",IF(G3&gt;=5,"Trung bình"," ")))</f>
        <v> </v>
      </c>
    </row>
    <row r="4">
      <c r="A4" s="8">
        <v>2.0</v>
      </c>
      <c r="B4" s="8" t="s">
        <v>340</v>
      </c>
      <c r="C4" s="8" t="s">
        <v>341</v>
      </c>
      <c r="D4" s="8" t="s">
        <v>342</v>
      </c>
      <c r="E4" s="10" t="s">
        <v>343</v>
      </c>
      <c r="F4" s="8" t="s">
        <v>69</v>
      </c>
      <c r="G4" s="9">
        <v>6.0</v>
      </c>
      <c r="H4" s="11" t="str">
        <f t="shared" si="1"/>
        <v>Đỗ</v>
      </c>
      <c r="I4" s="11" t="str">
        <f t="shared" si="2"/>
        <v>Trung bình</v>
      </c>
    </row>
    <row r="5">
      <c r="A5" s="8">
        <v>3.0</v>
      </c>
      <c r="B5" s="8" t="s">
        <v>344</v>
      </c>
      <c r="C5" s="8" t="s">
        <v>345</v>
      </c>
      <c r="D5" s="8" t="s">
        <v>346</v>
      </c>
      <c r="E5" s="10" t="s">
        <v>347</v>
      </c>
      <c r="F5" s="8" t="s">
        <v>348</v>
      </c>
      <c r="G5" s="9">
        <v>6.0</v>
      </c>
      <c r="H5" s="11" t="str">
        <f t="shared" si="1"/>
        <v>Đỗ</v>
      </c>
      <c r="I5" s="11" t="str">
        <f t="shared" si="2"/>
        <v>Trung bình</v>
      </c>
    </row>
    <row r="6">
      <c r="A6" s="8">
        <v>4.0</v>
      </c>
      <c r="B6" s="8" t="s">
        <v>349</v>
      </c>
      <c r="C6" s="8" t="s">
        <v>350</v>
      </c>
      <c r="D6" s="8" t="s">
        <v>351</v>
      </c>
      <c r="E6" s="10" t="s">
        <v>352</v>
      </c>
      <c r="F6" s="8" t="s">
        <v>69</v>
      </c>
      <c r="G6" s="9">
        <v>5.0</v>
      </c>
      <c r="H6" s="11" t="str">
        <f t="shared" si="1"/>
        <v>Đỗ</v>
      </c>
      <c r="I6" s="11" t="str">
        <f t="shared" si="2"/>
        <v>Trung bình</v>
      </c>
    </row>
    <row r="7">
      <c r="A7" s="8">
        <v>5.0</v>
      </c>
      <c r="B7" s="8" t="s">
        <v>353</v>
      </c>
      <c r="C7" s="8" t="s">
        <v>354</v>
      </c>
      <c r="D7" s="8" t="s">
        <v>351</v>
      </c>
      <c r="E7" s="10" t="s">
        <v>355</v>
      </c>
      <c r="F7" s="8" t="s">
        <v>356</v>
      </c>
      <c r="G7" s="9">
        <v>6.0</v>
      </c>
      <c r="H7" s="11" t="str">
        <f t="shared" si="1"/>
        <v>Đỗ</v>
      </c>
      <c r="I7" s="11" t="str">
        <f t="shared" si="2"/>
        <v>Trung bình</v>
      </c>
    </row>
    <row r="8">
      <c r="A8" s="8">
        <v>6.0</v>
      </c>
      <c r="B8" s="8" t="s">
        <v>357</v>
      </c>
      <c r="C8" s="8" t="s">
        <v>358</v>
      </c>
      <c r="D8" s="8" t="s">
        <v>359</v>
      </c>
      <c r="E8" s="10" t="s">
        <v>360</v>
      </c>
      <c r="F8" s="8" t="s">
        <v>348</v>
      </c>
      <c r="G8" s="9">
        <v>6.0</v>
      </c>
      <c r="H8" s="11" t="str">
        <f t="shared" si="1"/>
        <v>Đỗ</v>
      </c>
      <c r="I8" s="11" t="str">
        <f t="shared" si="2"/>
        <v>Trung bình</v>
      </c>
    </row>
    <row r="9">
      <c r="A9" s="8">
        <v>7.0</v>
      </c>
      <c r="B9" s="8" t="s">
        <v>361</v>
      </c>
      <c r="C9" s="8" t="s">
        <v>362</v>
      </c>
      <c r="D9" s="8" t="s">
        <v>363</v>
      </c>
      <c r="E9" s="10" t="s">
        <v>364</v>
      </c>
      <c r="F9" s="8" t="s">
        <v>365</v>
      </c>
      <c r="G9" s="9">
        <v>7.0</v>
      </c>
      <c r="H9" s="11" t="str">
        <f t="shared" si="1"/>
        <v>Đỗ</v>
      </c>
      <c r="I9" s="11" t="str">
        <f t="shared" si="2"/>
        <v>Khá</v>
      </c>
    </row>
    <row r="10">
      <c r="A10" s="8">
        <v>8.0</v>
      </c>
      <c r="B10" s="8" t="s">
        <v>366</v>
      </c>
      <c r="C10" s="8" t="s">
        <v>367</v>
      </c>
      <c r="D10" s="8" t="s">
        <v>368</v>
      </c>
      <c r="E10" s="10" t="s">
        <v>369</v>
      </c>
      <c r="F10" s="8" t="s">
        <v>69</v>
      </c>
      <c r="G10" s="9">
        <v>5.0</v>
      </c>
      <c r="H10" s="11" t="str">
        <f t="shared" si="1"/>
        <v>Đỗ</v>
      </c>
      <c r="I10" s="11" t="str">
        <f t="shared" si="2"/>
        <v>Trung bình</v>
      </c>
    </row>
    <row r="11">
      <c r="A11" s="8">
        <v>9.0</v>
      </c>
      <c r="B11" s="8" t="s">
        <v>370</v>
      </c>
      <c r="C11" s="8" t="s">
        <v>371</v>
      </c>
      <c r="D11" s="8" t="s">
        <v>368</v>
      </c>
      <c r="E11" s="10" t="s">
        <v>372</v>
      </c>
      <c r="F11" s="8" t="s">
        <v>373</v>
      </c>
      <c r="G11" s="9">
        <v>7.0</v>
      </c>
      <c r="H11" s="11" t="str">
        <f t="shared" si="1"/>
        <v>Đỗ</v>
      </c>
      <c r="I11" s="11" t="str">
        <f t="shared" si="2"/>
        <v>Khá</v>
      </c>
    </row>
    <row r="12">
      <c r="A12" s="8">
        <v>10.0</v>
      </c>
      <c r="B12" s="8" t="s">
        <v>374</v>
      </c>
      <c r="C12" s="8" t="s">
        <v>375</v>
      </c>
      <c r="D12" s="8" t="s">
        <v>33</v>
      </c>
      <c r="E12" s="10" t="s">
        <v>376</v>
      </c>
      <c r="F12" s="8" t="s">
        <v>69</v>
      </c>
      <c r="G12" s="9">
        <v>6.0</v>
      </c>
      <c r="H12" s="11" t="str">
        <f t="shared" si="1"/>
        <v>Đỗ</v>
      </c>
      <c r="I12" s="11" t="str">
        <f t="shared" si="2"/>
        <v>Trung bình</v>
      </c>
    </row>
    <row r="13">
      <c r="A13" s="8">
        <v>11.0</v>
      </c>
      <c r="B13" s="8" t="s">
        <v>377</v>
      </c>
      <c r="C13" s="8" t="s">
        <v>378</v>
      </c>
      <c r="D13" s="8" t="s">
        <v>379</v>
      </c>
      <c r="E13" s="10" t="s">
        <v>380</v>
      </c>
      <c r="F13" s="8" t="s">
        <v>348</v>
      </c>
      <c r="G13" s="9">
        <v>7.0</v>
      </c>
      <c r="H13" s="11" t="str">
        <f t="shared" si="1"/>
        <v>Đỗ</v>
      </c>
      <c r="I13" s="11" t="str">
        <f t="shared" si="2"/>
        <v>Khá</v>
      </c>
    </row>
    <row r="14">
      <c r="A14" s="8">
        <v>12.0</v>
      </c>
      <c r="B14" s="8" t="s">
        <v>381</v>
      </c>
      <c r="C14" s="8" t="s">
        <v>341</v>
      </c>
      <c r="D14" s="8" t="s">
        <v>379</v>
      </c>
      <c r="E14" s="10" t="s">
        <v>382</v>
      </c>
      <c r="F14" s="8" t="s">
        <v>348</v>
      </c>
      <c r="G14" s="9">
        <v>9.0</v>
      </c>
      <c r="H14" s="11" t="str">
        <f t="shared" si="1"/>
        <v>Đỗ</v>
      </c>
      <c r="I14" s="11" t="str">
        <f t="shared" si="2"/>
        <v>Giỏi</v>
      </c>
    </row>
    <row r="15">
      <c r="A15" s="8">
        <v>13.0</v>
      </c>
      <c r="B15" s="8" t="s">
        <v>383</v>
      </c>
      <c r="C15" s="8" t="s">
        <v>384</v>
      </c>
      <c r="D15" s="8" t="s">
        <v>385</v>
      </c>
      <c r="E15" s="10" t="s">
        <v>386</v>
      </c>
      <c r="F15" s="8" t="s">
        <v>348</v>
      </c>
      <c r="G15" s="9">
        <v>7.0</v>
      </c>
      <c r="H15" s="11" t="str">
        <f t="shared" si="1"/>
        <v>Đỗ</v>
      </c>
      <c r="I15" s="11" t="str">
        <f t="shared" si="2"/>
        <v>Khá</v>
      </c>
    </row>
    <row r="16">
      <c r="A16" s="8">
        <v>14.0</v>
      </c>
      <c r="B16" s="8" t="s">
        <v>390</v>
      </c>
      <c r="C16" s="8" t="s">
        <v>391</v>
      </c>
      <c r="D16" s="8" t="s">
        <v>385</v>
      </c>
      <c r="E16" s="10" t="s">
        <v>392</v>
      </c>
      <c r="F16" s="8" t="s">
        <v>348</v>
      </c>
      <c r="G16" s="9">
        <v>7.0</v>
      </c>
      <c r="H16" s="11" t="str">
        <f t="shared" si="1"/>
        <v>Đỗ</v>
      </c>
      <c r="I16" s="11" t="str">
        <f t="shared" si="2"/>
        <v>Khá</v>
      </c>
    </row>
    <row r="17">
      <c r="A17" s="8">
        <v>15.0</v>
      </c>
      <c r="B17" s="8" t="s">
        <v>393</v>
      </c>
      <c r="C17" s="8" t="s">
        <v>395</v>
      </c>
      <c r="D17" s="8" t="s">
        <v>397</v>
      </c>
      <c r="E17" s="10" t="s">
        <v>398</v>
      </c>
      <c r="F17" s="8" t="s">
        <v>69</v>
      </c>
      <c r="G17" s="9">
        <v>7.0</v>
      </c>
      <c r="H17" s="11" t="str">
        <f t="shared" si="1"/>
        <v>Đỗ</v>
      </c>
      <c r="I17" s="11" t="str">
        <f t="shared" si="2"/>
        <v>Khá</v>
      </c>
    </row>
    <row r="18">
      <c r="A18" s="8">
        <v>16.0</v>
      </c>
      <c r="B18" s="8" t="s">
        <v>400</v>
      </c>
      <c r="C18" s="8" t="s">
        <v>401</v>
      </c>
      <c r="D18" s="8" t="s">
        <v>403</v>
      </c>
      <c r="E18" s="10" t="s">
        <v>404</v>
      </c>
      <c r="F18" s="8" t="s">
        <v>69</v>
      </c>
      <c r="G18" s="9">
        <v>7.0</v>
      </c>
      <c r="H18" s="11" t="str">
        <f t="shared" si="1"/>
        <v>Đỗ</v>
      </c>
      <c r="I18" s="11" t="str">
        <f t="shared" si="2"/>
        <v>Khá</v>
      </c>
    </row>
    <row r="19">
      <c r="A19" s="8">
        <v>17.0</v>
      </c>
      <c r="B19" s="8" t="s">
        <v>408</v>
      </c>
      <c r="C19" s="8" t="s">
        <v>409</v>
      </c>
      <c r="D19" s="8" t="s">
        <v>410</v>
      </c>
      <c r="E19" s="10" t="s">
        <v>411</v>
      </c>
      <c r="F19" s="8" t="s">
        <v>69</v>
      </c>
      <c r="G19" s="12" t="s">
        <v>413</v>
      </c>
      <c r="H19" s="11" t="str">
        <f t="shared" si="1"/>
        <v>Đỗ</v>
      </c>
      <c r="I19" s="11" t="str">
        <f t="shared" si="2"/>
        <v>Giỏi</v>
      </c>
    </row>
    <row r="20">
      <c r="A20" s="8">
        <v>18.0</v>
      </c>
      <c r="B20" s="8" t="s">
        <v>422</v>
      </c>
      <c r="C20" s="8" t="s">
        <v>423</v>
      </c>
      <c r="D20" s="8" t="s">
        <v>78</v>
      </c>
      <c r="E20" s="10" t="s">
        <v>425</v>
      </c>
      <c r="F20" s="8" t="s">
        <v>428</v>
      </c>
      <c r="G20" s="9">
        <v>7.0</v>
      </c>
      <c r="H20" s="11" t="str">
        <f t="shared" si="1"/>
        <v>Đỗ</v>
      </c>
      <c r="I20" s="11" t="str">
        <f t="shared" si="2"/>
        <v>Khá</v>
      </c>
    </row>
    <row r="21">
      <c r="A21" s="8">
        <v>19.0</v>
      </c>
      <c r="B21" s="8" t="s">
        <v>430</v>
      </c>
      <c r="C21" s="8" t="s">
        <v>431</v>
      </c>
      <c r="D21" s="8" t="s">
        <v>432</v>
      </c>
      <c r="E21" s="10" t="s">
        <v>433</v>
      </c>
      <c r="F21" s="8" t="s">
        <v>435</v>
      </c>
      <c r="G21" s="9">
        <v>6.0</v>
      </c>
      <c r="H21" s="11" t="str">
        <f t="shared" si="1"/>
        <v>Đỗ</v>
      </c>
      <c r="I21" s="11" t="str">
        <f t="shared" si="2"/>
        <v>Trung bình</v>
      </c>
    </row>
    <row r="22">
      <c r="A22" s="8">
        <v>20.0</v>
      </c>
      <c r="B22" s="8" t="s">
        <v>439</v>
      </c>
      <c r="C22" s="8" t="s">
        <v>350</v>
      </c>
      <c r="D22" s="8" t="s">
        <v>440</v>
      </c>
      <c r="E22" s="10" t="s">
        <v>441</v>
      </c>
      <c r="F22" s="8" t="s">
        <v>69</v>
      </c>
      <c r="G22" s="9">
        <v>5.0</v>
      </c>
      <c r="H22" s="11" t="str">
        <f t="shared" si="1"/>
        <v>Đỗ</v>
      </c>
      <c r="I22" s="11" t="str">
        <f t="shared" si="2"/>
        <v>Trung bình</v>
      </c>
    </row>
    <row r="23">
      <c r="A23" s="8">
        <v>21.0</v>
      </c>
      <c r="B23" s="8" t="s">
        <v>446</v>
      </c>
      <c r="C23" s="8" t="s">
        <v>447</v>
      </c>
      <c r="D23" s="8" t="s">
        <v>450</v>
      </c>
      <c r="E23" s="10" t="s">
        <v>452</v>
      </c>
      <c r="F23" s="8" t="s">
        <v>453</v>
      </c>
      <c r="G23" s="9">
        <v>7.0</v>
      </c>
      <c r="H23" s="11" t="str">
        <f t="shared" si="1"/>
        <v>Đỗ</v>
      </c>
      <c r="I23" s="11" t="str">
        <f t="shared" si="2"/>
        <v>Khá</v>
      </c>
    </row>
    <row r="24">
      <c r="A24" s="8">
        <v>22.0</v>
      </c>
      <c r="B24" s="8" t="s">
        <v>456</v>
      </c>
      <c r="C24" s="8" t="s">
        <v>256</v>
      </c>
      <c r="D24" s="8" t="s">
        <v>165</v>
      </c>
      <c r="E24" s="8">
        <v>1970.0</v>
      </c>
      <c r="F24" s="8" t="s">
        <v>373</v>
      </c>
      <c r="G24" s="9">
        <v>6.0</v>
      </c>
      <c r="H24" s="11" t="str">
        <f t="shared" si="1"/>
        <v>Đỗ</v>
      </c>
      <c r="I24" s="11" t="str">
        <f t="shared" si="2"/>
        <v>Trung bình</v>
      </c>
    </row>
    <row r="25">
      <c r="A25" s="8">
        <v>23.0</v>
      </c>
      <c r="B25" s="8" t="s">
        <v>461</v>
      </c>
      <c r="C25" s="8" t="s">
        <v>462</v>
      </c>
      <c r="D25" s="8" t="s">
        <v>463</v>
      </c>
      <c r="E25" s="10" t="s">
        <v>464</v>
      </c>
      <c r="F25" s="8" t="s">
        <v>69</v>
      </c>
      <c r="G25" s="9">
        <v>6.0</v>
      </c>
      <c r="H25" s="11" t="str">
        <f t="shared" si="1"/>
        <v>Đỗ</v>
      </c>
      <c r="I25" s="11" t="str">
        <f t="shared" si="2"/>
        <v>Trung bình</v>
      </c>
    </row>
    <row r="26">
      <c r="A26" s="8">
        <v>24.0</v>
      </c>
      <c r="B26" s="8" t="s">
        <v>472</v>
      </c>
      <c r="C26" s="8" t="s">
        <v>474</v>
      </c>
      <c r="D26" s="8" t="s">
        <v>126</v>
      </c>
      <c r="E26" s="10" t="s">
        <v>475</v>
      </c>
      <c r="F26" s="8" t="s">
        <v>69</v>
      </c>
      <c r="G26" s="9">
        <v>6.0</v>
      </c>
      <c r="H26" s="11" t="str">
        <f t="shared" si="1"/>
        <v>Đỗ</v>
      </c>
      <c r="I26" s="11" t="str">
        <f t="shared" si="2"/>
        <v>Trung bình</v>
      </c>
    </row>
    <row r="27">
      <c r="A27" s="8">
        <v>25.0</v>
      </c>
      <c r="B27" s="8" t="s">
        <v>480</v>
      </c>
      <c r="C27" s="8" t="s">
        <v>482</v>
      </c>
      <c r="D27" s="8" t="s">
        <v>139</v>
      </c>
      <c r="E27" s="10" t="s">
        <v>483</v>
      </c>
      <c r="F27" s="8" t="s">
        <v>348</v>
      </c>
      <c r="G27" s="9">
        <v>4.0</v>
      </c>
      <c r="H27" s="11" t="str">
        <f t="shared" si="1"/>
        <v>Hỏng</v>
      </c>
      <c r="I27" s="11" t="str">
        <f t="shared" si="2"/>
        <v> </v>
      </c>
    </row>
    <row r="28">
      <c r="A28" s="8">
        <v>26.0</v>
      </c>
      <c r="B28" s="8" t="s">
        <v>485</v>
      </c>
      <c r="C28" s="8" t="s">
        <v>487</v>
      </c>
      <c r="D28" s="8" t="s">
        <v>187</v>
      </c>
      <c r="E28" s="8"/>
      <c r="F28" s="8" t="s">
        <v>69</v>
      </c>
      <c r="G28" s="9">
        <v>5.0</v>
      </c>
      <c r="H28" s="11" t="str">
        <f t="shared" si="1"/>
        <v>Đỗ</v>
      </c>
      <c r="I28" s="11" t="str">
        <f t="shared" si="2"/>
        <v>Trung bình</v>
      </c>
    </row>
    <row r="29">
      <c r="A29" s="8">
        <v>27.0</v>
      </c>
      <c r="B29" s="8" t="s">
        <v>489</v>
      </c>
      <c r="C29" s="8" t="s">
        <v>116</v>
      </c>
      <c r="D29" s="8" t="s">
        <v>198</v>
      </c>
      <c r="E29" s="10" t="s">
        <v>493</v>
      </c>
      <c r="F29" s="8" t="s">
        <v>348</v>
      </c>
      <c r="G29" s="9">
        <v>4.0</v>
      </c>
      <c r="H29" s="11" t="str">
        <f t="shared" si="1"/>
        <v>Hỏng</v>
      </c>
      <c r="I29" s="11" t="str">
        <f t="shared" si="2"/>
        <v> </v>
      </c>
    </row>
    <row r="30">
      <c r="A30" s="8">
        <v>28.0</v>
      </c>
      <c r="B30" s="8" t="s">
        <v>494</v>
      </c>
      <c r="C30" s="8" t="s">
        <v>496</v>
      </c>
      <c r="D30" s="8" t="s">
        <v>497</v>
      </c>
      <c r="E30" s="10" t="s">
        <v>499</v>
      </c>
      <c r="F30" s="8" t="s">
        <v>502</v>
      </c>
      <c r="G30" s="9">
        <v>7.0</v>
      </c>
      <c r="H30" s="11" t="str">
        <f t="shared" si="1"/>
        <v>Đỗ</v>
      </c>
      <c r="I30" s="11" t="str">
        <f t="shared" si="2"/>
        <v>Khá</v>
      </c>
    </row>
    <row r="31">
      <c r="A31" s="8">
        <v>29.0</v>
      </c>
      <c r="B31" s="8" t="s">
        <v>503</v>
      </c>
      <c r="C31" s="8" t="s">
        <v>505</v>
      </c>
      <c r="D31" s="8" t="s">
        <v>507</v>
      </c>
      <c r="E31" s="10" t="s">
        <v>509</v>
      </c>
      <c r="F31" s="8" t="s">
        <v>69</v>
      </c>
      <c r="G31" s="9">
        <v>5.0</v>
      </c>
      <c r="H31" s="11" t="str">
        <f t="shared" si="1"/>
        <v>Đỗ</v>
      </c>
      <c r="I31" s="11" t="str">
        <f t="shared" si="2"/>
        <v>Trung bình</v>
      </c>
    </row>
    <row r="32">
      <c r="A32" s="8">
        <v>30.0</v>
      </c>
      <c r="B32" s="8" t="s">
        <v>511</v>
      </c>
      <c r="C32" s="8" t="s">
        <v>512</v>
      </c>
      <c r="D32" s="8" t="s">
        <v>234</v>
      </c>
      <c r="E32" s="10" t="s">
        <v>515</v>
      </c>
      <c r="F32" s="8" t="s">
        <v>69</v>
      </c>
      <c r="G32" s="9">
        <v>4.0</v>
      </c>
      <c r="H32" s="11" t="str">
        <f t="shared" si="1"/>
        <v>Hỏng</v>
      </c>
      <c r="I32" s="11" t="str">
        <f t="shared" si="2"/>
        <v> </v>
      </c>
    </row>
    <row r="33">
      <c r="A33" s="8">
        <v>31.0</v>
      </c>
      <c r="B33" s="8" t="s">
        <v>517</v>
      </c>
      <c r="C33" s="8" t="s">
        <v>519</v>
      </c>
      <c r="D33" s="8" t="s">
        <v>234</v>
      </c>
      <c r="E33" s="10" t="s">
        <v>521</v>
      </c>
      <c r="F33" s="8" t="s">
        <v>69</v>
      </c>
      <c r="G33" s="9">
        <v>4.0</v>
      </c>
      <c r="H33" s="11" t="str">
        <f t="shared" si="1"/>
        <v>Hỏng</v>
      </c>
      <c r="I33" s="11" t="str">
        <f t="shared" si="2"/>
        <v> </v>
      </c>
    </row>
    <row r="34">
      <c r="A34" s="8">
        <v>32.0</v>
      </c>
      <c r="B34" s="8" t="s">
        <v>522</v>
      </c>
      <c r="C34" s="8" t="s">
        <v>523</v>
      </c>
      <c r="D34" s="8" t="s">
        <v>524</v>
      </c>
      <c r="E34" s="10" t="s">
        <v>526</v>
      </c>
      <c r="F34" s="8" t="s">
        <v>69</v>
      </c>
      <c r="G34" s="9">
        <v>7.0</v>
      </c>
      <c r="H34" s="11" t="str">
        <f t="shared" si="1"/>
        <v>Đỗ</v>
      </c>
      <c r="I34" s="11" t="str">
        <f t="shared" si="2"/>
        <v>Khá</v>
      </c>
    </row>
    <row r="35">
      <c r="A35" s="8">
        <v>33.0</v>
      </c>
      <c r="B35" s="8" t="s">
        <v>529</v>
      </c>
      <c r="C35" s="8" t="s">
        <v>530</v>
      </c>
      <c r="D35" s="8" t="s">
        <v>524</v>
      </c>
      <c r="E35" s="10" t="s">
        <v>531</v>
      </c>
      <c r="F35" s="8" t="s">
        <v>69</v>
      </c>
      <c r="G35" s="9">
        <v>5.0</v>
      </c>
      <c r="H35" s="11" t="str">
        <f t="shared" si="1"/>
        <v>Đỗ</v>
      </c>
      <c r="I35" s="11" t="str">
        <f t="shared" si="2"/>
        <v>Trung bình</v>
      </c>
    </row>
    <row r="36">
      <c r="A36" s="8">
        <v>34.0</v>
      </c>
      <c r="B36" s="8" t="s">
        <v>536</v>
      </c>
      <c r="C36" s="8" t="s">
        <v>256</v>
      </c>
      <c r="D36" s="8" t="s">
        <v>537</v>
      </c>
      <c r="E36" s="10" t="s">
        <v>538</v>
      </c>
      <c r="F36" s="8" t="s">
        <v>69</v>
      </c>
      <c r="G36" s="9">
        <v>5.0</v>
      </c>
      <c r="H36" s="11" t="str">
        <f t="shared" si="1"/>
        <v>Đỗ</v>
      </c>
      <c r="I36" s="11" t="str">
        <f t="shared" si="2"/>
        <v>Trung bình</v>
      </c>
    </row>
    <row r="37">
      <c r="A37" s="8">
        <v>35.0</v>
      </c>
      <c r="B37" s="8" t="s">
        <v>542</v>
      </c>
      <c r="C37" s="8" t="s">
        <v>447</v>
      </c>
      <c r="D37" s="8" t="s">
        <v>543</v>
      </c>
      <c r="E37" s="10" t="s">
        <v>544</v>
      </c>
      <c r="F37" s="8" t="s">
        <v>69</v>
      </c>
      <c r="G37" s="9">
        <v>3.0</v>
      </c>
      <c r="H37" s="11" t="str">
        <f t="shared" si="1"/>
        <v>Hỏng</v>
      </c>
      <c r="I37" s="11" t="str">
        <f t="shared" si="2"/>
        <v> </v>
      </c>
    </row>
    <row r="38">
      <c r="A38" s="8">
        <v>36.0</v>
      </c>
      <c r="B38" s="8" t="s">
        <v>548</v>
      </c>
      <c r="C38" s="8" t="s">
        <v>56</v>
      </c>
      <c r="D38" s="8" t="s">
        <v>549</v>
      </c>
      <c r="E38" s="10" t="s">
        <v>550</v>
      </c>
      <c r="F38" s="8" t="s">
        <v>348</v>
      </c>
      <c r="G38" s="9">
        <v>5.0</v>
      </c>
      <c r="H38" s="11" t="str">
        <f t="shared" si="1"/>
        <v>Đỗ</v>
      </c>
      <c r="I38" s="11" t="str">
        <f t="shared" si="2"/>
        <v>Trung bình</v>
      </c>
    </row>
    <row r="39">
      <c r="A39" s="8">
        <v>37.0</v>
      </c>
      <c r="B39" s="8" t="s">
        <v>554</v>
      </c>
      <c r="C39" s="8" t="s">
        <v>555</v>
      </c>
      <c r="D39" s="8" t="s">
        <v>556</v>
      </c>
      <c r="E39" s="10" t="s">
        <v>557</v>
      </c>
      <c r="F39" s="8" t="s">
        <v>373</v>
      </c>
      <c r="G39" s="9">
        <v>6.0</v>
      </c>
      <c r="H39" s="11" t="str">
        <f t="shared" si="1"/>
        <v>Đỗ</v>
      </c>
      <c r="I39" s="11" t="str">
        <f t="shared" si="2"/>
        <v>Trung bình</v>
      </c>
    </row>
    <row r="40">
      <c r="A40" s="8">
        <v>38.0</v>
      </c>
      <c r="B40" s="8" t="s">
        <v>559</v>
      </c>
      <c r="C40" s="8" t="s">
        <v>112</v>
      </c>
      <c r="D40" s="8" t="s">
        <v>561</v>
      </c>
      <c r="E40" s="10" t="s">
        <v>562</v>
      </c>
      <c r="F40" s="8" t="s">
        <v>69</v>
      </c>
      <c r="G40" s="9">
        <v>1.0</v>
      </c>
      <c r="H40" s="11" t="str">
        <f t="shared" si="1"/>
        <v>Hỏng</v>
      </c>
      <c r="I40" s="11" t="str">
        <f t="shared" si="2"/>
        <v> </v>
      </c>
    </row>
    <row r="41">
      <c r="A41" s="8">
        <v>39.0</v>
      </c>
      <c r="B41" s="8" t="s">
        <v>565</v>
      </c>
      <c r="C41" s="8" t="s">
        <v>566</v>
      </c>
      <c r="D41" s="8" t="s">
        <v>241</v>
      </c>
      <c r="E41" s="10" t="s">
        <v>567</v>
      </c>
      <c r="F41" s="8" t="s">
        <v>69</v>
      </c>
      <c r="G41" s="9">
        <v>5.0</v>
      </c>
      <c r="H41" s="11" t="str">
        <f t="shared" si="1"/>
        <v>Đỗ</v>
      </c>
      <c r="I41" s="11" t="str">
        <f t="shared" si="2"/>
        <v>Trung bình</v>
      </c>
    </row>
    <row r="42">
      <c r="A42" s="8">
        <v>40.0</v>
      </c>
      <c r="B42" s="8" t="s">
        <v>569</v>
      </c>
      <c r="C42" s="8" t="s">
        <v>571</v>
      </c>
      <c r="D42" s="8" t="s">
        <v>241</v>
      </c>
      <c r="E42" s="10" t="s">
        <v>573</v>
      </c>
      <c r="F42" s="8" t="s">
        <v>69</v>
      </c>
      <c r="G42" s="9" t="s">
        <v>574</v>
      </c>
      <c r="H42" s="11" t="str">
        <f t="shared" si="1"/>
        <v>Đỗ</v>
      </c>
      <c r="I42" s="11" t="str">
        <f t="shared" si="2"/>
        <v>Giỏi</v>
      </c>
    </row>
    <row r="43">
      <c r="A43" s="8">
        <v>41.0</v>
      </c>
      <c r="B43" s="8" t="s">
        <v>575</v>
      </c>
      <c r="C43" s="8" t="s">
        <v>577</v>
      </c>
      <c r="D43" s="8" t="s">
        <v>241</v>
      </c>
      <c r="E43" s="13">
        <v>33824.0</v>
      </c>
      <c r="F43" s="8" t="s">
        <v>69</v>
      </c>
      <c r="G43" s="9">
        <v>6.0</v>
      </c>
      <c r="H43" s="11" t="str">
        <f t="shared" si="1"/>
        <v>Đỗ</v>
      </c>
      <c r="I43" s="11" t="str">
        <f t="shared" si="2"/>
        <v>Trung bình</v>
      </c>
    </row>
    <row r="44">
      <c r="A44" s="8">
        <v>42.0</v>
      </c>
      <c r="B44" s="8" t="s">
        <v>581</v>
      </c>
      <c r="C44" s="8" t="s">
        <v>582</v>
      </c>
      <c r="D44" s="8" t="s">
        <v>583</v>
      </c>
      <c r="E44" s="10" t="s">
        <v>584</v>
      </c>
      <c r="F44" s="8" t="s">
        <v>69</v>
      </c>
      <c r="G44" s="9">
        <v>5.0</v>
      </c>
      <c r="H44" s="11" t="str">
        <f t="shared" si="1"/>
        <v>Đỗ</v>
      </c>
      <c r="I44" s="11" t="str">
        <f t="shared" si="2"/>
        <v>Trung bình</v>
      </c>
    </row>
    <row r="45">
      <c r="A45" s="8">
        <v>43.0</v>
      </c>
      <c r="B45" s="8" t="s">
        <v>585</v>
      </c>
      <c r="C45" s="8" t="s">
        <v>586</v>
      </c>
      <c r="D45" s="8" t="s">
        <v>587</v>
      </c>
      <c r="E45" s="10" t="s">
        <v>588</v>
      </c>
      <c r="F45" s="8" t="s">
        <v>69</v>
      </c>
      <c r="G45" s="9">
        <v>4.0</v>
      </c>
      <c r="H45" s="11" t="str">
        <f t="shared" si="1"/>
        <v>Hỏng</v>
      </c>
      <c r="I45" s="11" t="str">
        <f t="shared" si="2"/>
        <v> </v>
      </c>
    </row>
    <row r="46">
      <c r="A46" s="8">
        <v>44.0</v>
      </c>
      <c r="B46" s="8" t="s">
        <v>589</v>
      </c>
      <c r="C46" s="8" t="s">
        <v>137</v>
      </c>
      <c r="D46" s="8" t="s">
        <v>590</v>
      </c>
      <c r="E46" s="10" t="s">
        <v>591</v>
      </c>
      <c r="F46" s="8" t="s">
        <v>69</v>
      </c>
      <c r="G46" s="9">
        <v>6.0</v>
      </c>
      <c r="H46" s="11" t="str">
        <f t="shared" si="1"/>
        <v>Đỗ</v>
      </c>
      <c r="I46" s="11" t="str">
        <f t="shared" si="2"/>
        <v>Trung bình</v>
      </c>
    </row>
    <row r="47">
      <c r="A47" s="8">
        <v>45.0</v>
      </c>
      <c r="B47" s="8" t="s">
        <v>592</v>
      </c>
      <c r="C47" s="8" t="s">
        <v>593</v>
      </c>
      <c r="D47" s="8" t="s">
        <v>590</v>
      </c>
      <c r="E47" s="10" t="s">
        <v>594</v>
      </c>
      <c r="F47" s="8" t="s">
        <v>69</v>
      </c>
      <c r="G47" s="9">
        <v>5.0</v>
      </c>
      <c r="H47" s="11" t="str">
        <f t="shared" si="1"/>
        <v>Đỗ</v>
      </c>
      <c r="I47" s="11" t="str">
        <f t="shared" si="2"/>
        <v>Trung bình</v>
      </c>
    </row>
    <row r="48">
      <c r="A48" s="8">
        <v>46.0</v>
      </c>
      <c r="B48" s="8" t="s">
        <v>595</v>
      </c>
      <c r="C48" s="8" t="s">
        <v>596</v>
      </c>
      <c r="D48" s="8" t="s">
        <v>597</v>
      </c>
      <c r="E48" s="10" t="s">
        <v>598</v>
      </c>
      <c r="F48" s="8" t="s">
        <v>502</v>
      </c>
      <c r="G48" s="9">
        <v>6.0</v>
      </c>
      <c r="H48" s="11" t="str">
        <f t="shared" si="1"/>
        <v>Đỗ</v>
      </c>
      <c r="I48" s="11" t="str">
        <f t="shared" si="2"/>
        <v>Trung bình</v>
      </c>
    </row>
    <row r="49">
      <c r="A49" s="8">
        <v>47.0</v>
      </c>
      <c r="B49" s="8" t="s">
        <v>599</v>
      </c>
      <c r="C49" s="8" t="s">
        <v>600</v>
      </c>
      <c r="D49" s="8" t="s">
        <v>597</v>
      </c>
      <c r="E49" s="10" t="s">
        <v>601</v>
      </c>
      <c r="F49" s="8" t="s">
        <v>502</v>
      </c>
      <c r="G49" s="9">
        <v>5.0</v>
      </c>
      <c r="H49" s="11" t="str">
        <f t="shared" si="1"/>
        <v>Đỗ</v>
      </c>
      <c r="I49" s="11" t="str">
        <f t="shared" si="2"/>
        <v>Trung bình</v>
      </c>
    </row>
    <row r="50">
      <c r="A50" s="8">
        <v>48.0</v>
      </c>
      <c r="B50" s="8" t="s">
        <v>602</v>
      </c>
      <c r="C50" s="8" t="s">
        <v>546</v>
      </c>
      <c r="D50" s="8" t="s">
        <v>597</v>
      </c>
      <c r="E50" s="10" t="s">
        <v>603</v>
      </c>
      <c r="F50" s="8" t="s">
        <v>69</v>
      </c>
      <c r="G50" s="9">
        <v>6.0</v>
      </c>
      <c r="H50" s="11" t="str">
        <f t="shared" si="1"/>
        <v>Đỗ</v>
      </c>
      <c r="I50" s="11" t="str">
        <f t="shared" si="2"/>
        <v>Trung bình</v>
      </c>
    </row>
    <row r="51">
      <c r="A51" s="8">
        <v>49.0</v>
      </c>
      <c r="B51" s="8" t="s">
        <v>604</v>
      </c>
      <c r="C51" s="8" t="s">
        <v>605</v>
      </c>
      <c r="D51" s="8" t="s">
        <v>597</v>
      </c>
      <c r="E51" s="10" t="s">
        <v>606</v>
      </c>
      <c r="F51" s="8" t="s">
        <v>428</v>
      </c>
      <c r="G51" s="9">
        <v>5.0</v>
      </c>
      <c r="H51" s="11" t="str">
        <f t="shared" si="1"/>
        <v>Đỗ</v>
      </c>
      <c r="I51" s="11" t="str">
        <f t="shared" si="2"/>
        <v>Trung bình</v>
      </c>
    </row>
    <row r="52">
      <c r="A52" s="8">
        <v>50.0</v>
      </c>
      <c r="B52" s="8" t="s">
        <v>607</v>
      </c>
      <c r="C52" s="8" t="s">
        <v>608</v>
      </c>
      <c r="D52" s="8" t="s">
        <v>597</v>
      </c>
      <c r="E52" s="13">
        <v>33879.0</v>
      </c>
      <c r="F52" s="8" t="s">
        <v>502</v>
      </c>
      <c r="G52" s="9">
        <v>7.0</v>
      </c>
      <c r="H52" s="11" t="str">
        <f t="shared" si="1"/>
        <v>Đỗ</v>
      </c>
      <c r="I52" s="11" t="str">
        <f t="shared" si="2"/>
        <v>Khá</v>
      </c>
    </row>
    <row r="53">
      <c r="A53" s="8">
        <v>51.0</v>
      </c>
      <c r="B53" s="8" t="s">
        <v>609</v>
      </c>
      <c r="C53" s="8" t="s">
        <v>610</v>
      </c>
      <c r="D53" s="8" t="s">
        <v>611</v>
      </c>
      <c r="E53" s="10" t="s">
        <v>612</v>
      </c>
      <c r="F53" s="8" t="s">
        <v>69</v>
      </c>
      <c r="G53" s="9">
        <v>5.0</v>
      </c>
      <c r="H53" s="11" t="str">
        <f t="shared" si="1"/>
        <v>Đỗ</v>
      </c>
      <c r="I53" s="11" t="str">
        <f t="shared" si="2"/>
        <v>Trung bình</v>
      </c>
    </row>
    <row r="54">
      <c r="A54" s="8">
        <v>52.0</v>
      </c>
      <c r="B54" s="8" t="s">
        <v>613</v>
      </c>
      <c r="C54" s="8" t="s">
        <v>396</v>
      </c>
      <c r="D54" s="8" t="s">
        <v>614</v>
      </c>
      <c r="E54" s="10" t="s">
        <v>615</v>
      </c>
      <c r="F54" s="8" t="s">
        <v>69</v>
      </c>
      <c r="G54" s="9">
        <v>6.0</v>
      </c>
      <c r="H54" s="11" t="str">
        <f t="shared" si="1"/>
        <v>Đỗ</v>
      </c>
      <c r="I54" s="11" t="str">
        <f t="shared" si="2"/>
        <v>Trung bình</v>
      </c>
    </row>
    <row r="55">
      <c r="A55" s="8">
        <v>53.0</v>
      </c>
      <c r="B55" s="8" t="s">
        <v>616</v>
      </c>
      <c r="C55" s="8" t="s">
        <v>617</v>
      </c>
      <c r="D55" s="8" t="s">
        <v>618</v>
      </c>
      <c r="E55" s="10" t="s">
        <v>619</v>
      </c>
      <c r="F55" s="8" t="s">
        <v>69</v>
      </c>
      <c r="G55" s="9">
        <v>5.0</v>
      </c>
      <c r="H55" s="11" t="str">
        <f t="shared" si="1"/>
        <v>Đỗ</v>
      </c>
      <c r="I55" s="11" t="str">
        <f t="shared" si="2"/>
        <v>Trung bình</v>
      </c>
    </row>
    <row r="56">
      <c r="A56" s="8">
        <v>54.0</v>
      </c>
      <c r="B56" s="8" t="s">
        <v>620</v>
      </c>
      <c r="C56" s="8" t="s">
        <v>458</v>
      </c>
      <c r="D56" s="8" t="s">
        <v>444</v>
      </c>
      <c r="E56" s="8">
        <v>1991.0</v>
      </c>
      <c r="F56" s="8" t="s">
        <v>621</v>
      </c>
      <c r="G56" s="9">
        <v>5.0</v>
      </c>
      <c r="H56" s="11" t="str">
        <f t="shared" si="1"/>
        <v>Đỗ</v>
      </c>
      <c r="I56" s="11" t="str">
        <f t="shared" si="2"/>
        <v>Trung bình</v>
      </c>
    </row>
    <row r="57">
      <c r="A57" s="8">
        <v>55.0</v>
      </c>
      <c r="B57" s="8" t="s">
        <v>622</v>
      </c>
      <c r="C57" s="8" t="s">
        <v>623</v>
      </c>
      <c r="D57" s="8" t="s">
        <v>266</v>
      </c>
      <c r="E57" s="8">
        <v>1995.0</v>
      </c>
      <c r="F57" s="8" t="s">
        <v>69</v>
      </c>
      <c r="G57" s="9" t="s">
        <v>574</v>
      </c>
      <c r="H57" s="11" t="str">
        <f t="shared" si="1"/>
        <v>Đỗ</v>
      </c>
      <c r="I57" s="11" t="str">
        <f t="shared" si="2"/>
        <v>Giỏi</v>
      </c>
    </row>
    <row r="58">
      <c r="A58" s="8">
        <v>56.0</v>
      </c>
      <c r="B58" s="8" t="s">
        <v>624</v>
      </c>
      <c r="C58" s="8" t="s">
        <v>625</v>
      </c>
      <c r="D58" s="8" t="s">
        <v>266</v>
      </c>
      <c r="E58" s="10" t="s">
        <v>626</v>
      </c>
      <c r="F58" s="8" t="s">
        <v>627</v>
      </c>
      <c r="G58" s="9">
        <v>6.0</v>
      </c>
      <c r="H58" s="11" t="str">
        <f t="shared" si="1"/>
        <v>Đỗ</v>
      </c>
      <c r="I58" s="11" t="str">
        <f t="shared" si="2"/>
        <v>Trung bình</v>
      </c>
    </row>
    <row r="59">
      <c r="A59" s="8">
        <v>57.0</v>
      </c>
      <c r="B59" s="8" t="s">
        <v>628</v>
      </c>
      <c r="C59" s="8" t="s">
        <v>207</v>
      </c>
      <c r="D59" s="8" t="s">
        <v>270</v>
      </c>
      <c r="E59" s="10" t="s">
        <v>629</v>
      </c>
      <c r="F59" s="8" t="s">
        <v>69</v>
      </c>
      <c r="G59" s="9">
        <v>4.0</v>
      </c>
      <c r="H59" s="11" t="str">
        <f t="shared" si="1"/>
        <v>Hỏng</v>
      </c>
      <c r="I59" s="11" t="str">
        <f t="shared" si="2"/>
        <v> </v>
      </c>
    </row>
    <row r="60">
      <c r="A60" s="8">
        <v>58.0</v>
      </c>
      <c r="B60" s="8" t="s">
        <v>630</v>
      </c>
      <c r="C60" s="8" t="s">
        <v>631</v>
      </c>
      <c r="D60" s="8" t="s">
        <v>632</v>
      </c>
      <c r="E60" s="10" t="s">
        <v>633</v>
      </c>
      <c r="F60" s="8" t="s">
        <v>69</v>
      </c>
      <c r="G60" s="9">
        <v>6.0</v>
      </c>
      <c r="H60" s="11" t="str">
        <f t="shared" si="1"/>
        <v>Đỗ</v>
      </c>
      <c r="I60" s="11" t="str">
        <f t="shared" si="2"/>
        <v>Trung bình</v>
      </c>
    </row>
    <row r="61">
      <c r="A61" s="8">
        <v>59.0</v>
      </c>
      <c r="B61" s="8" t="s">
        <v>634</v>
      </c>
      <c r="C61" s="8" t="s">
        <v>447</v>
      </c>
      <c r="D61" s="8" t="s">
        <v>635</v>
      </c>
      <c r="E61" s="10" t="s">
        <v>636</v>
      </c>
      <c r="F61" s="8" t="s">
        <v>69</v>
      </c>
      <c r="G61" s="9">
        <v>7.0</v>
      </c>
      <c r="H61" s="11" t="str">
        <f t="shared" si="1"/>
        <v>Đỗ</v>
      </c>
      <c r="I61" s="11" t="str">
        <f t="shared" si="2"/>
        <v>Khá</v>
      </c>
    </row>
    <row r="62">
      <c r="A62" s="8">
        <v>60.0</v>
      </c>
      <c r="B62" s="8" t="s">
        <v>637</v>
      </c>
      <c r="C62" s="8" t="s">
        <v>638</v>
      </c>
      <c r="D62" s="8" t="s">
        <v>639</v>
      </c>
      <c r="E62" s="10" t="s">
        <v>640</v>
      </c>
      <c r="F62" s="8" t="s">
        <v>69</v>
      </c>
      <c r="G62" s="9">
        <v>6.0</v>
      </c>
      <c r="H62" s="11" t="str">
        <f t="shared" si="1"/>
        <v>Đỗ</v>
      </c>
      <c r="I62" s="11" t="str">
        <f t="shared" si="2"/>
        <v>Trung bình</v>
      </c>
    </row>
    <row r="63">
      <c r="A63" s="8">
        <v>61.0</v>
      </c>
      <c r="B63" s="8" t="s">
        <v>641</v>
      </c>
      <c r="C63" s="8" t="s">
        <v>530</v>
      </c>
      <c r="D63" s="8" t="s">
        <v>639</v>
      </c>
      <c r="E63" s="10" t="s">
        <v>642</v>
      </c>
      <c r="F63" s="8" t="s">
        <v>69</v>
      </c>
      <c r="G63" s="9">
        <v>5.0</v>
      </c>
      <c r="H63" s="11" t="str">
        <f t="shared" si="1"/>
        <v>Đỗ</v>
      </c>
      <c r="I63" s="11" t="str">
        <f t="shared" si="2"/>
        <v>Trung bình</v>
      </c>
    </row>
    <row r="64">
      <c r="A64" s="8">
        <v>62.0</v>
      </c>
      <c r="B64" s="8" t="s">
        <v>643</v>
      </c>
      <c r="C64" s="8" t="s">
        <v>644</v>
      </c>
      <c r="D64" s="8" t="s">
        <v>605</v>
      </c>
      <c r="E64" s="10" t="s">
        <v>645</v>
      </c>
      <c r="F64" s="8" t="s">
        <v>69</v>
      </c>
      <c r="G64" s="9">
        <v>5.0</v>
      </c>
      <c r="H64" s="11" t="str">
        <f t="shared" si="1"/>
        <v>Đỗ</v>
      </c>
      <c r="I64" s="11" t="str">
        <f t="shared" si="2"/>
        <v>Trung bình</v>
      </c>
    </row>
    <row r="65">
      <c r="A65" s="8">
        <v>63.0</v>
      </c>
      <c r="B65" s="8" t="s">
        <v>646</v>
      </c>
      <c r="C65" s="8" t="s">
        <v>647</v>
      </c>
      <c r="D65" s="8" t="s">
        <v>648</v>
      </c>
      <c r="E65" s="10" t="s">
        <v>649</v>
      </c>
      <c r="F65" s="8" t="s">
        <v>69</v>
      </c>
      <c r="G65" s="9">
        <v>4.0</v>
      </c>
      <c r="H65" s="11" t="str">
        <f t="shared" si="1"/>
        <v>Hỏng</v>
      </c>
      <c r="I65" s="11" t="str">
        <f t="shared" si="2"/>
        <v> </v>
      </c>
    </row>
    <row r="66">
      <c r="A66" s="8">
        <v>64.0</v>
      </c>
      <c r="B66" s="8" t="s">
        <v>650</v>
      </c>
      <c r="C66" s="8" t="s">
        <v>651</v>
      </c>
      <c r="D66" s="8" t="s">
        <v>652</v>
      </c>
      <c r="E66" s="10" t="s">
        <v>653</v>
      </c>
      <c r="F66" s="8" t="s">
        <v>654</v>
      </c>
      <c r="G66" s="9">
        <v>5.0</v>
      </c>
      <c r="H66" s="11" t="str">
        <f t="shared" si="1"/>
        <v>Đỗ</v>
      </c>
      <c r="I66" s="11" t="str">
        <f t="shared" si="2"/>
        <v>Trung bình</v>
      </c>
    </row>
    <row r="67">
      <c r="A67" s="8">
        <v>65.0</v>
      </c>
      <c r="B67" s="8" t="s">
        <v>655</v>
      </c>
      <c r="C67" s="8" t="s">
        <v>656</v>
      </c>
      <c r="D67" s="8" t="s">
        <v>652</v>
      </c>
      <c r="E67" s="10" t="s">
        <v>657</v>
      </c>
      <c r="F67" s="8" t="s">
        <v>69</v>
      </c>
      <c r="G67" s="9">
        <v>6.0</v>
      </c>
      <c r="H67" s="11" t="str">
        <f t="shared" si="1"/>
        <v>Đỗ</v>
      </c>
      <c r="I67" s="11" t="str">
        <f t="shared" si="2"/>
        <v>Trung bình</v>
      </c>
    </row>
    <row r="68">
      <c r="A68" s="8">
        <v>66.0</v>
      </c>
      <c r="B68" s="8" t="s">
        <v>658</v>
      </c>
      <c r="C68" s="8" t="s">
        <v>137</v>
      </c>
      <c r="D68" s="8" t="s">
        <v>286</v>
      </c>
      <c r="E68" s="10" t="s">
        <v>659</v>
      </c>
      <c r="F68" s="8" t="s">
        <v>69</v>
      </c>
      <c r="G68" s="9">
        <v>5.0</v>
      </c>
      <c r="H68" s="11" t="str">
        <f t="shared" si="1"/>
        <v>Đỗ</v>
      </c>
      <c r="I68" s="11" t="str">
        <f t="shared" si="2"/>
        <v>Trung bình</v>
      </c>
    </row>
    <row r="69">
      <c r="A69" s="8">
        <v>67.0</v>
      </c>
      <c r="B69" s="8" t="s">
        <v>660</v>
      </c>
      <c r="C69" s="8" t="s">
        <v>661</v>
      </c>
      <c r="D69" s="8" t="s">
        <v>662</v>
      </c>
      <c r="E69" s="10" t="s">
        <v>663</v>
      </c>
      <c r="F69" s="8" t="s">
        <v>69</v>
      </c>
      <c r="G69" s="9">
        <v>2.0</v>
      </c>
      <c r="H69" s="11" t="str">
        <f t="shared" si="1"/>
        <v>Hỏng</v>
      </c>
      <c r="I69" s="11" t="str">
        <f t="shared" si="2"/>
        <v> </v>
      </c>
    </row>
    <row r="70">
      <c r="A70" s="8">
        <v>68.0</v>
      </c>
      <c r="B70" s="8" t="s">
        <v>664</v>
      </c>
      <c r="C70" s="8" t="s">
        <v>665</v>
      </c>
      <c r="D70" s="8" t="s">
        <v>467</v>
      </c>
      <c r="E70" s="8">
        <v>1973.0</v>
      </c>
      <c r="F70" s="8" t="s">
        <v>122</v>
      </c>
      <c r="G70" s="9">
        <v>5.0</v>
      </c>
      <c r="H70" s="11" t="str">
        <f t="shared" si="1"/>
        <v>Đỗ</v>
      </c>
      <c r="I70" s="11" t="str">
        <f t="shared" si="2"/>
        <v>Trung bình</v>
      </c>
    </row>
    <row r="71">
      <c r="A71" s="8">
        <v>69.0</v>
      </c>
      <c r="B71" s="8" t="s">
        <v>666</v>
      </c>
      <c r="C71" s="8" t="s">
        <v>667</v>
      </c>
      <c r="D71" s="8" t="s">
        <v>668</v>
      </c>
      <c r="E71" s="10" t="s">
        <v>669</v>
      </c>
      <c r="F71" s="8" t="s">
        <v>69</v>
      </c>
      <c r="G71" s="9">
        <v>6.0</v>
      </c>
      <c r="H71" s="11" t="str">
        <f t="shared" si="1"/>
        <v>Đỗ</v>
      </c>
      <c r="I71" s="11" t="str">
        <f t="shared" si="2"/>
        <v>Trung bình</v>
      </c>
    </row>
    <row r="72">
      <c r="A72" s="8">
        <v>70.0</v>
      </c>
      <c r="B72" s="8" t="s">
        <v>670</v>
      </c>
      <c r="C72" s="8" t="s">
        <v>671</v>
      </c>
      <c r="D72" s="8" t="s">
        <v>672</v>
      </c>
      <c r="E72" s="10" t="s">
        <v>673</v>
      </c>
      <c r="F72" s="8" t="s">
        <v>69</v>
      </c>
      <c r="G72" s="9">
        <v>5.0</v>
      </c>
      <c r="H72" s="11" t="str">
        <f t="shared" si="1"/>
        <v>Đỗ</v>
      </c>
      <c r="I72" s="11" t="str">
        <f t="shared" si="2"/>
        <v>Trung bình</v>
      </c>
    </row>
    <row r="73">
      <c r="A73" s="8">
        <v>71.0</v>
      </c>
      <c r="B73" s="8" t="s">
        <v>674</v>
      </c>
      <c r="C73" s="8" t="s">
        <v>675</v>
      </c>
      <c r="D73" s="8" t="s">
        <v>672</v>
      </c>
      <c r="E73" s="10" t="s">
        <v>676</v>
      </c>
      <c r="F73" s="8" t="s">
        <v>69</v>
      </c>
      <c r="G73" s="9">
        <v>6.0</v>
      </c>
      <c r="H73" s="11" t="str">
        <f t="shared" si="1"/>
        <v>Đỗ</v>
      </c>
      <c r="I73" s="11" t="str">
        <f t="shared" si="2"/>
        <v>Trung bình</v>
      </c>
    </row>
    <row r="74">
      <c r="A74" s="8">
        <v>72.0</v>
      </c>
      <c r="B74" s="8" t="s">
        <v>677</v>
      </c>
      <c r="C74" s="8" t="s">
        <v>678</v>
      </c>
      <c r="D74" s="8" t="s">
        <v>672</v>
      </c>
      <c r="E74" s="10" t="s">
        <v>679</v>
      </c>
      <c r="F74" s="8" t="s">
        <v>69</v>
      </c>
      <c r="G74" s="9">
        <v>6.0</v>
      </c>
      <c r="H74" s="11" t="str">
        <f t="shared" si="1"/>
        <v>Đỗ</v>
      </c>
      <c r="I74" s="11" t="str">
        <f t="shared" si="2"/>
        <v>Trung bình</v>
      </c>
    </row>
    <row r="75">
      <c r="A75" s="8">
        <v>73.0</v>
      </c>
      <c r="B75" s="8" t="s">
        <v>680</v>
      </c>
      <c r="C75" s="8" t="s">
        <v>470</v>
      </c>
      <c r="D75" s="8" t="s">
        <v>681</v>
      </c>
      <c r="E75" s="10" t="s">
        <v>682</v>
      </c>
      <c r="F75" s="8" t="s">
        <v>69</v>
      </c>
      <c r="G75" s="9">
        <v>5.0</v>
      </c>
      <c r="H75" s="11" t="str">
        <f t="shared" si="1"/>
        <v>Đỗ</v>
      </c>
      <c r="I75" s="11" t="str">
        <f t="shared" si="2"/>
        <v>Trung bình</v>
      </c>
    </row>
    <row r="76">
      <c r="A76" s="8">
        <v>74.0</v>
      </c>
      <c r="B76" s="8" t="s">
        <v>683</v>
      </c>
      <c r="C76" s="8" t="s">
        <v>684</v>
      </c>
      <c r="D76" s="8" t="s">
        <v>685</v>
      </c>
      <c r="E76" s="10" t="s">
        <v>686</v>
      </c>
      <c r="F76" s="8" t="s">
        <v>348</v>
      </c>
      <c r="G76" s="9">
        <v>5.0</v>
      </c>
      <c r="H76" s="11" t="str">
        <f t="shared" si="1"/>
        <v>Đỗ</v>
      </c>
      <c r="I76" s="11" t="str">
        <f t="shared" si="2"/>
        <v>Trung bình</v>
      </c>
    </row>
    <row r="77">
      <c r="A77" s="8">
        <v>75.0</v>
      </c>
      <c r="B77" s="8" t="s">
        <v>687</v>
      </c>
      <c r="C77" s="8" t="s">
        <v>688</v>
      </c>
      <c r="D77" s="8" t="s">
        <v>689</v>
      </c>
      <c r="E77" s="10" t="s">
        <v>690</v>
      </c>
      <c r="F77" s="8" t="s">
        <v>69</v>
      </c>
      <c r="G77" s="9">
        <v>4.0</v>
      </c>
      <c r="H77" s="11" t="str">
        <f t="shared" si="1"/>
        <v>Hỏng</v>
      </c>
      <c r="I77" s="11" t="str">
        <f t="shared" si="2"/>
        <v> </v>
      </c>
    </row>
    <row r="78">
      <c r="A78" s="8">
        <v>76.0</v>
      </c>
      <c r="B78" s="8" t="s">
        <v>691</v>
      </c>
      <c r="C78" s="8" t="s">
        <v>56</v>
      </c>
      <c r="D78" s="8" t="s">
        <v>692</v>
      </c>
      <c r="E78" s="10" t="s">
        <v>693</v>
      </c>
      <c r="F78" s="8" t="s">
        <v>348</v>
      </c>
      <c r="G78" s="9">
        <v>7.0</v>
      </c>
      <c r="H78" s="11" t="str">
        <f t="shared" si="1"/>
        <v>Đỗ</v>
      </c>
      <c r="I78" s="11" t="str">
        <f t="shared" si="2"/>
        <v>Khá</v>
      </c>
    </row>
    <row r="79">
      <c r="A79" s="8">
        <v>77.0</v>
      </c>
      <c r="B79" s="8" t="s">
        <v>694</v>
      </c>
      <c r="C79" s="8" t="s">
        <v>695</v>
      </c>
      <c r="D79" s="8" t="s">
        <v>696</v>
      </c>
      <c r="E79" s="10" t="s">
        <v>697</v>
      </c>
      <c r="F79" s="8" t="s">
        <v>69</v>
      </c>
      <c r="G79" s="9">
        <v>4.0</v>
      </c>
      <c r="H79" s="11" t="str">
        <f t="shared" si="1"/>
        <v>Hỏng</v>
      </c>
      <c r="I79" s="11" t="str">
        <f t="shared" si="2"/>
        <v> </v>
      </c>
    </row>
    <row r="80">
      <c r="A80" s="8">
        <v>78.0</v>
      </c>
      <c r="B80" s="8" t="s">
        <v>698</v>
      </c>
      <c r="C80" s="8" t="s">
        <v>699</v>
      </c>
      <c r="D80" s="8" t="s">
        <v>700</v>
      </c>
      <c r="E80" s="10" t="s">
        <v>701</v>
      </c>
      <c r="F80" s="8" t="s">
        <v>69</v>
      </c>
      <c r="G80" s="9">
        <v>4.0</v>
      </c>
      <c r="H80" s="11" t="str">
        <f t="shared" si="1"/>
        <v>Hỏng</v>
      </c>
      <c r="I80" s="11" t="str">
        <f t="shared" si="2"/>
        <v> </v>
      </c>
    </row>
    <row r="81">
      <c r="A81" s="8">
        <v>79.0</v>
      </c>
      <c r="B81" s="8" t="s">
        <v>702</v>
      </c>
      <c r="C81" s="8" t="s">
        <v>703</v>
      </c>
      <c r="D81" s="8" t="s">
        <v>704</v>
      </c>
      <c r="E81" s="10" t="s">
        <v>705</v>
      </c>
      <c r="F81" s="8" t="s">
        <v>69</v>
      </c>
      <c r="G81" s="9">
        <v>6.0</v>
      </c>
      <c r="H81" s="11" t="str">
        <f t="shared" si="1"/>
        <v>Đỗ</v>
      </c>
      <c r="I81" s="11" t="str">
        <f t="shared" si="2"/>
        <v>Trung bình</v>
      </c>
    </row>
    <row r="82">
      <c r="A82" s="8">
        <v>80.0</v>
      </c>
      <c r="B82" s="8" t="s">
        <v>706</v>
      </c>
      <c r="C82" s="8" t="s">
        <v>707</v>
      </c>
      <c r="D82" s="8" t="s">
        <v>708</v>
      </c>
      <c r="E82" s="10" t="s">
        <v>709</v>
      </c>
      <c r="F82" s="8" t="s">
        <v>69</v>
      </c>
      <c r="G82" s="9">
        <v>6.0</v>
      </c>
      <c r="H82" s="11" t="str">
        <f t="shared" si="1"/>
        <v>Đỗ</v>
      </c>
      <c r="I82" s="11" t="str">
        <f t="shared" si="2"/>
        <v>Trung bình</v>
      </c>
    </row>
    <row r="83">
      <c r="A83" s="8">
        <v>81.0</v>
      </c>
      <c r="B83" s="8" t="s">
        <v>710</v>
      </c>
      <c r="C83" s="8" t="s">
        <v>711</v>
      </c>
      <c r="D83" s="8" t="s">
        <v>712</v>
      </c>
      <c r="E83" s="10" t="s">
        <v>713</v>
      </c>
      <c r="F83" s="8" t="s">
        <v>69</v>
      </c>
      <c r="G83" s="9">
        <v>6.0</v>
      </c>
      <c r="H83" s="11" t="str">
        <f t="shared" si="1"/>
        <v>Đỗ</v>
      </c>
      <c r="I83" s="11" t="str">
        <f t="shared" si="2"/>
        <v>Trung bình</v>
      </c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</sheetData>
  <mergeCells count="1">
    <mergeCell ref="C2:D2"/>
  </mergeCells>
  <drawing r:id="rId1"/>
</worksheet>
</file>