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hidePivotFieldList="1"/>
  <mc:AlternateContent xmlns:mc="http://schemas.openxmlformats.org/markup-compatibility/2006">
    <mc:Choice Requires="x15">
      <x15ac:absPath xmlns:x15ac="http://schemas.microsoft.com/office/spreadsheetml/2010/11/ac" url="X:\Projects\Excel\Vrinda Store\"/>
    </mc:Choice>
  </mc:AlternateContent>
  <xr:revisionPtr revIDLastSave="0" documentId="13_ncr:1_{AFDCA40D-E258-4F4C-B5D3-26788CF6C66E}" xr6:coauthVersionLast="47" xr6:coauthVersionMax="47" xr10:uidLastSave="{00000000-0000-0000-0000-000000000000}"/>
  <bookViews>
    <workbookView xWindow="-108" yWindow="-108" windowWidth="23256" windowHeight="13176" activeTab="2" xr2:uid="{00000000-000D-0000-FFFF-FFFF00000000}"/>
  </bookViews>
  <sheets>
    <sheet name="Pivot Tables" sheetId="1" r:id="rId1"/>
    <sheet name="Report" sheetId="2" r:id="rId2"/>
    <sheet name="Insights" sheetId="3" r:id="rId3"/>
  </sheets>
  <definedNames>
    <definedName name="Slicer_Category">#N/A</definedName>
    <definedName name="Slicer_Channel">#N/A</definedName>
  </definedNames>
  <calcPr calcId="162913"/>
  <pivotCaches>
    <pivotCache cacheId="147" r:id="rId4"/>
    <pivotCache cacheId="150" r:id="rId5"/>
    <pivotCache cacheId="153" r:id="rId6"/>
    <pivotCache cacheId="156" r:id="rId7"/>
    <pivotCache cacheId="159" r:id="rId8"/>
    <pivotCache cacheId="162" r:id="rId9"/>
  </pivotCaches>
  <extLst>
    <ext xmlns:x14="http://schemas.microsoft.com/office/spreadsheetml/2009/9/main" uri="{876F7934-8845-4945-9796-88D515C7AA90}">
      <x14:pivotCaches>
        <pivotCache cacheId="74"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rinda Store_390c7b0e-2fae-4e58-a047-5c92d1fb37db" name="Vrinda Store" connection="Query - Vrinda Store"/>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0E2CDF-58ED-4CFE-BC05-9B74671C421B}" name="Query - Vrinda Store" description="Connection to the 'Vrinda Store' query in the workbook." type="100" refreshedVersion="8" minRefreshableVersion="5">
    <extLst>
      <ext xmlns:x15="http://schemas.microsoft.com/office/spreadsheetml/2010/11/main" uri="{DE250136-89BD-433C-8126-D09CA5730AF9}">
        <x15:connection id="f222472a-8b90-4845-a3ff-a045e985ad66"/>
      </ext>
    </extLst>
  </connection>
  <connection id="2" xr16:uid="{D5B92E97-FF77-4807-9B53-176752CD60B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<sst xmlns="http://schemas.openxmlformats.org/spreadsheetml/2006/main" count="66" uniqueCount="60">
  <si>
    <t>May</t>
  </si>
  <si>
    <t>Month</t>
  </si>
  <si>
    <t>Jan</t>
  </si>
  <si>
    <t>Feb</t>
  </si>
  <si>
    <t>Mar</t>
  </si>
  <si>
    <t>Apr</t>
  </si>
  <si>
    <t>Jun</t>
  </si>
  <si>
    <t>Jul</t>
  </si>
  <si>
    <t>Aug</t>
  </si>
  <si>
    <t>Sep</t>
  </si>
  <si>
    <t>Oct</t>
  </si>
  <si>
    <t>Nov</t>
  </si>
  <si>
    <t>Dec</t>
  </si>
  <si>
    <t>Column Labels</t>
  </si>
  <si>
    <t>KARNATAKA</t>
  </si>
  <si>
    <t>MAHARASHTRA</t>
  </si>
  <si>
    <t>TAMIL NADU</t>
  </si>
  <si>
    <t>TELANGANA</t>
  </si>
  <si>
    <t>UTTAR PRADESH</t>
  </si>
  <si>
    <t>States</t>
  </si>
  <si>
    <t>Sales</t>
  </si>
  <si>
    <t>Gender</t>
  </si>
  <si>
    <t>Ajio</t>
  </si>
  <si>
    <t>Amazon</t>
  </si>
  <si>
    <t>Flipkart</t>
  </si>
  <si>
    <t>Meesho</t>
  </si>
  <si>
    <t>Myntra</t>
  </si>
  <si>
    <t>Nalli</t>
  </si>
  <si>
    <t>Others</t>
  </si>
  <si>
    <t>Channel</t>
  </si>
  <si>
    <t>Sales vs Orders</t>
  </si>
  <si>
    <t>Men</t>
  </si>
  <si>
    <t>Women</t>
  </si>
  <si>
    <t>Orders</t>
  </si>
  <si>
    <t>Men vs Women</t>
  </si>
  <si>
    <t>Cancelled</t>
  </si>
  <si>
    <t>Delivered</t>
  </si>
  <si>
    <t>Refunded</t>
  </si>
  <si>
    <t>Returned</t>
  </si>
  <si>
    <t>Count of Qty</t>
  </si>
  <si>
    <t>Status</t>
  </si>
  <si>
    <t>Top 5 States</t>
  </si>
  <si>
    <t>Order Status</t>
  </si>
  <si>
    <t>Youngster</t>
  </si>
  <si>
    <t>Adult</t>
  </si>
  <si>
    <t>Senior</t>
  </si>
  <si>
    <t>Age Group</t>
  </si>
  <si>
    <t>Age &amp; Gender</t>
  </si>
  <si>
    <t>Channels</t>
  </si>
  <si>
    <t>Vrinda Store Annual Report 2022</t>
  </si>
  <si>
    <t>Note: Do not make changes to any pivot table. Use new sheet to make a new pivot table.</t>
  </si>
  <si>
    <t>1-</t>
  </si>
  <si>
    <t>Women are more likely to buy compared to men (65 %)</t>
  </si>
  <si>
    <t>2-</t>
  </si>
  <si>
    <t>Maharashtra, Karnatka and Uttar Pradesh are the top 3 states</t>
  </si>
  <si>
    <t>3-</t>
  </si>
  <si>
    <t>Adult age group (30-49 yrs) is max contributing (50 %)</t>
  </si>
  <si>
    <t>Amazon, Flipkart and Myntra are max contributing (~80 %)</t>
  </si>
  <si>
    <t>4-</t>
  </si>
  <si>
    <t>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</si>
</sst>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quot;M&quot;"/>
    <numFmt numFmtId="165" formatCode="0.0%"/>
  </numFmts>
  <fonts count="6" x14ac:knownFonts="1">
    <font>
      <sz val="11"/>
      <color theme="1"/>
      <name val="Calibri"/>
      <family val="2"/>
      <scheme val="minor"/>
    </font>
    <font>
      <b/>
      <sz val="11"/>
      <color theme="1"/>
      <name val="Calibri"/>
      <family val="2"/>
      <scheme val="minor"/>
    </font>
    <font>
      <b/>
      <sz val="16"/>
      <color theme="0"/>
      <name val="Calibri"/>
      <family val="2"/>
      <scheme val="minor"/>
    </font>
    <font>
      <sz val="12"/>
      <color theme="1"/>
      <name val="Calibri"/>
      <family val="2"/>
      <scheme val="minor"/>
    </font>
    <font>
      <sz val="14"/>
      <color theme="1"/>
      <name val="Calibri"/>
      <family val="2"/>
      <scheme val="minor"/>
    </font>
    <font>
      <sz val="8"/>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
      <patternFill patternType="solid">
        <fgColor theme="5"/>
        <bgColor indexed="64"/>
      </patternFill>
    </fill>
    <fill>
      <patternFill patternType="solid">
        <fgColor theme="0" tint="-0.249977111117893"/>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xf numFmtId="165" fontId="0" fillId="0" borderId="0" xfId="0" applyNumberFormat="1"/>
    <xf numFmtId="10" fontId="0" fillId="0" borderId="0" xfId="0" applyNumberFormat="1"/>
    <xf numFmtId="0" fontId="0" fillId="3" borderId="0" xfId="0" applyFill="1" applyAlignment="1">
      <alignment horizontal="center"/>
    </xf>
    <xf numFmtId="0" fontId="2" fillId="4" borderId="0" xfId="0" applyFont="1" applyFill="1" applyAlignment="1">
      <alignment horizontal="center" vertical="center"/>
    </xf>
    <xf numFmtId="0" fontId="0" fillId="5" borderId="0" xfId="0" applyFill="1"/>
    <xf numFmtId="0" fontId="4" fillId="3" borderId="1" xfId="0" applyFon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0" borderId="0" xfId="0" applyNumberFormat="1"/>
    <xf numFmtId="0" fontId="0" fillId="0" borderId="0" xfId="0" applyAlignment="1">
      <alignment horizontal="left"/>
    </xf>
    <xf numFmtId="0" fontId="3" fillId="0" borderId="0" xfId="0" applyFont="1" applyAlignment="1">
      <alignment horizontal="left"/>
    </xf>
    <xf numFmtId="0" fontId="1" fillId="0" borderId="0" xfId="0" applyFont="1" applyAlignment="1">
      <alignment horizontal="center"/>
    </xf>
  </cellXfs>
  <cellStyles count="1">
    <cellStyle name="Normal" xfId="0" builtinId="0"/>
  </cellStyles>
  <dxfs count="18">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s>
  <tableStyles count="1" defaultTableStyle="TableStyleMedium2" defaultPivotStyle="PivotStyleLight16">
    <tableStyle name="Invisible" pivot="0" table="0" count="0" xr9:uid="{F357AC4E-00FD-4285-91F1-3EAFCE22893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Tables!PivotTable4</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Sales:</a:t>
            </a:r>
            <a:r>
              <a:rPr lang="en-US" baseline="0"/>
              <a:t> Men vs Women</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fld id="{0B6BD68D-7A3D-48D6-A522-9A080CF2A1F2}" type="CATEGORYNAME">
                  <a:rPr lang="en-US" b="1">
                    <a:solidFill>
                      <a:schemeClr val="bg1"/>
                    </a:solidFill>
                  </a:rPr>
                  <a:pPr>
                    <a:defRPr b="1"/>
                  </a:pPr>
                  <a:t>[CATEGORY NAME]</a:t>
                </a:fld>
                <a:r>
                  <a:rPr lang="en-US" b="1" baseline="0"/>
                  <a:t>
</a:t>
                </a:r>
                <a:fld id="{3BF638A4-12DE-441C-86A8-1A2D65FFB2BC}" type="PERCENTAGE">
                  <a:rPr lang="en-US" b="1" baseline="0">
                    <a:solidFill>
                      <a:schemeClr val="bg1"/>
                    </a:solidFill>
                  </a:rPr>
                  <a:pPr>
                    <a:defRPr b="1"/>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w="19050">
            <a:solidFill>
              <a:schemeClr val="lt1"/>
            </a:solidFill>
          </a:ln>
          <a:effectLst/>
        </c:spPr>
        <c:dLbl>
          <c:idx val="0"/>
          <c:layout>
            <c:manualLayout>
              <c:x val="0.19676188017481414"/>
              <c:y val="-0.14071117822600943"/>
            </c:manualLayout>
          </c:layout>
          <c:tx>
            <c:rich>
              <a:bodyPr rot="0" spcFirstLastPara="1" vertOverflow="clip" horzOverflow="clip" vert="horz" wrap="square" lIns="38100" tIns="19050" rIns="38100" bIns="19050" anchor="ctr" anchorCtr="1">
                <a:spAutoFit/>
              </a:bodyPr>
              <a:lstStyle/>
              <a:p>
                <a:pPr>
                  <a:defRPr lang="en-US" sz="1000" b="1" i="0" u="none" strike="noStrike" kern="1200" baseline="0">
                    <a:solidFill>
                      <a:schemeClr val="bg1"/>
                    </a:solidFill>
                    <a:latin typeface="+mn-lt"/>
                    <a:ea typeface="+mn-ea"/>
                    <a:cs typeface="+mn-cs"/>
                  </a:defRPr>
                </a:pPr>
                <a:fld id="{A224693A-7088-47D1-AB7D-4EF0A53AC16C}" type="CATEGORYNAME">
                  <a:rPr lang="en-US" b="1">
                    <a:solidFill>
                      <a:schemeClr val="bg1"/>
                    </a:solidFill>
                  </a:rPr>
                  <a:pPr>
                    <a:defRPr lang="en-US" sz="1000" b="1" i="0" u="none" strike="noStrike" kern="1200" baseline="0">
                      <a:solidFill>
                        <a:schemeClr val="bg1"/>
                      </a:solidFill>
                      <a:latin typeface="+mn-lt"/>
                      <a:ea typeface="+mn-ea"/>
                      <a:cs typeface="+mn-cs"/>
                    </a:defRPr>
                  </a:pPr>
                  <a:t>[CATEGORY NAME]</a:t>
                </a:fld>
                <a:r>
                  <a:rPr lang="en-US" b="1" baseline="0">
                    <a:solidFill>
                      <a:schemeClr val="bg1"/>
                    </a:solidFill>
                  </a:rPr>
                  <a:t>
</a:t>
                </a:r>
                <a:fld id="{DB71CE9B-4512-4076-BC35-E63786CC15B0}" type="PERCENTAGE">
                  <a:rPr lang="en-US" b="1" baseline="0">
                    <a:solidFill>
                      <a:schemeClr val="bg1"/>
                    </a:solidFill>
                  </a:rPr>
                  <a:pPr>
                    <a:defRPr lang="en-US" sz="1000" b="1" i="0" u="none" strike="noStrike" kern="1200" baseline="0">
                      <a:solidFill>
                        <a:schemeClr val="bg1"/>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7123894349271915"/>
          <c:y val="0.1719702884164975"/>
          <c:w val="0.52425942562548811"/>
          <c:h val="0.74816317908891528"/>
        </c:manualLayout>
      </c:layout>
      <c:pieChart>
        <c:varyColors val="1"/>
        <c:ser>
          <c:idx val="0"/>
          <c:order val="0"/>
          <c:tx>
            <c:strRef>
              <c:f>'Pivot Tables'!$J$23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FB-4A8D-A68F-C8B81BFDE2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FB-4A8D-A68F-C8B81BFDE29A}"/>
              </c:ext>
            </c:extLst>
          </c:dPt>
          <c:dLbls>
            <c:dLbl>
              <c:idx val="0"/>
              <c:tx>
                <c:rich>
                  <a:bodyPr/>
                  <a:lstStyle/>
                  <a:p>
                    <a:fld id="{0B6BD68D-7A3D-48D6-A522-9A080CF2A1F2}" type="CATEGORYNAME">
                      <a:rPr lang="en-US" b="1">
                        <a:solidFill>
                          <a:schemeClr val="bg1"/>
                        </a:solidFill>
                      </a:rPr>
                      <a:pPr/>
                      <a:t>[CATEGORY NAME]</a:t>
                    </a:fld>
                    <a:r>
                      <a:rPr lang="en-US" b="1" baseline="0"/>
                      <a:t>
</a:t>
                    </a:r>
                    <a:fld id="{3BF638A4-12DE-441C-86A8-1A2D65FFB2BC}" type="PERCENTAGE">
                      <a:rPr lang="en-US" b="1" baseline="0">
                        <a:solidFill>
                          <a:schemeClr val="bg1"/>
                        </a:solidFill>
                      </a:rPr>
                      <a:pPr/>
                      <a:t>[PERCENTAGE]</a:t>
                    </a:fld>
                    <a:endParaRPr lang="en-US" b="1"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DFB-4A8D-A68F-C8B81BFDE29A}"/>
                </c:ext>
              </c:extLst>
            </c:dLbl>
            <c:dLbl>
              <c:idx val="1"/>
              <c:layout>
                <c:manualLayout>
                  <c:x val="0.19676188017481414"/>
                  <c:y val="-0.14071117822600943"/>
                </c:manualLayout>
              </c:layout>
              <c:tx>
                <c:rich>
                  <a:bodyPr rot="0" spcFirstLastPara="1" vertOverflow="clip" horzOverflow="clip" vert="horz" wrap="square" lIns="38100" tIns="19050" rIns="38100" bIns="19050" anchor="ctr" anchorCtr="1">
                    <a:spAutoFit/>
                  </a:bodyPr>
                  <a:lstStyle/>
                  <a:p>
                    <a:pPr>
                      <a:defRPr lang="en-US" sz="1000" b="1" i="0" u="none" strike="noStrike" kern="1200" baseline="0">
                        <a:solidFill>
                          <a:schemeClr val="bg1"/>
                        </a:solidFill>
                        <a:latin typeface="+mn-lt"/>
                        <a:ea typeface="+mn-ea"/>
                        <a:cs typeface="+mn-cs"/>
                      </a:defRPr>
                    </a:pPr>
                    <a:fld id="{A224693A-7088-47D1-AB7D-4EF0A53AC16C}" type="CATEGORYNAME">
                      <a:rPr lang="en-US" b="1">
                        <a:solidFill>
                          <a:schemeClr val="bg1"/>
                        </a:solidFill>
                      </a:rPr>
                      <a:pPr>
                        <a:defRPr lang="en-US" sz="1000" b="1" i="0" u="none" strike="noStrike" kern="1200" baseline="0">
                          <a:solidFill>
                            <a:schemeClr val="bg1"/>
                          </a:solidFill>
                          <a:latin typeface="+mn-lt"/>
                          <a:ea typeface="+mn-ea"/>
                          <a:cs typeface="+mn-cs"/>
                        </a:defRPr>
                      </a:pPr>
                      <a:t>[CATEGORY NAME]</a:t>
                    </a:fld>
                    <a:r>
                      <a:rPr lang="en-US" b="1" baseline="0">
                        <a:solidFill>
                          <a:schemeClr val="bg1"/>
                        </a:solidFill>
                      </a:rPr>
                      <a:t>
</a:t>
                    </a:r>
                    <a:fld id="{DB71CE9B-4512-4076-BC35-E63786CC15B0}" type="PERCENTAGE">
                      <a:rPr lang="en-US" b="1" baseline="0">
                        <a:solidFill>
                          <a:schemeClr val="bg1"/>
                        </a:solidFill>
                      </a:rPr>
                      <a:pPr>
                        <a:defRPr lang="en-US" sz="1000" b="1" i="0" u="none" strike="noStrike" kern="1200" baseline="0">
                          <a:solidFill>
                            <a:schemeClr val="bg1"/>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7DFB-4A8D-A68F-C8B81BFDE29A}"/>
                </c:ext>
              </c:extLst>
            </c:dLbl>
            <c:spPr>
              <a:noFill/>
              <a:ln>
                <a:noFill/>
              </a:ln>
              <a:effectLst/>
            </c:spPr>
            <c:txPr>
              <a:bodyPr rot="0" spcFirstLastPara="1" vertOverflow="clip" horzOverflow="clip"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Tables'!$I$24:$I$25</c:f>
              <c:strCache>
                <c:ptCount val="2"/>
                <c:pt idx="0">
                  <c:v>Men</c:v>
                </c:pt>
                <c:pt idx="1">
                  <c:v>Women</c:v>
                </c:pt>
              </c:strCache>
            </c:strRef>
          </c:cat>
          <c:val>
            <c:numRef>
              <c:f>'Pivot Tables'!$J$24:$J$25</c:f>
              <c:numCache>
                <c:formatCode>General</c:formatCode>
                <c:ptCount val="2"/>
                <c:pt idx="0">
                  <c:v>7613604</c:v>
                </c:pt>
                <c:pt idx="1">
                  <c:v>13562773</c:v>
                </c:pt>
              </c:numCache>
            </c:numRef>
          </c:val>
          <c:extLst>
            <c:ext xmlns:c16="http://schemas.microsoft.com/office/drawing/2014/chart" uri="{C3380CC4-5D6E-409C-BE32-E72D297353CC}">
              <c16:uniqueId val="{00000004-7DFB-4A8D-A68F-C8B81BFDE29A}"/>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0000"/>
      </a:schemeClr>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23092434097911674"/>
              <c:y val="-3.595442207949262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26459003765833616"/>
          <c:y val="0.16249605397263486"/>
          <c:w val="0.4853129635969417"/>
          <c:h val="0.7619247892648231"/>
        </c:manualLayout>
      </c:layout>
      <c:pieChart>
        <c:varyColors val="1"/>
        <c:ser>
          <c:idx val="0"/>
          <c:order val="0"/>
          <c:tx>
            <c:strRef>
              <c:f>'Pivot Tables'!$G$23</c:f>
              <c:strCache>
                <c:ptCount val="1"/>
                <c:pt idx="0">
                  <c:v>Total</c:v>
                </c:pt>
              </c:strCache>
            </c:strRef>
          </c:tx>
          <c:explosion val="4"/>
          <c:dPt>
            <c:idx val="0"/>
            <c:bubble3D val="0"/>
            <c:explosion val="35"/>
            <c:spPr>
              <a:solidFill>
                <a:schemeClr val="accent1"/>
              </a:solidFill>
              <a:ln w="19050">
                <a:solidFill>
                  <a:schemeClr val="lt1"/>
                </a:solidFill>
              </a:ln>
              <a:effectLst/>
            </c:spPr>
            <c:extLst>
              <c:ext xmlns:c16="http://schemas.microsoft.com/office/drawing/2014/chart" uri="{C3380CC4-5D6E-409C-BE32-E72D297353CC}">
                <c16:uniqueId val="{00000001-581F-4782-9BEE-33B4D40A29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1F-4782-9BEE-33B4D40A29BA}"/>
              </c:ext>
            </c:extLst>
          </c:dPt>
          <c:dPt>
            <c:idx val="2"/>
            <c:bubble3D val="0"/>
            <c:explosion val="41"/>
            <c:spPr>
              <a:solidFill>
                <a:schemeClr val="accent3"/>
              </a:solidFill>
              <a:ln w="19050">
                <a:solidFill>
                  <a:schemeClr val="lt1"/>
                </a:solidFill>
              </a:ln>
              <a:effectLst/>
            </c:spPr>
            <c:extLst>
              <c:ext xmlns:c16="http://schemas.microsoft.com/office/drawing/2014/chart" uri="{C3380CC4-5D6E-409C-BE32-E72D297353CC}">
                <c16:uniqueId val="{00000005-581F-4782-9BEE-33B4D40A29BA}"/>
              </c:ext>
            </c:extLst>
          </c:dPt>
          <c:dPt>
            <c:idx val="3"/>
            <c:bubble3D val="0"/>
            <c:explosion val="26"/>
            <c:spPr>
              <a:solidFill>
                <a:schemeClr val="accent4"/>
              </a:solidFill>
              <a:ln w="19050">
                <a:solidFill>
                  <a:schemeClr val="lt1"/>
                </a:solidFill>
              </a:ln>
              <a:effectLst/>
            </c:spPr>
            <c:extLst>
              <c:ext xmlns:c16="http://schemas.microsoft.com/office/drawing/2014/chart" uri="{C3380CC4-5D6E-409C-BE32-E72D297353CC}">
                <c16:uniqueId val="{00000007-581F-4782-9BEE-33B4D40A29BA}"/>
              </c:ext>
            </c:extLst>
          </c:dPt>
          <c:dLbls>
            <c:dLbl>
              <c:idx val="1"/>
              <c:layout>
                <c:manualLayout>
                  <c:x val="0.23092434097911674"/>
                  <c:y val="-3.595442207949262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81F-4782-9BEE-33B4D40A29BA}"/>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Tables'!$F$24:$F$27</c:f>
              <c:strCache>
                <c:ptCount val="4"/>
                <c:pt idx="0">
                  <c:v>Cancelled</c:v>
                </c:pt>
                <c:pt idx="1">
                  <c:v>Delivered</c:v>
                </c:pt>
                <c:pt idx="2">
                  <c:v>Refunded</c:v>
                </c:pt>
                <c:pt idx="3">
                  <c:v>Returned</c:v>
                </c:pt>
              </c:strCache>
            </c:strRef>
          </c:cat>
          <c:val>
            <c:numRef>
              <c:f>'Pivot Tables'!$G$24:$G$27</c:f>
              <c:numCache>
                <c:formatCode>General</c:formatCode>
                <c:ptCount val="4"/>
                <c:pt idx="0">
                  <c:v>844</c:v>
                </c:pt>
                <c:pt idx="1">
                  <c:v>28641</c:v>
                </c:pt>
                <c:pt idx="2">
                  <c:v>517</c:v>
                </c:pt>
                <c:pt idx="3">
                  <c:v>1045</c:v>
                </c:pt>
              </c:numCache>
            </c:numRef>
          </c:val>
          <c:extLst>
            <c:ext xmlns:c16="http://schemas.microsoft.com/office/drawing/2014/chart" uri="{C3380CC4-5D6E-409C-BE32-E72D297353CC}">
              <c16:uniqueId val="{00000008-581F-4782-9BEE-33B4D40A29BA}"/>
            </c:ext>
          </c:extLst>
        </c:ser>
        <c:dLbls>
          <c:showLegendKey val="0"/>
          <c:showVal val="0"/>
          <c:showCatName val="0"/>
          <c:showSerName val="0"/>
          <c:showPercent val="0"/>
          <c:showBubbleSize val="0"/>
          <c:showLeaderLines val="0"/>
        </c:dLbls>
        <c:firstSliceAng val="10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Tables!PivotTable2</c:name>
    <c:fmtId val="2"/>
  </c:pivotSource>
  <c:chart>
    <c:title>
      <c:tx>
        <c:rich>
          <a:bodyPr rot="0" spcFirstLastPara="1" vertOverflow="ellipsis" vert="horz" wrap="square" anchor="ctr" anchorCtr="1"/>
          <a:lstStyle/>
          <a:p>
            <a:pPr>
              <a:defRPr lang="en-US" sz="1080" b="0" i="0" u="none" strike="noStrike" kern="1200" spc="0" baseline="0">
                <a:solidFill>
                  <a:schemeClr val="tx1">
                    <a:lumMod val="65000"/>
                    <a:lumOff val="35000"/>
                  </a:schemeClr>
                </a:solidFill>
                <a:latin typeface="+mn-lt"/>
                <a:ea typeface="+mn-ea"/>
                <a:cs typeface="+mn-cs"/>
              </a:defRPr>
            </a:pPr>
            <a:r>
              <a:rPr lang="en-US" sz="1400"/>
              <a:t>Sales: Top 5 States</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282711754054"/>
          <c:y val="0.14494444444444443"/>
          <c:w val="0.69715101019349324"/>
          <c:h val="0.72617629046369214"/>
        </c:manualLayout>
      </c:layout>
      <c:barChart>
        <c:barDir val="bar"/>
        <c:grouping val="clustered"/>
        <c:varyColors val="0"/>
        <c:ser>
          <c:idx val="0"/>
          <c:order val="0"/>
          <c:tx>
            <c:strRef>
              <c:f>'Pivot Tables'!$C$23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Tables'!$B$24:$B$28</c:f>
              <c:strCache>
                <c:ptCount val="5"/>
                <c:pt idx="0">
                  <c:v>MAHARASHTRA</c:v>
                </c:pt>
                <c:pt idx="1">
                  <c:v>KARNATAKA</c:v>
                </c:pt>
                <c:pt idx="2">
                  <c:v>UTTAR PRADESH</c:v>
                </c:pt>
                <c:pt idx="3">
                  <c:v>TELANGANA</c:v>
                </c:pt>
                <c:pt idx="4">
                  <c:v>TAMIL NADU</c:v>
                </c:pt>
              </c:strCache>
            </c:strRef>
          </c:cat>
          <c:val>
            <c:numRef>
              <c:f>'Pivot Tables'!$C$24:$C$28</c:f>
              <c:numCache>
                <c:formatCode>0.00,,"M"</c:formatCode>
                <c:ptCount val="5"/>
                <c:pt idx="0">
                  <c:v>2990221</c:v>
                </c:pt>
                <c:pt idx="1">
                  <c:v>2646358</c:v>
                </c:pt>
                <c:pt idx="2">
                  <c:v>2104659</c:v>
                </c:pt>
                <c:pt idx="3">
                  <c:v>1712439</c:v>
                </c:pt>
                <c:pt idx="4">
                  <c:v>1678877</c:v>
                </c:pt>
              </c:numCache>
            </c:numRef>
          </c:val>
          <c:extLst>
            <c:ext xmlns:c16="http://schemas.microsoft.com/office/drawing/2014/chart" uri="{C3380CC4-5D6E-409C-BE32-E72D297353CC}">
              <c16:uniqueId val="{00000000-29B9-4276-BD71-2A19B20E3F3C}"/>
            </c:ext>
          </c:extLst>
        </c:ser>
        <c:dLbls>
          <c:dLblPos val="outEnd"/>
          <c:showLegendKey val="0"/>
          <c:showVal val="1"/>
          <c:showCatName val="0"/>
          <c:showSerName val="0"/>
          <c:showPercent val="0"/>
          <c:showBubbleSize val="0"/>
        </c:dLbls>
        <c:gapWidth val="182"/>
        <c:axId val="1135271376"/>
        <c:axId val="1135275696"/>
      </c:barChart>
      <c:catAx>
        <c:axId val="113527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135275696"/>
        <c:crosses val="autoZero"/>
        <c:auto val="1"/>
        <c:lblAlgn val="ctr"/>
        <c:lblOffset val="100"/>
        <c:noMultiLvlLbl val="0"/>
      </c:catAx>
      <c:valAx>
        <c:axId val="1135275696"/>
        <c:scaling>
          <c:orientation val="minMax"/>
        </c:scaling>
        <c:delete val="0"/>
        <c:axPos val="b"/>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13527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0000"/>
      </a:schemeClr>
    </a:solidFill>
    <a:ln w="12700" cap="flat" cmpd="sng" algn="ctr">
      <a:solidFill>
        <a:sysClr val="windowText" lastClr="000000">
          <a:lumMod val="25000"/>
          <a:lumOff val="75000"/>
        </a:sysClr>
      </a:solidFill>
      <a:round/>
    </a:ln>
    <a:effectLst/>
  </c:spPr>
  <c:txPr>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Age vs Gender</a:t>
            </a:r>
            <a:endParaRPr lang="en-IN"/>
          </a:p>
        </c:rich>
      </c:tx>
      <c:layout>
        <c:manualLayout>
          <c:xMode val="edge"/>
          <c:yMode val="edge"/>
          <c:x val="0.13534713877505469"/>
          <c:y val="2.31481565865254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75664599916429"/>
          <c:y val="0.17171302555884571"/>
          <c:w val="0.82256979499464067"/>
          <c:h val="0.7208875477134542"/>
        </c:manualLayout>
      </c:layout>
      <c:barChart>
        <c:barDir val="col"/>
        <c:grouping val="clustered"/>
        <c:varyColors val="0"/>
        <c:ser>
          <c:idx val="0"/>
          <c:order val="0"/>
          <c:tx>
            <c:strRef>
              <c:f>'Pivot Tables'!$J$6:$J$7</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Tables'!$I$8:$I$10</c:f>
              <c:strCache>
                <c:ptCount val="3"/>
                <c:pt idx="0">
                  <c:v>Adult</c:v>
                </c:pt>
                <c:pt idx="1">
                  <c:v>Senior</c:v>
                </c:pt>
                <c:pt idx="2">
                  <c:v>Youngster</c:v>
                </c:pt>
              </c:strCache>
            </c:strRef>
          </c:cat>
          <c:val>
            <c:numRef>
              <c:f>'Pivot Tables'!$J$8:$J$10</c:f>
              <c:numCache>
                <c:formatCode>0.00%</c:formatCode>
                <c:ptCount val="3"/>
                <c:pt idx="0">
                  <c:v>0.15470093728862691</c:v>
                </c:pt>
                <c:pt idx="1">
                  <c:v>5.9136148420137209E-2</c:v>
                </c:pt>
                <c:pt idx="2">
                  <c:v>9.1957354977936681E-2</c:v>
                </c:pt>
              </c:numCache>
            </c:numRef>
          </c:val>
          <c:extLst>
            <c:ext xmlns:c16="http://schemas.microsoft.com/office/drawing/2014/chart" uri="{C3380CC4-5D6E-409C-BE32-E72D297353CC}">
              <c16:uniqueId val="{00000000-3912-43EA-9C66-B2FC802D8D87}"/>
            </c:ext>
          </c:extLst>
        </c:ser>
        <c:ser>
          <c:idx val="1"/>
          <c:order val="1"/>
          <c:tx>
            <c:strRef>
              <c:f>'Pivot Tables'!$K$6:$K$7</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Tables'!$I$8:$I$10</c:f>
              <c:strCache>
                <c:ptCount val="3"/>
                <c:pt idx="0">
                  <c:v>Adult</c:v>
                </c:pt>
                <c:pt idx="1">
                  <c:v>Senior</c:v>
                </c:pt>
                <c:pt idx="2">
                  <c:v>Youngster</c:v>
                </c:pt>
              </c:strCache>
            </c:strRef>
          </c:cat>
          <c:val>
            <c:numRef>
              <c:f>'Pivot Tables'!$K$8:$K$10</c:f>
              <c:numCache>
                <c:formatCode>0.00%</c:formatCode>
                <c:ptCount val="3"/>
                <c:pt idx="0">
                  <c:v>0.3459271427191033</c:v>
                </c:pt>
                <c:pt idx="1">
                  <c:v>0.13698586014751829</c:v>
                </c:pt>
                <c:pt idx="2">
                  <c:v>0.2112925564466776</c:v>
                </c:pt>
              </c:numCache>
            </c:numRef>
          </c:val>
          <c:extLst>
            <c:ext xmlns:c16="http://schemas.microsoft.com/office/drawing/2014/chart" uri="{C3380CC4-5D6E-409C-BE32-E72D297353CC}">
              <c16:uniqueId val="{00000001-3912-43EA-9C66-B2FC802D8D87}"/>
            </c:ext>
          </c:extLst>
        </c:ser>
        <c:dLbls>
          <c:dLblPos val="outEnd"/>
          <c:showLegendKey val="0"/>
          <c:showVal val="1"/>
          <c:showCatName val="0"/>
          <c:showSerName val="0"/>
          <c:showPercent val="0"/>
          <c:showBubbleSize val="0"/>
        </c:dLbls>
        <c:gapWidth val="219"/>
        <c:overlap val="-27"/>
        <c:axId val="1135268856"/>
        <c:axId val="1135265256"/>
      </c:barChart>
      <c:catAx>
        <c:axId val="1135268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65256"/>
        <c:crosses val="autoZero"/>
        <c:auto val="1"/>
        <c:lblAlgn val="ctr"/>
        <c:lblOffset val="100"/>
        <c:noMultiLvlLbl val="0"/>
      </c:catAx>
      <c:valAx>
        <c:axId val="11352652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68856"/>
        <c:crosses val="autoZero"/>
        <c:crossBetween val="between"/>
      </c:valAx>
      <c:spPr>
        <a:noFill/>
        <a:ln>
          <a:noFill/>
        </a:ln>
        <a:effectLst/>
      </c:spPr>
    </c:plotArea>
    <c:legend>
      <c:legendPos val="r"/>
      <c:layout>
        <c:manualLayout>
          <c:xMode val="edge"/>
          <c:yMode val="edge"/>
          <c:x val="0.65049557885011156"/>
          <c:y val="1.0045570882754014E-2"/>
          <c:w val="0.33632012914377368"/>
          <c:h val="0.142362256620828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0000"/>
      </a:schemeClr>
    </a:solidFill>
    <a:ln w="12700"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0.11064153108463867"/>
              <c:y val="-0.2224471631978459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6596229662695786"/>
              <c:y val="-6.2078278101724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7.112669855441052E-2"/>
              <c:y val="0.19140802414698377"/>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16745763745483405"/>
          <c:y val="0.1321277492754479"/>
          <c:w val="0.63742403117875857"/>
          <c:h val="0.8345006955292642"/>
        </c:manualLayout>
      </c:layout>
      <c:pieChart>
        <c:varyColors val="1"/>
        <c:ser>
          <c:idx val="0"/>
          <c:order val="0"/>
          <c:tx>
            <c:strRef>
              <c:f>'Pivot Tables'!$G$6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96-4515-AEC2-66924D7234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96-4515-AEC2-66924D7234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96-4515-AEC2-66924D7234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96-4515-AEC2-66924D7234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96-4515-AEC2-66924D7234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296-4515-AEC2-66924D7234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296-4515-AEC2-66924D723408}"/>
              </c:ext>
            </c:extLst>
          </c:dPt>
          <c:dLbls>
            <c:dLbl>
              <c:idx val="1"/>
              <c:layout>
                <c:manualLayout>
                  <c:x val="-0.11064153108463867"/>
                  <c:y val="-0.2224471631978459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296-4515-AEC2-66924D723408}"/>
                </c:ext>
              </c:extLst>
            </c:dLbl>
            <c:dLbl>
              <c:idx val="2"/>
              <c:layout>
                <c:manualLayout>
                  <c:x val="0.16596229662695786"/>
                  <c:y val="-6.2078278101724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296-4515-AEC2-66924D723408}"/>
                </c:ext>
              </c:extLst>
            </c:dLbl>
            <c:dLbl>
              <c:idx val="4"/>
              <c:layout>
                <c:manualLayout>
                  <c:x val="7.112669855441052E-2"/>
                  <c:y val="0.1914080241469837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296-4515-AEC2-66924D723408}"/>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Tables'!$F$7:$F$13</c:f>
              <c:strCache>
                <c:ptCount val="7"/>
                <c:pt idx="0">
                  <c:v>Ajio</c:v>
                </c:pt>
                <c:pt idx="1">
                  <c:v>Amazon</c:v>
                </c:pt>
                <c:pt idx="2">
                  <c:v>Flipkart</c:v>
                </c:pt>
                <c:pt idx="3">
                  <c:v>Meesho</c:v>
                </c:pt>
                <c:pt idx="4">
                  <c:v>Myntra</c:v>
                </c:pt>
                <c:pt idx="5">
                  <c:v>Nalli</c:v>
                </c:pt>
                <c:pt idx="6">
                  <c:v>Others</c:v>
                </c:pt>
              </c:strCache>
            </c:strRef>
          </c:cat>
          <c:val>
            <c:numRef>
              <c:f>'Pivot Tables'!$G$7:$G$13</c:f>
              <c:numCache>
                <c:formatCode>0.0%</c:formatCode>
                <c:ptCount val="7"/>
                <c:pt idx="0">
                  <c:v>6.287321953136743E-2</c:v>
                </c:pt>
                <c:pt idx="1">
                  <c:v>0.35510951660900258</c:v>
                </c:pt>
                <c:pt idx="2">
                  <c:v>0.21596239054489821</c:v>
                </c:pt>
                <c:pt idx="3">
                  <c:v>4.3803810255172541E-2</c:v>
                </c:pt>
                <c:pt idx="4">
                  <c:v>0.23335153128412853</c:v>
                </c:pt>
                <c:pt idx="5">
                  <c:v>4.7946303562691577E-2</c:v>
                </c:pt>
                <c:pt idx="6">
                  <c:v>4.0953228212739126E-2</c:v>
                </c:pt>
              </c:numCache>
            </c:numRef>
          </c:val>
          <c:extLst>
            <c:ext xmlns:c16="http://schemas.microsoft.com/office/drawing/2014/chart" uri="{C3380CC4-5D6E-409C-BE32-E72D297353CC}">
              <c16:uniqueId val="{0000000E-4296-4515-AEC2-66924D723408}"/>
            </c:ext>
          </c:extLst>
        </c:ser>
        <c:dLbls>
          <c:showLegendKey val="0"/>
          <c:showVal val="0"/>
          <c:showCatName val="0"/>
          <c:showSerName val="0"/>
          <c:showPercent val="0"/>
          <c:showBubbleSize val="0"/>
          <c:showLeaderLines val="0"/>
        </c:dLbls>
        <c:firstSliceAng val="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Vs Sales</a:t>
            </a:r>
          </a:p>
        </c:rich>
      </c:tx>
      <c:layout>
        <c:manualLayout>
          <c:xMode val="edge"/>
          <c:yMode val="edge"/>
          <c:x val="0.1587366242681203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68494797537428"/>
          <c:y val="0.17171296296296296"/>
          <c:w val="0.77318620028265694"/>
          <c:h val="0.73406897054534836"/>
        </c:manualLayout>
      </c:layout>
      <c:barChart>
        <c:barDir val="col"/>
        <c:grouping val="clustered"/>
        <c:varyColors val="0"/>
        <c:ser>
          <c:idx val="0"/>
          <c:order val="0"/>
          <c:tx>
            <c:strRef>
              <c:f>'Pivot Tables'!$C$6</c:f>
              <c:strCache>
                <c:ptCount val="1"/>
                <c:pt idx="0">
                  <c:v>Sales</c:v>
                </c:pt>
              </c:strCache>
            </c:strRef>
          </c:tx>
          <c:spPr>
            <a:solidFill>
              <a:schemeClr val="accent1"/>
            </a:solidFill>
            <a:ln>
              <a:noFill/>
            </a:ln>
            <a:effectLst/>
          </c:spPr>
          <c:invertIfNegative val="0"/>
          <c:cat>
            <c:strRef>
              <c:f>'Pivot Tables'!$B$7:$B$18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Tables'!$C$7:$C$18</c:f>
              <c:numCache>
                <c:formatCode>0.00,,"M"</c:formatCode>
                <c:ptCount val="12"/>
                <c:pt idx="0">
                  <c:v>1820601</c:v>
                </c:pt>
                <c:pt idx="1">
                  <c:v>1875932</c:v>
                </c:pt>
                <c:pt idx="2">
                  <c:v>1928066</c:v>
                </c:pt>
                <c:pt idx="3">
                  <c:v>1829263</c:v>
                </c:pt>
                <c:pt idx="4">
                  <c:v>1797822</c:v>
                </c:pt>
                <c:pt idx="5">
                  <c:v>1750966</c:v>
                </c:pt>
                <c:pt idx="6">
                  <c:v>1772300</c:v>
                </c:pt>
                <c:pt idx="7">
                  <c:v>1808505</c:v>
                </c:pt>
                <c:pt idx="8">
                  <c:v>1688871</c:v>
                </c:pt>
                <c:pt idx="9">
                  <c:v>1666662</c:v>
                </c:pt>
                <c:pt idx="10">
                  <c:v>1615356</c:v>
                </c:pt>
                <c:pt idx="11">
                  <c:v>1622033</c:v>
                </c:pt>
              </c:numCache>
            </c:numRef>
          </c:val>
          <c:extLst>
            <c:ext xmlns:c16="http://schemas.microsoft.com/office/drawing/2014/chart" uri="{C3380CC4-5D6E-409C-BE32-E72D297353CC}">
              <c16:uniqueId val="{00000000-B577-4C82-A2E6-A24311952988}"/>
            </c:ext>
          </c:extLst>
        </c:ser>
        <c:dLbls>
          <c:showLegendKey val="0"/>
          <c:showVal val="0"/>
          <c:showCatName val="0"/>
          <c:showSerName val="0"/>
          <c:showPercent val="0"/>
          <c:showBubbleSize val="0"/>
        </c:dLbls>
        <c:gapWidth val="219"/>
        <c:overlap val="-27"/>
        <c:axId val="500102168"/>
        <c:axId val="500104328"/>
      </c:barChart>
      <c:lineChart>
        <c:grouping val="standard"/>
        <c:varyColors val="0"/>
        <c:ser>
          <c:idx val="1"/>
          <c:order val="1"/>
          <c:tx>
            <c:strRef>
              <c:f>'Pivot Tables'!$D$6</c:f>
              <c:strCache>
                <c:ptCount val="1"/>
                <c:pt idx="0">
                  <c:v>Orders</c:v>
                </c:pt>
              </c:strCache>
            </c:strRef>
          </c:tx>
          <c:spPr>
            <a:ln w="28575" cap="rnd">
              <a:solidFill>
                <a:schemeClr val="accent2"/>
              </a:solidFill>
              <a:round/>
            </a:ln>
            <a:effectLst/>
          </c:spPr>
          <c:marker>
            <c:symbol val="none"/>
          </c:marker>
          <c:cat>
            <c:strRef>
              <c:f>'Pivot Tables'!$B$7:$B$18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Tables'!$D$7:$D$18</c:f>
              <c:numCache>
                <c:formatCode>General</c:formatCode>
                <c:ptCount val="12"/>
                <c:pt idx="0">
                  <c:v>2702</c:v>
                </c:pt>
                <c:pt idx="1">
                  <c:v>2750</c:v>
                </c:pt>
                <c:pt idx="2">
                  <c:v>2819</c:v>
                </c:pt>
                <c:pt idx="3">
                  <c:v>2685</c:v>
                </c:pt>
                <c:pt idx="4">
                  <c:v>2617</c:v>
                </c:pt>
                <c:pt idx="5">
                  <c:v>2597</c:v>
                </c:pt>
                <c:pt idx="6">
                  <c:v>2579</c:v>
                </c:pt>
                <c:pt idx="7">
                  <c:v>2617</c:v>
                </c:pt>
                <c:pt idx="8">
                  <c:v>2490</c:v>
                </c:pt>
                <c:pt idx="9">
                  <c:v>2424</c:v>
                </c:pt>
                <c:pt idx="10">
                  <c:v>2383</c:v>
                </c:pt>
                <c:pt idx="11">
                  <c:v>2384</c:v>
                </c:pt>
              </c:numCache>
            </c:numRef>
          </c:val>
          <c:smooth val="0"/>
          <c:extLst>
            <c:ext xmlns:c16="http://schemas.microsoft.com/office/drawing/2014/chart" uri="{C3380CC4-5D6E-409C-BE32-E72D297353CC}">
              <c16:uniqueId val="{00000001-B577-4C82-A2E6-A24311952988}"/>
            </c:ext>
          </c:extLst>
        </c:ser>
        <c:dLbls>
          <c:showLegendKey val="0"/>
          <c:showVal val="0"/>
          <c:showCatName val="0"/>
          <c:showSerName val="0"/>
          <c:showPercent val="0"/>
          <c:showBubbleSize val="0"/>
        </c:dLbls>
        <c:marker val="1"/>
        <c:smooth val="0"/>
        <c:axId val="1135275696"/>
        <c:axId val="1135274256"/>
      </c:lineChart>
      <c:catAx>
        <c:axId val="500102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04328"/>
        <c:crosses val="autoZero"/>
        <c:auto val="1"/>
        <c:lblAlgn val="ctr"/>
        <c:lblOffset val="100"/>
        <c:noMultiLvlLbl val="0"/>
      </c:catAx>
      <c:valAx>
        <c:axId val="500104328"/>
        <c:scaling>
          <c:orientation val="minMax"/>
        </c:scaling>
        <c:delete val="0"/>
        <c:axPos val="l"/>
        <c:numFmt formatCode="0.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02168"/>
        <c:crosses val="autoZero"/>
        <c:crossBetween val="between"/>
      </c:valAx>
      <c:valAx>
        <c:axId val="11352742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75696"/>
        <c:crosses val="max"/>
        <c:crossBetween val="between"/>
      </c:valAx>
      <c:catAx>
        <c:axId val="1135275696"/>
        <c:scaling>
          <c:orientation val="minMax"/>
        </c:scaling>
        <c:delete val="1"/>
        <c:axPos val="t"/>
        <c:numFmt formatCode="General" sourceLinked="1"/>
        <c:majorTickMark val="out"/>
        <c:minorTickMark val="none"/>
        <c:tickLblPos val="nextTo"/>
        <c:crossAx val="1135274256"/>
        <c:crosses val="max"/>
        <c:auto val="1"/>
        <c:lblAlgn val="ctr"/>
        <c:lblOffset val="100"/>
        <c:noMultiLvlLbl val="0"/>
      </c:catAx>
      <c:spPr>
        <a:noFill/>
        <a:ln>
          <a:noFill/>
        </a:ln>
        <a:effectLst/>
      </c:spPr>
    </c:plotArea>
    <c:legend>
      <c:legendPos val="r"/>
      <c:layout>
        <c:manualLayout>
          <c:xMode val="edge"/>
          <c:yMode val="edge"/>
          <c:x val="0.55908550081364727"/>
          <c:y val="1.9304826480023327E-2"/>
          <c:w val="0.37213888888888891"/>
          <c:h val="0.10532516768737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80000"/>
      </a:schemeClr>
    </a:solidFill>
    <a:ln w="12700"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3</xdr:row>
      <xdr:rowOff>175260</xdr:rowOff>
    </xdr:from>
    <xdr:to>
      <xdr:col>13</xdr:col>
      <xdr:colOff>152400</xdr:colOff>
      <xdr:row>16</xdr:row>
      <xdr:rowOff>83820</xdr:rowOff>
    </xdr:to>
    <xdr:graphicFrame macro="">
      <xdr:nvGraphicFramePr>
        <xdr:cNvPr id="3" name="Chart 2">
          <a:extLst>
            <a:ext uri="{FF2B5EF4-FFF2-40B4-BE49-F238E27FC236}">
              <a16:creationId xmlns:a16="http://schemas.microsoft.com/office/drawing/2014/main" id="{5C6C99A9-132D-4F10-9FC2-7FF9968F7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471170</xdr:colOff>
      <xdr:row>4</xdr:row>
      <xdr:rowOff>1270</xdr:rowOff>
    </xdr:from>
    <xdr:to>
      <xdr:col>19</xdr:col>
      <xdr:colOff>13970</xdr:colOff>
      <xdr:row>16</xdr:row>
      <xdr:rowOff>92710</xdr:rowOff>
    </xdr:to>
    <xdr:graphicFrame macro="">
      <xdr:nvGraphicFramePr>
        <xdr:cNvPr id="4" name="Chart 3">
          <a:extLst>
            <a:ext uri="{FF2B5EF4-FFF2-40B4-BE49-F238E27FC236}">
              <a16:creationId xmlns:a16="http://schemas.microsoft.com/office/drawing/2014/main" id="{F7763791-D0FA-4FA3-89AC-D14488F31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601980</xdr:colOff>
      <xdr:row>17</xdr:row>
      <xdr:rowOff>182879</xdr:rowOff>
    </xdr:from>
    <xdr:to>
      <xdr:col>7</xdr:col>
      <xdr:colOff>266700</xdr:colOff>
      <xdr:row>30</xdr:row>
      <xdr:rowOff>91439</xdr:rowOff>
    </xdr:to>
    <xdr:graphicFrame macro="">
      <xdr:nvGraphicFramePr>
        <xdr:cNvPr id="5" name="Chart 4">
          <a:extLst>
            <a:ext uri="{FF2B5EF4-FFF2-40B4-BE49-F238E27FC236}">
              <a16:creationId xmlns:a16="http://schemas.microsoft.com/office/drawing/2014/main" id="{D69B1099-9899-4A0D-8E2C-3CB46A77E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427051</xdr:colOff>
      <xdr:row>18</xdr:row>
      <xdr:rowOff>14909</xdr:rowOff>
    </xdr:from>
    <xdr:to>
      <xdr:col>14</xdr:col>
      <xdr:colOff>12921</xdr:colOff>
      <xdr:row>30</xdr:row>
      <xdr:rowOff>83820</xdr:rowOff>
    </xdr:to>
    <xdr:graphicFrame macro="">
      <xdr:nvGraphicFramePr>
        <xdr:cNvPr id="6" name="Chart 5">
          <a:extLst>
            <a:ext uri="{FF2B5EF4-FFF2-40B4-BE49-F238E27FC236}">
              <a16:creationId xmlns:a16="http://schemas.microsoft.com/office/drawing/2014/main" id="{6E1EF97B-0497-4D0D-B8BA-72EA63B74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262061</xdr:colOff>
      <xdr:row>17</xdr:row>
      <xdr:rowOff>13915</xdr:rowOff>
    </xdr:from>
    <xdr:to>
      <xdr:col>19</xdr:col>
      <xdr:colOff>428044</xdr:colOff>
      <xdr:row>30</xdr:row>
      <xdr:rowOff>91440</xdr:rowOff>
    </xdr:to>
    <xdr:graphicFrame macro="">
      <xdr:nvGraphicFramePr>
        <xdr:cNvPr id="7" name="Chart 6">
          <a:extLst>
            <a:ext uri="{FF2B5EF4-FFF2-40B4-BE49-F238E27FC236}">
              <a16:creationId xmlns:a16="http://schemas.microsoft.com/office/drawing/2014/main" id="{CF843509-00D0-4962-A873-34D9C71F5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xdr:colOff>
      <xdr:row>3</xdr:row>
      <xdr:rowOff>0</xdr:rowOff>
    </xdr:from>
    <xdr:to>
      <xdr:col>7</xdr:col>
      <xdr:colOff>304801</xdr:colOff>
      <xdr:row>17</xdr:row>
      <xdr:rowOff>45720</xdr:rowOff>
    </xdr:to>
    <xdr:graphicFrame macro="">
      <xdr:nvGraphicFramePr>
        <xdr:cNvPr id="8" name="Chart 7">
          <a:extLst>
            <a:ext uri="{FF2B5EF4-FFF2-40B4-BE49-F238E27FC236}">
              <a16:creationId xmlns:a16="http://schemas.microsoft.com/office/drawing/2014/main" id="{9181ACC4-B648-4D44-98E9-97680B7B2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541020</xdr:colOff>
      <xdr:row>2</xdr:row>
      <xdr:rowOff>68580</xdr:rowOff>
    </xdr:from>
    <xdr:to>
      <xdr:col>22</xdr:col>
      <xdr:colOff>541020</xdr:colOff>
      <xdr:row>16</xdr:row>
      <xdr:rowOff>99060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010DD32F-9D18-1ADB-F886-39804B703B3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123420" y="434340"/>
              <a:ext cx="1828800" cy="259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525780</xdr:colOff>
      <xdr:row>17</xdr:row>
      <xdr:rowOff>7620</xdr:rowOff>
    </xdr:from>
    <xdr:to>
      <xdr:col>22</xdr:col>
      <xdr:colOff>525780</xdr:colOff>
      <xdr:row>30</xdr:row>
      <xdr:rowOff>97155</xdr:rowOff>
    </xdr:to>
    <mc:AlternateContent xmlns:mc="http://schemas.openxmlformats.org/markup-compatibility/2006">
      <mc:Choice xmlns:a14="http://schemas.microsoft.com/office/drawing/2010/main" Requires="a14">
        <xdr:graphicFrame macro="">
          <xdr:nvGraphicFramePr>
            <xdr:cNvPr id="9" name="Channel">
              <a:extLst>
                <a:ext uri="{FF2B5EF4-FFF2-40B4-BE49-F238E27FC236}">
                  <a16:creationId xmlns:a16="http://schemas.microsoft.com/office/drawing/2014/main" id="{7F984A4B-38C3-3B32-F89E-F65C65F7392D}"/>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12108180" y="3116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Naughty" refreshedDate="45142.847839351853" backgroundQuery="1" createdVersion="8" refreshedVersion="8" minRefreshableVersion="3" recordCount="0" supportSubquery="1" supportAdvancedDrill="1" xr:uid="{BCDCF524-5BD9-40C7-BFE9-7D0245227A99}">
  <cacheSource type="external" connectionId="2"/>
  <cacheFields count="4">
    <cacheField name="[Measures].[Sum of Amount]" caption="Sum of Amount" numFmtId="0" hierarchy="23" level="32767"/>
    <cacheField name="[Measures].[Count of Order ID]" caption="Count of Order ID" numFmtId="0" hierarchy="24" level="32767"/>
    <cacheField name="[Vrinda Store].[Month Name].[Month Name]" caption="Month Name" numFmtId="0" hierarchy="7" level="1">
      <sharedItems count="12">
        <s v="Apr"/>
        <s v="Aug"/>
        <s v="Dec"/>
        <s v="Feb"/>
        <s v="Jan"/>
        <s v="Jul"/>
        <s v="Jun"/>
        <s v="Mar"/>
        <s v="May"/>
        <s v="Nov"/>
        <s v="Oct"/>
        <s v="Sep"/>
      </sharedItems>
    </cacheField>
    <cacheField name="[Vrinda Store].[Channel].[Channel]" caption="Channel" numFmtId="0" hierarchy="9" level="1">
      <sharedItems containsSemiMixedTypes="0" containsNonDate="0" containsString="0"/>
    </cacheField>
  </cacheFields>
  <cacheHierarchies count="28">
    <cacheHierarchy uniqueName="[Vrinda Store].[index]" caption="index" attribute="1" defaultMemberUniqueName="[Vrinda Store].[index].[All]" allUniqueName="[Vrinda Store].[index].[All]" dimensionUniqueName="[Vrinda Store]" displayFolder="" count="2" memberValueDatatype="20" unbalanced="0"/>
    <cacheHierarchy uniqueName="[Vrinda Store].[Order ID]" caption="Order ID" attribute="1" defaultMemberUniqueName="[Vrinda Store].[Order ID].[All]" allUniqueName="[Vrinda Store].[Order ID].[All]" dimensionUniqueName="[Vrinda Store]" displayFolder="" count="2" memberValueDatatype="130" unbalanced="0"/>
    <cacheHierarchy uniqueName="[Vrinda Store].[Cust ID]" caption="Cust ID" attribute="1" defaultMemberUniqueName="[Vrinda Store].[Cust ID].[All]" allUniqueName="[Vrinda Store].[Cust ID].[All]" dimensionUniqueName="[Vrinda Store]" displayFolder="" count="2" memberValueDatatype="20" unbalanced="0"/>
    <cacheHierarchy uniqueName="[Vrinda Store].[Gender]" caption="Gender" attribute="1" defaultMemberUniqueName="[Vrinda Store].[Gender].[All]" allUniqueName="[Vrinda Store].[Gender].[All]" dimensionUniqueName="[Vrinda Store]" displayFolder="" count="2" memberValueDatatype="130" unbalanced="0"/>
    <cacheHierarchy uniqueName="[Vrinda Store].[Age]" caption="Age" attribute="1" defaultMemberUniqueName="[Vrinda Store].[Age].[All]" allUniqueName="[Vrinda Store].[Age].[All]" dimensionUniqueName="[Vrinda Store]" displayFolder="" count="2" memberValueDatatype="20" unbalanced="0"/>
    <cacheHierarchy uniqueName="[Vrinda Store].[Age Group]" caption="Age Group" attribute="1" defaultMemberUniqueName="[Vrinda Store].[Age Group].[All]" allUniqueName="[Vrinda Store].[Age Group].[All]" dimensionUniqueName="[Vrinda Store]" displayFolder="" count="2" memberValueDatatype="130" unbalanced="0"/>
    <cacheHierarchy uniqueName="[Vrinda Store].[Date]" caption="Date" attribute="1" time="1" defaultMemberUniqueName="[Vrinda Store].[Date].[All]" allUniqueName="[Vrinda Store].[Date].[All]" dimensionUniqueName="[Vrinda Store]" displayFolder="" count="2" memberValueDatatype="7" unbalanced="0"/>
    <cacheHierarchy uniqueName="[Vrinda Store].[Month Name]" caption="Month Name" attribute="1" defaultMemberUniqueName="[Vrinda Store].[Month Name].[All]" allUniqueName="[Vrinda Store].[Month Name].[All]" dimensionUniqueName="[Vrinda Store]" displayFolder="" count="2" memberValueDatatype="130" unbalanced="0">
      <fieldsUsage count="2">
        <fieldUsage x="-1"/>
        <fieldUsage x="2"/>
      </fieldsUsage>
    </cacheHierarchy>
    <cacheHierarchy uniqueName="[Vrinda Store].[Status]" caption="Status" attribute="1" defaultMemberUniqueName="[Vrinda Store].[Status].[All]" allUniqueName="[Vrinda Store].[Status].[All]" dimensionUniqueName="[Vrinda Store]" displayFolder="" count="2"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3"/>
      </fieldsUsage>
    </cacheHierarchy>
    <cacheHierarchy uniqueName="[Vrinda Store].[SKU]" caption="SKU" attribute="1" defaultMemberUniqueName="[Vrinda Store].[SKU].[All]" allUniqueName="[Vrinda Store].[SKU].[All]" dimensionUniqueName="[Vrinda Store]" displayFolder="" count="2"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2" memberValueDatatype="130" unbalanced="0"/>
    <cacheHierarchy uniqueName="[Vrinda Store].[Qty]" caption="Qty" attribute="1" defaultMemberUniqueName="[Vrinda Store].[Qty].[All]" allUniqueName="[Vrinda Store].[Qty].[All]" dimensionUniqueName="[Vrinda Store]" displayFolder="" count="2" memberValueDatatype="130" unbalanced="0"/>
    <cacheHierarchy uniqueName="[Vrinda Store].[currency]" caption="currency" attribute="1" defaultMemberUniqueName="[Vrinda Store].[currency].[All]" allUniqueName="[Vrinda Store].[currency].[All]" dimensionUniqueName="[Vrinda Store]" displayFolder="" count="2" memberValueDatatype="130" unbalanced="0"/>
    <cacheHierarchy uniqueName="[Vrinda Store].[Amount]" caption="Amount" attribute="1" defaultMemberUniqueName="[Vrinda Store].[Amount].[All]" allUniqueName="[Vrinda Store].[Amount].[All]" dimensionUniqueName="[Vrinda Store]" displayFolder="" count="2" memberValueDatatype="20" unbalanced="0"/>
    <cacheHierarchy uniqueName="[Vrinda Store].[ship-city]" caption="ship-city" attribute="1" defaultMemberUniqueName="[Vrinda Store].[ship-city].[All]" allUniqueName="[Vrinda Store].[ship-city].[All]" dimensionUniqueName="[Vrinda Store]" displayFolder="" count="2" memberValueDatatype="130" unbalanced="0"/>
    <cacheHierarchy uniqueName="[Vrinda Store].[ship-state]" caption="ship-state" attribute="1" defaultMemberUniqueName="[Vrinda Store].[ship-state].[All]" allUniqueName="[Vrinda Store].[ship-state].[All]" dimensionUniqueName="[Vrinda Store]" displayFolder="" count="2" memberValueDatatype="130" unbalanced="0"/>
    <cacheHierarchy uniqueName="[Vrinda Store].[ship-postal-code]" caption="ship-postal-code" attribute="1" defaultMemberUniqueName="[Vrinda Store].[ship-postal-code].[All]" allUniqueName="[Vrinda Store].[ship-postal-code].[All]" dimensionUniqueName="[Vrinda Store]" displayFolder="" count="2" memberValueDatatype="20" unbalanced="0"/>
    <cacheHierarchy uniqueName="[Vrinda Store].[ship-country]" caption="ship-country" attribute="1" defaultMemberUniqueName="[Vrinda Store].[ship-country].[All]" allUniqueName="[Vrinda Store].[ship-country].[All]" dimensionUniqueName="[Vrinda Store]" displayFolder="" count="2" memberValueDatatype="130" unbalanced="0"/>
    <cacheHierarchy uniqueName="[Vrinda Store].[B2B]" caption="B2B" attribute="1" defaultMemberUniqueName="[Vrinda Store].[B2B].[All]" allUniqueName="[Vrinda Store].[B2B].[All]" dimensionUniqueName="[Vrinda Store]" displayFolder="" count="2" memberValueDatatype="11"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Vrinda Stor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ship-postal-code]" caption="Sum of ship-postal-code" measure="1" displayFolder="" measureGroup="Vrinda Store" count="0" hidden="1">
      <extLst>
        <ext xmlns:x15="http://schemas.microsoft.com/office/spreadsheetml/2010/11/main" uri="{B97F6D7D-B522-45F9-BDA1-12C45D357490}">
          <x15:cacheHierarchy aggregatedColumn="18"/>
        </ext>
      </extLst>
    </cacheHierarchy>
    <cacheHierarchy uniqueName="[Measures].[Count of ship-country]" caption="Count of ship-country" measure="1" displayFolder="" measureGroup="Vrinda Store" count="0" hidden="1">
      <extLst>
        <ext xmlns:x15="http://schemas.microsoft.com/office/spreadsheetml/2010/11/main" uri="{B97F6D7D-B522-45F9-BDA1-12C45D357490}">
          <x15:cacheHierarchy aggregatedColumn="19"/>
        </ext>
      </extLst>
    </cacheHierarchy>
    <cacheHierarchy uniqueName="[Measures].[Count of Qty]" caption="Count of Qty" measure="1" displayFolder="" measureGroup="Vrinda Stor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Naughty" refreshedDate="45142.847839699076" backgroundQuery="1" createdVersion="8" refreshedVersion="8" minRefreshableVersion="3" recordCount="0" supportSubquery="1" supportAdvancedDrill="1" xr:uid="{6DE456D0-2443-4F68-9448-A931779EBBCC}">
  <cacheSource type="external" connectionId="2"/>
  <cacheFields count="3">
    <cacheField name="[Vrinda Store].[ship-state].[ship-state]" caption="ship-state" numFmtId="0" hierarchy="17" level="1">
      <sharedItems count="5">
        <s v="KARNATAKA"/>
        <s v="MAHARASHTRA"/>
        <s v="TAMIL NADU"/>
        <s v="TELANGANA"/>
        <s v="UTTAR PRADESH"/>
      </sharedItems>
    </cacheField>
    <cacheField name="[Measures].[Sum of Amount]" caption="Sum of Amount" numFmtId="0" hierarchy="23" level="32767"/>
    <cacheField name="[Vrinda Store].[Channel].[Channel]" caption="Channel" numFmtId="0" hierarchy="9" level="1">
      <sharedItems containsSemiMixedTypes="0" containsNonDate="0" containsString="0"/>
    </cacheField>
  </cacheFields>
  <cacheHierarchies count="28">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2"/>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2" memberValueDatatype="130" unbalanced="0">
      <fieldsUsage count="2">
        <fieldUsage x="-1"/>
        <fieldUsage x="0"/>
      </fieldsUsage>
    </cacheHierarchy>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Sum of ship-postal-code]" caption="Sum of ship-postal-code" measure="1" displayFolder="" measureGroup="Vrinda Store" count="0" hidden="1">
      <extLst>
        <ext xmlns:x15="http://schemas.microsoft.com/office/spreadsheetml/2010/11/main" uri="{B97F6D7D-B522-45F9-BDA1-12C45D357490}">
          <x15:cacheHierarchy aggregatedColumn="18"/>
        </ext>
      </extLst>
    </cacheHierarchy>
    <cacheHierarchy uniqueName="[Measures].[Count of ship-country]" caption="Count of ship-country" measure="1" displayFolder="" measureGroup="Vrinda Store" count="0" hidden="1">
      <extLst>
        <ext xmlns:x15="http://schemas.microsoft.com/office/spreadsheetml/2010/11/main" uri="{B97F6D7D-B522-45F9-BDA1-12C45D357490}">
          <x15:cacheHierarchy aggregatedColumn="19"/>
        </ext>
      </extLst>
    </cacheHierarchy>
    <cacheHierarchy uniqueName="[Measures].[Count of Qty]" caption="Count of Qty" measure="1" displayFolder="" measureGroup="Vrinda Stor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Naughty" refreshedDate="45142.847840046299" backgroundQuery="1" createdVersion="8" refreshedVersion="8" minRefreshableVersion="3" recordCount="0" supportSubquery="1" supportAdvancedDrill="1" xr:uid="{0BC0A2BA-062C-4BDA-A618-27B96F133EF6}">
  <cacheSource type="external" connectionId="2"/>
  <cacheFields count="2">
    <cacheField name="[Measures].[Sum of Amount]" caption="Sum of Amount" numFmtId="0" hierarchy="23" level="32767"/>
    <cacheField name="[Vrinda Store].[Channel].[Channel]" caption="Channel" numFmtId="0" hierarchy="9" level="1">
      <sharedItems count="7">
        <s v="Ajio"/>
        <s v="Amazon"/>
        <s v="Flipkart"/>
        <s v="Meesho"/>
        <s v="Myntra"/>
        <s v="Nalli"/>
        <s v="Others"/>
      </sharedItems>
    </cacheField>
  </cacheFields>
  <cacheHierarchies count="28">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1"/>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Sum of ship-postal-code]" caption="Sum of ship-postal-code" measure="1" displayFolder="" measureGroup="Vrinda Store" count="0" hidden="1">
      <extLst>
        <ext xmlns:x15="http://schemas.microsoft.com/office/spreadsheetml/2010/11/main" uri="{B97F6D7D-B522-45F9-BDA1-12C45D357490}">
          <x15:cacheHierarchy aggregatedColumn="18"/>
        </ext>
      </extLst>
    </cacheHierarchy>
    <cacheHierarchy uniqueName="[Measures].[Count of ship-country]" caption="Count of ship-country" measure="1" displayFolder="" measureGroup="Vrinda Store" count="0" hidden="1">
      <extLst>
        <ext xmlns:x15="http://schemas.microsoft.com/office/spreadsheetml/2010/11/main" uri="{B97F6D7D-B522-45F9-BDA1-12C45D357490}">
          <x15:cacheHierarchy aggregatedColumn="19"/>
        </ext>
      </extLst>
    </cacheHierarchy>
    <cacheHierarchy uniqueName="[Measures].[Count of Qty]" caption="Count of Qty" measure="1" displayFolder="" measureGroup="Vrinda Stor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Naughty" refreshedDate="45142.847840393515" backgroundQuery="1" createdVersion="8" refreshedVersion="8" minRefreshableVersion="3" recordCount="0" supportSubquery="1" supportAdvancedDrill="1" xr:uid="{987EBA92-D0D2-4523-A851-2AAEEEDCADE9}">
  <cacheSource type="external" connectionId="2"/>
  <cacheFields count="3">
    <cacheField name="[Vrinda Store].[Gender].[Gender]" caption="Gender" numFmtId="0" hierarchy="3" level="1">
      <sharedItems count="2">
        <s v="Men"/>
        <s v="Women"/>
      </sharedItems>
    </cacheField>
    <cacheField name="[Measures].[Sum of Amount]" caption="Sum of Amount" numFmtId="0" hierarchy="23" level="32767"/>
    <cacheField name="[Vrinda Store].[Channel].[Channel]" caption="Channel" numFmtId="0" hierarchy="9" level="1">
      <sharedItems containsSemiMixedTypes="0" containsNonDate="0" containsString="0"/>
    </cacheField>
  </cacheFields>
  <cacheHierarchies count="28">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2" memberValueDatatype="130" unbalanced="0">
      <fieldsUsage count="2">
        <fieldUsage x="-1"/>
        <fieldUsage x="0"/>
      </fieldsUsage>
    </cacheHierarchy>
    <cacheHierarchy uniqueName="[Vrinda Store].[Age]" caption="Age" attribute="1" defaultMemberUniqueName="[Vrinda Store].[Age].[All]" allUniqueName="[Vrinda Store].[Age].[All]" dimensionUniqueName="[Vrinda Store]" displayFolder="" count="0" memberValueDatatype="20"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2"/>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Sum of ship-postal-code]" caption="Sum of ship-postal-code" measure="1" displayFolder="" measureGroup="Vrinda Store" count="0" hidden="1">
      <extLst>
        <ext xmlns:x15="http://schemas.microsoft.com/office/spreadsheetml/2010/11/main" uri="{B97F6D7D-B522-45F9-BDA1-12C45D357490}">
          <x15:cacheHierarchy aggregatedColumn="18"/>
        </ext>
      </extLst>
    </cacheHierarchy>
    <cacheHierarchy uniqueName="[Measures].[Count of ship-country]" caption="Count of ship-country" measure="1" displayFolder="" measureGroup="Vrinda Store" count="0" hidden="1">
      <extLst>
        <ext xmlns:x15="http://schemas.microsoft.com/office/spreadsheetml/2010/11/main" uri="{B97F6D7D-B522-45F9-BDA1-12C45D357490}">
          <x15:cacheHierarchy aggregatedColumn="19"/>
        </ext>
      </extLst>
    </cacheHierarchy>
    <cacheHierarchy uniqueName="[Measures].[Count of Qty]" caption="Count of Qty" measure="1" displayFolder="" measureGroup="Vrinda Stor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Naughty" refreshedDate="45142.847840740738" backgroundQuery="1" createdVersion="8" refreshedVersion="8" minRefreshableVersion="3" recordCount="0" supportSubquery="1" supportAdvancedDrill="1" xr:uid="{C901E3D1-610B-442B-8AB0-F8BE9F4F9D17}">
  <cacheSource type="external" connectionId="2"/>
  <cacheFields count="3">
    <cacheField name="[Vrinda Store].[Status].[Status]" caption="Status" numFmtId="0" hierarchy="8" level="1">
      <sharedItems count="4">
        <s v="Cancelled"/>
        <s v="Delivered"/>
        <s v="Refunded"/>
        <s v="Returned"/>
      </sharedItems>
    </cacheField>
    <cacheField name="[Measures].[Count of Qty]" caption="Count of Qty" numFmtId="0" hierarchy="27" level="32767"/>
    <cacheField name="[Vrinda Store].[Channel].[Channel]" caption="Channel" numFmtId="0" hierarchy="9" level="1">
      <sharedItems containsSemiMixedTypes="0" containsNonDate="0" containsString="0"/>
    </cacheField>
  </cacheFields>
  <cacheHierarchies count="28">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Status]" caption="Status" attribute="1" defaultMemberUniqueName="[Vrinda Store].[Status].[All]" allUniqueName="[Vrinda Store].[Status].[All]" dimensionUniqueName="[Vrinda Store]" displayFolder="" count="2" memberValueDatatype="130" unbalanced="0">
      <fieldsUsage count="2">
        <fieldUsage x="-1"/>
        <fieldUsage x="0"/>
      </fieldsUsage>
    </cacheHierarchy>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2"/>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Sum of ship-postal-code]" caption="Sum of ship-postal-code" measure="1" displayFolder="" measureGroup="Vrinda Store" count="0" hidden="1">
      <extLst>
        <ext xmlns:x15="http://schemas.microsoft.com/office/spreadsheetml/2010/11/main" uri="{B97F6D7D-B522-45F9-BDA1-12C45D357490}">
          <x15:cacheHierarchy aggregatedColumn="18"/>
        </ext>
      </extLst>
    </cacheHierarchy>
    <cacheHierarchy uniqueName="[Measures].[Count of ship-country]" caption="Count of ship-country" measure="1" displayFolder="" measureGroup="Vrinda Store" count="0" hidden="1">
      <extLst>
        <ext xmlns:x15="http://schemas.microsoft.com/office/spreadsheetml/2010/11/main" uri="{B97F6D7D-B522-45F9-BDA1-12C45D357490}">
          <x15:cacheHierarchy aggregatedColumn="19"/>
        </ext>
      </extLst>
    </cacheHierarchy>
    <cacheHierarchy uniqueName="[Measures].[Count of Qty]" caption="Count of Qty" measure="1" displayFolder="" measureGroup="Vrinda Stor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Naughty" refreshedDate="45142.847841087962" backgroundQuery="1" createdVersion="8" refreshedVersion="8" minRefreshableVersion="3" recordCount="0" supportSubquery="1" supportAdvancedDrill="1" xr:uid="{4BEAFA30-D2F4-4E47-A3C7-621A7EEE2D05}">
  <cacheSource type="external" connectionId="2"/>
  <cacheFields count="4">
    <cacheField name="[Vrinda Store].[Age Group].[Age Group]" caption="Age Group" numFmtId="0" hierarchy="5" level="1">
      <sharedItems count="3">
        <s v="Adult"/>
        <s v="Senior"/>
        <s v="Youngster"/>
      </sharedItems>
    </cacheField>
    <cacheField name="[Vrinda Store].[Gender].[Gender]" caption="Gender" numFmtId="0" hierarchy="3" level="1">
      <sharedItems count="2">
        <s v="Men"/>
        <s v="Women"/>
      </sharedItems>
    </cacheField>
    <cacheField name="[Measures].[Count of Qty]" caption="Count of Qty" numFmtId="0" hierarchy="27" level="32767"/>
    <cacheField name="[Vrinda Store].[Channel].[Channel]" caption="Channel" numFmtId="0" hierarchy="9" level="1">
      <sharedItems containsSemiMixedTypes="0" containsNonDate="0" containsString="0"/>
    </cacheField>
  </cacheFields>
  <cacheHierarchies count="28">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2" memberValueDatatype="130" unbalanced="0">
      <fieldsUsage count="2">
        <fieldUsage x="-1"/>
        <fieldUsage x="1"/>
      </fieldsUsage>
    </cacheHierarchy>
    <cacheHierarchy uniqueName="[Vrinda Store].[Age]" caption="Age" attribute="1" defaultMemberUniqueName="[Vrinda Store].[Age].[All]" allUniqueName="[Vrinda Store].[Age].[All]" dimensionUniqueName="[Vrinda Store]" displayFolder="" count="0" memberValueDatatype="20" unbalanced="0"/>
    <cacheHierarchy uniqueName="[Vrinda Store].[Age Group]" caption="Age Group" attribute="1" defaultMemberUniqueName="[Vrinda Store].[Age Group].[All]" allUniqueName="[Vrinda Store].[Age Group].[All]" dimensionUniqueName="[Vrinda Store]" displayFolder="" count="2" memberValueDatatype="130" unbalanced="0">
      <fieldsUsage count="2">
        <fieldUsage x="-1"/>
        <fieldUsage x="0"/>
      </fieldsUsage>
    </cacheHierarchy>
    <cacheHierarchy uniqueName="[Vrinda Store].[Date]" caption="Date" attribute="1" time="1" defaultMemberUniqueName="[Vrinda Store].[Date].[All]" allUniqueName="[Vrinda Store].[Date].[All]" dimensionUniqueName="[Vrinda Store]" displayFolder="" count="0" memberValueDatatype="7"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3"/>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Sum of ship-postal-code]" caption="Sum of ship-postal-code" measure="1" displayFolder="" measureGroup="Vrinda Store" count="0" hidden="1">
      <extLst>
        <ext xmlns:x15="http://schemas.microsoft.com/office/spreadsheetml/2010/11/main" uri="{B97F6D7D-B522-45F9-BDA1-12C45D357490}">
          <x15:cacheHierarchy aggregatedColumn="18"/>
        </ext>
      </extLst>
    </cacheHierarchy>
    <cacheHierarchy uniqueName="[Measures].[Count of ship-country]" caption="Count of ship-country" measure="1" displayFolder="" measureGroup="Vrinda Store" count="0" hidden="1">
      <extLst>
        <ext xmlns:x15="http://schemas.microsoft.com/office/spreadsheetml/2010/11/main" uri="{B97F6D7D-B522-45F9-BDA1-12C45D357490}">
          <x15:cacheHierarchy aggregatedColumn="19"/>
        </ext>
      </extLst>
    </cacheHierarchy>
    <cacheHierarchy uniqueName="[Measures].[Count of Qty]" caption="Count of Qty" measure="1" displayFolder="" measureGroup="Vrinda Stor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ush Naughty" refreshedDate="45142.846550347225" backgroundQuery="1" createdVersion="3" refreshedVersion="8" minRefreshableVersion="3" recordCount="0" supportSubquery="1" supportAdvancedDrill="1" xr:uid="{80D24156-CA85-466B-BE3C-B6D45FB79965}">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Sum of ship-postal-code]" caption="Sum of ship-postal-code" measure="1" displayFolder="" measureGroup="Vrinda Store" count="0" hidden="1">
      <extLst>
        <ext xmlns:x15="http://schemas.microsoft.com/office/spreadsheetml/2010/11/main" uri="{B97F6D7D-B522-45F9-BDA1-12C45D357490}">
          <x15:cacheHierarchy aggregatedColumn="18"/>
        </ext>
      </extLst>
    </cacheHierarchy>
    <cacheHierarchy uniqueName="[Measures].[Count of ship-country]" caption="Count of ship-country" measure="1" displayFolder="" measureGroup="Vrinda Store" count="0" hidden="1">
      <extLst>
        <ext xmlns:x15="http://schemas.microsoft.com/office/spreadsheetml/2010/11/main" uri="{B97F6D7D-B522-45F9-BDA1-12C45D357490}">
          <x15:cacheHierarchy aggregatedColumn="19"/>
        </ext>
      </extLst>
    </cacheHierarchy>
    <cacheHierarchy uniqueName="[Measures].[Count of Qty]" caption="Count of Qty" measure="1" displayFolder="" measureGroup="Vrinda Stor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1822179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037810-E688-408A-89AA-4C24D535F938}" name="PivotTable6" cacheId="16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Age Group">
  <location ref="I6:K10"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Fields count="1">
    <field x="1"/>
  </colFields>
  <colItems count="2">
    <i>
      <x/>
    </i>
    <i>
      <x v="1"/>
    </i>
  </colItems>
  <dataFields count="1">
    <dataField name="Count of Qty" fld="2" subtotal="count" showDataAs="percentOfTotal" baseField="0" baseItem="0" numFmtId="1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60385B-4A77-421A-89D8-3CDA9F7798BF}" name="PivotTable5" cacheId="15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Status">
  <location ref="F23:G2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Orders" fld="1"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Orders"/>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8ECDF7-8B8C-486F-85CC-219AEFAD2343}" name="PivotTable4" cacheId="15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Gender">
  <location ref="I23:J2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ales" fld="1" baseField="0" baseItem="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C0DAFF-ADD8-400D-ACC9-D8CB1256C04D}" name="PivotTable3" cacheId="15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Channel">
  <location ref="F6:G13"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7">
    <i>
      <x/>
    </i>
    <i>
      <x v="1"/>
    </i>
    <i>
      <x v="2"/>
    </i>
    <i>
      <x v="3"/>
    </i>
    <i>
      <x v="4"/>
    </i>
    <i>
      <x v="5"/>
    </i>
    <i>
      <x v="6"/>
    </i>
  </rowItems>
  <colItems count="1">
    <i/>
  </colItems>
  <dataFields count="1">
    <dataField name="Sales" fld="0" showDataAs="percentOfTotal" baseField="1" baseItem="0" numFmtId="10"/>
  </dataFields>
  <formats count="2">
    <format dxfId="17">
      <pivotArea collapsedLevelsAreSubtotals="1" fieldPosition="0">
        <references count="1">
          <reference field="1" count="1">
            <x v="0"/>
          </reference>
        </references>
      </pivotArea>
    </format>
    <format dxfId="16">
      <pivotArea collapsedLevelsAreSubtotals="1" fieldPosition="0">
        <references count="1">
          <reference field="1" count="6">
            <x v="1"/>
            <x v="2"/>
            <x v="3"/>
            <x v="4"/>
            <x v="5"/>
            <x v="6"/>
          </reference>
        </references>
      </pivotArea>
    </format>
  </formats>
  <chartFormats count="9">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 chart="2" format="13">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2">
          <reference field="4294967294" count="1" selected="0">
            <x v="0"/>
          </reference>
          <reference field="1" count="1" selected="0">
            <x v="4"/>
          </reference>
        </references>
      </pivotArea>
    </chartFormat>
    <chartFormat chart="2" format="15">
      <pivotArea type="data" outline="0" fieldPosition="0">
        <references count="2">
          <reference field="4294967294" count="1" selected="0">
            <x v="0"/>
          </reference>
          <reference field="1" count="1" selected="0">
            <x v="5"/>
          </reference>
        </references>
      </pivotArea>
    </chartFormat>
    <chartFormat chart="2" format="16">
      <pivotArea type="data" outline="0" fieldPosition="0">
        <references count="2">
          <reference field="4294967294" count="1" selected="0">
            <x v="0"/>
          </reference>
          <reference field="1" count="1" selected="0">
            <x v="6"/>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ale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1A2C1F-9F53-4000-A331-1DC8D0A46DA6}" name="PivotTable2" cacheId="15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States">
  <location ref="B23:C28"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i>
    <i>
      <x v="4"/>
    </i>
    <i>
      <x v="3"/>
    </i>
    <i>
      <x v="2"/>
    </i>
  </rowItems>
  <colItems count="1">
    <i/>
  </colItems>
  <dataFields count="1">
    <dataField name="Sales" fld="1" baseField="0" baseItem="5" numFmtId="164"/>
  </dataFields>
  <chartFormats count="1">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ales"/>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3">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A1F867-8CAD-4AC0-A300-78225FFD5779}" name="PivotTable1" cacheId="14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rowHeaderCaption="Month">
  <location ref="B6:D18" firstHeaderRow="0" firstDataRow="1" firstDataCol="1"/>
  <pivotFields count="4">
    <pivotField dataField="1" subtotalTop="0" showAll="0" defaultSubtotal="0"/>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ales" fld="0" baseField="2" baseItem="0" numFmtId="164"/>
    <dataField name="Orders" fld="1" subtotal="count" baseField="2"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ales"/>
    <pivotHierarchy dragToData="1" caption="Order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DF581AC-CB66-4D78-BFBC-852B44BE7D5E}" sourceName="[Vrinda Store].[Category]">
  <pivotTables>
    <pivotTable tabId="1" name="PivotTable1"/>
    <pivotTable tabId="1" name="PivotTable2"/>
    <pivotTable tabId="1" name="PivotTable3"/>
    <pivotTable tabId="1" name="PivotTable4"/>
    <pivotTable tabId="1" name="PivotTable5"/>
    <pivotTable tabId="1" name="PivotTable6"/>
  </pivotTables>
  <data>
    <olap pivotCacheId="1182217905">
      <levels count="2">
        <level uniqueName="[Vrinda Store].[Category].[(All)]" sourceCaption="(All)" count="0"/>
        <level uniqueName="[Vrinda Store].[Category].[Category]" sourceCaption="Category" count="8">
          <ranges>
            <range startItem="0">
              <i n="[Vrinda Store].[Category].&amp;[Blouse]" c="Blouse"/>
              <i n="[Vrinda Store].[Category].&amp;[Bottom]" c="Bottom"/>
              <i n="[Vrinda Store].[Category].&amp;[Ethnic Dress]" c="Ethnic Dress"/>
              <i n="[Vrinda Store].[Category].&amp;[kurta]" c="kurta"/>
              <i n="[Vrinda Store].[Category].&amp;[Saree]" c="Saree"/>
              <i n="[Vrinda Store].[Category].&amp;[Set]" c="Set"/>
              <i n="[Vrinda Store].[Category].&amp;[Top]" c="Top"/>
              <i n="[Vrinda Store].[Category].&amp;[Western Dress]" c="Western Dress"/>
            </range>
          </ranges>
        </level>
      </levels>
      <selections count="1">
        <selection n="[Vrinda Store].[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EF657272-813C-41C8-8ED0-CD1D8347A4FF}" sourceName="[Vrinda Store].[Channel]">
  <pivotTables>
    <pivotTable tabId="1" name="PivotTable1"/>
    <pivotTable tabId="1" name="PivotTable2"/>
    <pivotTable tabId="1" name="PivotTable3"/>
    <pivotTable tabId="1" name="PivotTable4"/>
    <pivotTable tabId="1" name="PivotTable5"/>
    <pivotTable tabId="1" name="PivotTable6"/>
  </pivotTables>
  <data>
    <olap pivotCacheId="1182217905">
      <levels count="2">
        <level uniqueName="[Vrinda Store].[Channel].[(All)]" sourceCaption="(All)" count="0"/>
        <level uniqueName="[Vrinda Store].[Channel].[Channel]" sourceCaption="Channel" count="7">
          <ranges>
            <range startItem="0">
              <i n="[Vrinda Store].[Channel].&amp;[Ajio]" c="Ajio"/>
              <i n="[Vrinda Store].[Channel].&amp;[Amazon]" c="Amazon"/>
              <i n="[Vrinda Store].[Channel].&amp;[Flipkart]" c="Flipkart"/>
              <i n="[Vrinda Store].[Channel].&amp;[Meesho]" c="Meesho"/>
              <i n="[Vrinda Store].[Channel].&amp;[Myntra]" c="Myntra"/>
              <i n="[Vrinda Store].[Channel].&amp;[Nalli]" c="Nalli"/>
              <i n="[Vrinda Store].[Channel].&amp;[Others]" c="Others"/>
            </range>
          </ranges>
        </level>
      </levels>
      <selections count="1">
        <selection n="[Vrinda Store].[Chann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7D99401-255C-4657-AD2F-4841FB17BAA0}" cache="Slicer_Category" caption="Category" level="1" rowHeight="234950"/>
  <slicer name="Channel" xr10:uid="{954385FB-705E-48EF-8C18-C43D384BFB69}" cache="Slicer_Channel" caption="Channel"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workbookViewId="0">
      <selection activeCell="E23" sqref="E23"/>
    </sheetView>
  </sheetViews>
  <sheetFormatPr defaultRowHeight="14.4" x14ac:dyDescent="0.3"/>
  <cols>
    <col min="2" max="2" width="14.6640625" bestFit="1" customWidth="1"/>
    <col min="3" max="3" width="11.21875" bestFit="1" customWidth="1"/>
    <col min="4" max="4" width="13.5546875" bestFit="1" customWidth="1"/>
    <col min="5" max="5" width="12.21875" customWidth="1"/>
    <col min="6" max="6" width="8.88671875" bestFit="1" customWidth="1"/>
    <col min="7" max="7" width="11.44140625" bestFit="1" customWidth="1"/>
    <col min="8" max="8" width="14.109375" customWidth="1"/>
    <col min="9" max="9" width="12.109375" bestFit="1" customWidth="1"/>
    <col min="10" max="10" width="15.5546875" bestFit="1" customWidth="1"/>
    <col min="11" max="11" width="7.6640625" bestFit="1" customWidth="1"/>
    <col min="12" max="12" width="14.44140625" bestFit="1" customWidth="1"/>
    <col min="13" max="13" width="11.77734375" bestFit="1" customWidth="1"/>
    <col min="14" max="69" width="15.5546875" bestFit="1" customWidth="1"/>
    <col min="70" max="70" width="10.77734375" bestFit="1" customWidth="1"/>
  </cols>
  <sheetData>
    <row r="1" spans="1:11" ht="15" thickBot="1" x14ac:dyDescent="0.35"/>
    <row r="2" spans="1:11" ht="18.600000000000001" thickBot="1" x14ac:dyDescent="0.4">
      <c r="A2" s="10" t="s">
        <v>50</v>
      </c>
      <c r="B2" s="11"/>
      <c r="C2" s="11"/>
      <c r="D2" s="11"/>
      <c r="E2" s="11"/>
      <c r="F2" s="11"/>
      <c r="G2" s="11"/>
      <c r="H2" s="11"/>
      <c r="I2" s="11"/>
      <c r="J2" s="11"/>
      <c r="K2" s="12"/>
    </row>
    <row r="4" spans="1:11" x14ac:dyDescent="0.3">
      <c r="D4" s="4" t="s">
        <v>30</v>
      </c>
      <c r="G4" s="4" t="s">
        <v>48</v>
      </c>
      <c r="J4" s="4" t="s">
        <v>47</v>
      </c>
    </row>
    <row r="6" spans="1:11" x14ac:dyDescent="0.3">
      <c r="B6" s="1" t="s">
        <v>1</v>
      </c>
      <c r="C6" t="s">
        <v>20</v>
      </c>
      <c r="D6" t="s">
        <v>33</v>
      </c>
      <c r="F6" s="1" t="s">
        <v>29</v>
      </c>
      <c r="G6" t="s">
        <v>20</v>
      </c>
      <c r="I6" s="1" t="s">
        <v>39</v>
      </c>
      <c r="J6" s="1" t="s">
        <v>13</v>
      </c>
    </row>
    <row r="7" spans="1:11" x14ac:dyDescent="0.3">
      <c r="B7" s="2" t="s">
        <v>2</v>
      </c>
      <c r="C7" s="3">
        <v>1820601</v>
      </c>
      <c r="D7" s="13">
        <v>2702</v>
      </c>
      <c r="F7" s="2" t="s">
        <v>22</v>
      </c>
      <c r="G7" s="5">
        <v>6.287321953136743E-2</v>
      </c>
      <c r="I7" s="1" t="s">
        <v>46</v>
      </c>
      <c r="J7" t="s">
        <v>31</v>
      </c>
      <c r="K7" t="s">
        <v>32</v>
      </c>
    </row>
    <row r="8" spans="1:11" x14ac:dyDescent="0.3">
      <c r="B8" s="2" t="s">
        <v>3</v>
      </c>
      <c r="C8" s="3">
        <v>1875932</v>
      </c>
      <c r="D8" s="13">
        <v>2750</v>
      </c>
      <c r="F8" s="2" t="s">
        <v>23</v>
      </c>
      <c r="G8" s="5">
        <v>0.35510951660900258</v>
      </c>
      <c r="I8" s="2" t="s">
        <v>44</v>
      </c>
      <c r="J8" s="6">
        <v>0.15470093728862691</v>
      </c>
      <c r="K8" s="6">
        <v>0.3459271427191033</v>
      </c>
    </row>
    <row r="9" spans="1:11" x14ac:dyDescent="0.3">
      <c r="B9" s="2" t="s">
        <v>4</v>
      </c>
      <c r="C9" s="3">
        <v>1928066</v>
      </c>
      <c r="D9" s="13">
        <v>2819</v>
      </c>
      <c r="F9" s="2" t="s">
        <v>24</v>
      </c>
      <c r="G9" s="5">
        <v>0.21596239054489821</v>
      </c>
      <c r="I9" s="2" t="s">
        <v>45</v>
      </c>
      <c r="J9" s="6">
        <v>5.9136148420137209E-2</v>
      </c>
      <c r="K9" s="6">
        <v>0.13698586014751829</v>
      </c>
    </row>
    <row r="10" spans="1:11" x14ac:dyDescent="0.3">
      <c r="B10" s="2" t="s">
        <v>5</v>
      </c>
      <c r="C10" s="3">
        <v>1829263</v>
      </c>
      <c r="D10" s="13">
        <v>2685</v>
      </c>
      <c r="F10" s="2" t="s">
        <v>25</v>
      </c>
      <c r="G10" s="5">
        <v>4.3803810255172541E-2</v>
      </c>
      <c r="I10" s="2" t="s">
        <v>43</v>
      </c>
      <c r="J10" s="6">
        <v>9.1957354977936681E-2</v>
      </c>
      <c r="K10" s="6">
        <v>0.2112925564466776</v>
      </c>
    </row>
    <row r="11" spans="1:11" x14ac:dyDescent="0.3">
      <c r="B11" s="2" t="s">
        <v>0</v>
      </c>
      <c r="C11" s="3">
        <v>1797822</v>
      </c>
      <c r="D11" s="13">
        <v>2617</v>
      </c>
      <c r="F11" s="2" t="s">
        <v>26</v>
      </c>
      <c r="G11" s="5">
        <v>0.23335153128412853</v>
      </c>
    </row>
    <row r="12" spans="1:11" x14ac:dyDescent="0.3">
      <c r="B12" s="2" t="s">
        <v>6</v>
      </c>
      <c r="C12" s="3">
        <v>1750966</v>
      </c>
      <c r="D12" s="13">
        <v>2597</v>
      </c>
      <c r="F12" s="2" t="s">
        <v>27</v>
      </c>
      <c r="G12" s="5">
        <v>4.7946303562691577E-2</v>
      </c>
    </row>
    <row r="13" spans="1:11" x14ac:dyDescent="0.3">
      <c r="B13" s="2" t="s">
        <v>7</v>
      </c>
      <c r="C13" s="3">
        <v>1772300</v>
      </c>
      <c r="D13" s="13">
        <v>2579</v>
      </c>
      <c r="F13" s="2" t="s">
        <v>28</v>
      </c>
      <c r="G13" s="5">
        <v>4.0953228212739126E-2</v>
      </c>
    </row>
    <row r="14" spans="1:11" x14ac:dyDescent="0.3">
      <c r="B14" s="2" t="s">
        <v>8</v>
      </c>
      <c r="C14" s="3">
        <v>1808505</v>
      </c>
      <c r="D14" s="13">
        <v>2617</v>
      </c>
    </row>
    <row r="15" spans="1:11" x14ac:dyDescent="0.3">
      <c r="B15" s="2" t="s">
        <v>9</v>
      </c>
      <c r="C15" s="3">
        <v>1688871</v>
      </c>
      <c r="D15" s="13">
        <v>2490</v>
      </c>
    </row>
    <row r="16" spans="1:11" x14ac:dyDescent="0.3">
      <c r="B16" s="2" t="s">
        <v>10</v>
      </c>
      <c r="C16" s="3">
        <v>1666662</v>
      </c>
      <c r="D16" s="13">
        <v>2424</v>
      </c>
    </row>
    <row r="17" spans="2:10" x14ac:dyDescent="0.3">
      <c r="B17" s="2" t="s">
        <v>11</v>
      </c>
      <c r="C17" s="3">
        <v>1615356</v>
      </c>
      <c r="D17" s="13">
        <v>2383</v>
      </c>
    </row>
    <row r="18" spans="2:10" x14ac:dyDescent="0.3">
      <c r="B18" s="2" t="s">
        <v>12</v>
      </c>
      <c r="C18" s="3">
        <v>1622033</v>
      </c>
      <c r="D18" s="13">
        <v>2384</v>
      </c>
    </row>
    <row r="21" spans="2:10" x14ac:dyDescent="0.3">
      <c r="C21" s="4" t="s">
        <v>41</v>
      </c>
      <c r="G21" s="4" t="s">
        <v>42</v>
      </c>
      <c r="J21" s="4" t="s">
        <v>34</v>
      </c>
    </row>
    <row r="23" spans="2:10" x14ac:dyDescent="0.3">
      <c r="B23" s="1" t="s">
        <v>19</v>
      </c>
      <c r="C23" t="s">
        <v>20</v>
      </c>
      <c r="F23" s="1" t="s">
        <v>40</v>
      </c>
      <c r="G23" t="s">
        <v>33</v>
      </c>
      <c r="I23" s="1" t="s">
        <v>21</v>
      </c>
      <c r="J23" t="s">
        <v>20</v>
      </c>
    </row>
    <row r="24" spans="2:10" x14ac:dyDescent="0.3">
      <c r="B24" s="2" t="s">
        <v>15</v>
      </c>
      <c r="C24" s="3">
        <v>2990221</v>
      </c>
      <c r="F24" s="2" t="s">
        <v>35</v>
      </c>
      <c r="G24" s="13">
        <v>844</v>
      </c>
      <c r="I24" s="2" t="s">
        <v>31</v>
      </c>
      <c r="J24" s="13">
        <v>7613604</v>
      </c>
    </row>
    <row r="25" spans="2:10" x14ac:dyDescent="0.3">
      <c r="B25" s="2" t="s">
        <v>14</v>
      </c>
      <c r="C25" s="3">
        <v>2646358</v>
      </c>
      <c r="F25" s="2" t="s">
        <v>36</v>
      </c>
      <c r="G25" s="13">
        <v>28641</v>
      </c>
      <c r="I25" s="2" t="s">
        <v>32</v>
      </c>
      <c r="J25" s="13">
        <v>13562773</v>
      </c>
    </row>
    <row r="26" spans="2:10" x14ac:dyDescent="0.3">
      <c r="B26" s="2" t="s">
        <v>18</v>
      </c>
      <c r="C26" s="3">
        <v>2104659</v>
      </c>
      <c r="F26" s="2" t="s">
        <v>37</v>
      </c>
      <c r="G26" s="13">
        <v>517</v>
      </c>
    </row>
    <row r="27" spans="2:10" x14ac:dyDescent="0.3">
      <c r="B27" s="2" t="s">
        <v>17</v>
      </c>
      <c r="C27" s="3">
        <v>1712439</v>
      </c>
      <c r="F27" s="2" t="s">
        <v>38</v>
      </c>
      <c r="G27" s="13">
        <v>1045</v>
      </c>
    </row>
    <row r="28" spans="2:10" x14ac:dyDescent="0.3">
      <c r="B28" s="2" t="s">
        <v>16</v>
      </c>
      <c r="C28" s="3">
        <v>1678877</v>
      </c>
    </row>
  </sheetData>
  <mergeCells count="1">
    <mergeCell ref="A2:K2"/>
  </mergeCell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9EB-9007-48EA-B059-FB63423ABBE9}">
  <sheetPr>
    <pageSetUpPr fitToPage="1"/>
  </sheetPr>
  <dimension ref="A1:W32"/>
  <sheetViews>
    <sheetView showGridLines="0" zoomScaleNormal="100" zoomScalePageLayoutView="60" workbookViewId="0">
      <selection activeCell="L39" sqref="L39"/>
    </sheetView>
  </sheetViews>
  <sheetFormatPr defaultRowHeight="14.4" x14ac:dyDescent="0.3"/>
  <sheetData>
    <row r="1" spans="1:23" ht="14.4" customHeight="1" x14ac:dyDescent="0.3">
      <c r="A1" s="8" t="s">
        <v>49</v>
      </c>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row r="3" spans="1:23" x14ac:dyDescent="0.3">
      <c r="A3" s="9"/>
      <c r="B3" s="9"/>
      <c r="C3" s="9"/>
      <c r="D3" s="9"/>
      <c r="E3" s="9"/>
      <c r="F3" s="9"/>
      <c r="G3" s="9"/>
      <c r="H3" s="9"/>
      <c r="I3" s="9"/>
      <c r="J3" s="9"/>
      <c r="K3" s="9"/>
      <c r="L3" s="9"/>
      <c r="M3" s="9"/>
      <c r="N3" s="9"/>
      <c r="O3" s="9"/>
      <c r="P3" s="9"/>
      <c r="Q3" s="9"/>
      <c r="R3" s="9"/>
      <c r="S3" s="9"/>
      <c r="T3" s="9"/>
      <c r="U3" s="9"/>
      <c r="V3" s="9"/>
      <c r="W3" s="9"/>
    </row>
    <row r="4" spans="1:23" x14ac:dyDescent="0.3">
      <c r="A4" s="9"/>
      <c r="B4" s="9"/>
      <c r="C4" s="9"/>
      <c r="D4" s="9"/>
      <c r="E4" s="9"/>
      <c r="F4" s="9"/>
      <c r="G4" s="9"/>
      <c r="H4" s="9"/>
      <c r="I4" s="9"/>
      <c r="J4" s="9"/>
      <c r="K4" s="9"/>
      <c r="L4" s="9"/>
      <c r="M4" s="9"/>
      <c r="N4" s="9"/>
      <c r="O4" s="9"/>
      <c r="P4" s="9"/>
      <c r="Q4" s="9"/>
      <c r="R4" s="9"/>
      <c r="S4" s="9"/>
      <c r="T4" s="9"/>
      <c r="U4" s="9"/>
      <c r="V4" s="9"/>
      <c r="W4" s="9"/>
    </row>
    <row r="5" spans="1:23" x14ac:dyDescent="0.3">
      <c r="A5" s="9"/>
      <c r="B5" s="9"/>
      <c r="C5" s="9"/>
      <c r="D5" s="9"/>
      <c r="E5" s="9"/>
      <c r="F5" s="9"/>
      <c r="G5" s="9"/>
      <c r="H5" s="9"/>
      <c r="I5" s="9"/>
      <c r="J5" s="9"/>
      <c r="K5" s="9"/>
      <c r="L5" s="9"/>
      <c r="M5" s="9"/>
      <c r="N5" s="9"/>
      <c r="O5" s="9"/>
      <c r="P5" s="9"/>
      <c r="Q5" s="9"/>
      <c r="R5" s="9"/>
      <c r="S5" s="9"/>
      <c r="T5" s="9"/>
      <c r="U5" s="9"/>
      <c r="V5" s="9"/>
      <c r="W5" s="9"/>
    </row>
    <row r="6" spans="1:23" x14ac:dyDescent="0.3">
      <c r="A6" s="9"/>
      <c r="B6" s="9"/>
      <c r="C6" s="9"/>
      <c r="D6" s="9"/>
      <c r="E6" s="9"/>
      <c r="F6" s="9"/>
      <c r="G6" s="9"/>
      <c r="H6" s="9"/>
      <c r="I6" s="9"/>
      <c r="J6" s="9"/>
      <c r="K6" s="9"/>
      <c r="L6" s="9"/>
      <c r="M6" s="9"/>
      <c r="N6" s="9"/>
      <c r="O6" s="9"/>
      <c r="P6" s="9"/>
      <c r="Q6" s="9"/>
      <c r="R6" s="9"/>
      <c r="S6" s="9"/>
      <c r="T6" s="9"/>
      <c r="U6" s="9"/>
      <c r="V6" s="9"/>
      <c r="W6" s="9"/>
    </row>
    <row r="7" spans="1:23" x14ac:dyDescent="0.3">
      <c r="A7" s="9"/>
      <c r="B7" s="9"/>
      <c r="C7" s="9"/>
      <c r="D7" s="9"/>
      <c r="E7" s="9"/>
      <c r="F7" s="9"/>
      <c r="G7" s="9"/>
      <c r="H7" s="9"/>
      <c r="I7" s="9"/>
      <c r="J7" s="9"/>
      <c r="K7" s="9"/>
      <c r="L7" s="9"/>
      <c r="M7" s="9"/>
      <c r="N7" s="9"/>
      <c r="O7" s="9"/>
      <c r="P7" s="9"/>
      <c r="Q7" s="9"/>
      <c r="R7" s="9"/>
      <c r="S7" s="9"/>
      <c r="T7" s="9"/>
      <c r="U7" s="9"/>
      <c r="V7" s="9"/>
      <c r="W7" s="9"/>
    </row>
    <row r="8" spans="1:23" x14ac:dyDescent="0.3">
      <c r="A8" s="9"/>
      <c r="B8" s="9"/>
      <c r="C8" s="9"/>
      <c r="D8" s="9"/>
      <c r="E8" s="9"/>
      <c r="F8" s="9"/>
      <c r="G8" s="9"/>
      <c r="H8" s="9"/>
      <c r="I8" s="9"/>
      <c r="J8" s="9"/>
      <c r="K8" s="9"/>
      <c r="L8" s="9"/>
      <c r="M8" s="9"/>
      <c r="N8" s="9"/>
      <c r="O8" s="9"/>
      <c r="P8" s="9"/>
      <c r="Q8" s="9"/>
      <c r="R8" s="9"/>
      <c r="S8" s="9"/>
      <c r="T8" s="9"/>
      <c r="U8" s="9"/>
      <c r="V8" s="9"/>
      <c r="W8" s="9"/>
    </row>
    <row r="9" spans="1:23" x14ac:dyDescent="0.3">
      <c r="A9" s="9"/>
      <c r="B9" s="9"/>
      <c r="C9" s="9"/>
      <c r="D9" s="9"/>
      <c r="E9" s="9"/>
      <c r="F9" s="9"/>
      <c r="G9" s="9"/>
      <c r="H9" s="9"/>
      <c r="I9" s="9"/>
      <c r="J9" s="9"/>
      <c r="K9" s="9"/>
      <c r="L9" s="9"/>
      <c r="M9" s="9"/>
      <c r="N9" s="9"/>
      <c r="O9" s="9"/>
      <c r="P9" s="9"/>
      <c r="Q9" s="9"/>
      <c r="R9" s="9"/>
      <c r="S9" s="9"/>
      <c r="T9" s="9"/>
      <c r="U9" s="9"/>
      <c r="V9" s="9"/>
      <c r="W9" s="9"/>
    </row>
    <row r="10" spans="1:23" x14ac:dyDescent="0.3">
      <c r="A10" s="9"/>
      <c r="B10" s="9"/>
      <c r="C10" s="9"/>
      <c r="D10" s="9"/>
      <c r="E10" s="9"/>
      <c r="F10" s="9"/>
      <c r="G10" s="9"/>
      <c r="H10" s="9"/>
      <c r="I10" s="9"/>
      <c r="J10" s="9"/>
      <c r="K10" s="9"/>
      <c r="L10" s="9"/>
      <c r="M10" s="9"/>
      <c r="N10" s="9"/>
      <c r="O10" s="9"/>
      <c r="P10" s="9"/>
      <c r="Q10" s="9"/>
      <c r="R10" s="9"/>
      <c r="S10" s="9"/>
      <c r="T10" s="9"/>
      <c r="U10" s="9"/>
      <c r="V10" s="9"/>
      <c r="W10" s="9"/>
    </row>
    <row r="11" spans="1:23" x14ac:dyDescent="0.3">
      <c r="A11" s="9"/>
      <c r="B11" s="9"/>
      <c r="C11" s="9"/>
      <c r="D11" s="9"/>
      <c r="E11" s="9"/>
      <c r="F11" s="9"/>
      <c r="G11" s="9"/>
      <c r="H11" s="9"/>
      <c r="I11" s="9"/>
      <c r="J11" s="9"/>
      <c r="K11" s="9"/>
      <c r="L11" s="9"/>
      <c r="M11" s="9"/>
      <c r="N11" s="9"/>
      <c r="O11" s="9"/>
      <c r="P11" s="9"/>
      <c r="Q11" s="9"/>
      <c r="R11" s="9"/>
      <c r="S11" s="9"/>
      <c r="T11" s="9"/>
      <c r="U11" s="9"/>
      <c r="V11" s="9"/>
      <c r="W11" s="9"/>
    </row>
    <row r="12" spans="1:23" x14ac:dyDescent="0.3">
      <c r="A12" s="9"/>
      <c r="B12" s="9"/>
      <c r="C12" s="9"/>
      <c r="D12" s="9"/>
      <c r="E12" s="9"/>
      <c r="F12" s="9"/>
      <c r="G12" s="9"/>
      <c r="H12" s="9"/>
      <c r="I12" s="9"/>
      <c r="J12" s="9"/>
      <c r="K12" s="9"/>
      <c r="L12" s="9"/>
      <c r="M12" s="9"/>
      <c r="N12" s="9"/>
      <c r="O12" s="9"/>
      <c r="P12" s="9"/>
      <c r="Q12" s="9"/>
      <c r="R12" s="9"/>
      <c r="S12" s="9"/>
      <c r="T12" s="9"/>
      <c r="U12" s="9"/>
      <c r="V12" s="9"/>
      <c r="W12" s="9"/>
    </row>
    <row r="13" spans="1:23" x14ac:dyDescent="0.3">
      <c r="A13" s="9"/>
      <c r="B13" s="9"/>
      <c r="C13" s="9"/>
      <c r="D13" s="9"/>
      <c r="E13" s="9"/>
      <c r="F13" s="9"/>
      <c r="G13" s="9"/>
      <c r="H13" s="9"/>
      <c r="I13" s="9"/>
      <c r="J13" s="9"/>
      <c r="K13" s="9"/>
      <c r="L13" s="9"/>
      <c r="M13" s="9"/>
      <c r="N13" s="9"/>
      <c r="O13" s="9"/>
      <c r="P13" s="9"/>
      <c r="Q13" s="9"/>
      <c r="R13" s="9"/>
      <c r="S13" s="9"/>
      <c r="T13" s="9"/>
      <c r="U13" s="9"/>
      <c r="V13" s="9"/>
      <c r="W13" s="9"/>
    </row>
    <row r="14" spans="1:23" x14ac:dyDescent="0.3">
      <c r="A14" s="9"/>
      <c r="B14" s="9"/>
      <c r="C14" s="9"/>
      <c r="D14" s="9"/>
      <c r="E14" s="9"/>
      <c r="F14" s="9"/>
      <c r="G14" s="9"/>
      <c r="H14" s="9"/>
      <c r="I14" s="9"/>
      <c r="J14" s="9"/>
      <c r="K14" s="9"/>
      <c r="L14" s="9"/>
      <c r="M14" s="9"/>
      <c r="N14" s="9"/>
      <c r="O14" s="9"/>
      <c r="P14" s="9"/>
      <c r="Q14" s="9"/>
      <c r="R14" s="9"/>
      <c r="S14" s="9"/>
      <c r="T14" s="9"/>
      <c r="U14" s="9"/>
      <c r="V14" s="9"/>
      <c r="W14" s="9"/>
    </row>
    <row r="15" spans="1:23" x14ac:dyDescent="0.3">
      <c r="A15" s="9"/>
      <c r="B15" s="9"/>
      <c r="C15" s="9"/>
      <c r="D15" s="9"/>
      <c r="E15" s="9"/>
      <c r="F15" s="9"/>
      <c r="G15" s="9"/>
      <c r="H15" s="9"/>
      <c r="I15" s="9"/>
      <c r="J15" s="9"/>
      <c r="K15" s="9"/>
      <c r="L15" s="9"/>
      <c r="M15" s="9"/>
      <c r="N15" s="9"/>
      <c r="O15" s="9"/>
      <c r="P15" s="9"/>
      <c r="Q15" s="9"/>
      <c r="R15" s="9"/>
      <c r="S15" s="9"/>
      <c r="T15" s="9"/>
      <c r="U15" s="9"/>
      <c r="V15" s="9"/>
      <c r="W15" s="9"/>
    </row>
    <row r="16" spans="1:23" x14ac:dyDescent="0.3">
      <c r="A16" s="9"/>
      <c r="B16" s="9"/>
      <c r="C16" s="9"/>
      <c r="D16" s="9"/>
      <c r="E16" s="9"/>
      <c r="F16" s="9"/>
      <c r="G16" s="9"/>
      <c r="H16" s="9"/>
      <c r="I16" s="9"/>
      <c r="J16" s="9"/>
      <c r="K16" s="9"/>
      <c r="L16" s="9"/>
      <c r="M16" s="9"/>
      <c r="N16" s="9"/>
      <c r="O16" s="9"/>
      <c r="P16" s="9"/>
      <c r="Q16" s="9"/>
      <c r="R16" s="9"/>
      <c r="S16" s="9"/>
      <c r="T16" s="9"/>
      <c r="U16" s="9"/>
      <c r="V16" s="9"/>
      <c r="W16" s="9"/>
    </row>
    <row r="17" spans="1:23" x14ac:dyDescent="0.3">
      <c r="A17" s="9"/>
      <c r="B17" s="9"/>
      <c r="C17" s="9"/>
      <c r="D17" s="9"/>
      <c r="E17" s="9"/>
      <c r="F17" s="9"/>
      <c r="G17" s="9"/>
      <c r="H17" s="9"/>
      <c r="I17" s="9"/>
      <c r="J17" s="9"/>
      <c r="K17" s="9"/>
      <c r="L17" s="9"/>
      <c r="M17" s="9"/>
      <c r="N17" s="9"/>
      <c r="O17" s="9"/>
      <c r="P17" s="9"/>
      <c r="Q17" s="9"/>
      <c r="R17" s="9"/>
      <c r="S17" s="9"/>
      <c r="T17" s="9"/>
      <c r="U17" s="9"/>
      <c r="V17" s="9"/>
      <c r="W17" s="9"/>
    </row>
    <row r="18" spans="1:23" x14ac:dyDescent="0.3">
      <c r="A18" s="9"/>
      <c r="B18" s="9"/>
      <c r="C18" s="9"/>
      <c r="D18" s="9"/>
      <c r="E18" s="9"/>
      <c r="F18" s="9"/>
      <c r="G18" s="9"/>
      <c r="H18" s="9"/>
      <c r="I18" s="9"/>
      <c r="J18" s="9"/>
      <c r="K18" s="9"/>
      <c r="L18" s="9"/>
      <c r="M18" s="9"/>
      <c r="N18" s="9"/>
      <c r="O18" s="9"/>
      <c r="P18" s="9"/>
      <c r="Q18" s="9"/>
      <c r="R18" s="9"/>
      <c r="S18" s="9"/>
      <c r="T18" s="9"/>
      <c r="U18" s="9"/>
      <c r="V18" s="9"/>
      <c r="W18" s="9"/>
    </row>
    <row r="19" spans="1:23" x14ac:dyDescent="0.3">
      <c r="A19" s="9"/>
      <c r="B19" s="9"/>
      <c r="C19" s="9"/>
      <c r="D19" s="9"/>
      <c r="E19" s="9"/>
      <c r="F19" s="9"/>
      <c r="G19" s="9"/>
      <c r="H19" s="9"/>
      <c r="I19" s="9"/>
      <c r="J19" s="9"/>
      <c r="K19" s="9"/>
      <c r="L19" s="9"/>
      <c r="M19" s="9"/>
      <c r="N19" s="9"/>
      <c r="O19" s="9"/>
      <c r="P19" s="9"/>
      <c r="Q19" s="9"/>
      <c r="R19" s="9"/>
      <c r="S19" s="9"/>
      <c r="T19" s="9"/>
      <c r="U19" s="9"/>
      <c r="V19" s="9"/>
      <c r="W19" s="9"/>
    </row>
    <row r="20" spans="1:23" x14ac:dyDescent="0.3">
      <c r="A20" s="9"/>
      <c r="B20" s="9"/>
      <c r="C20" s="9"/>
      <c r="D20" s="9"/>
      <c r="E20" s="9"/>
      <c r="F20" s="9"/>
      <c r="G20" s="9"/>
      <c r="H20" s="9"/>
      <c r="I20" s="9"/>
      <c r="J20" s="9"/>
      <c r="K20" s="9"/>
      <c r="L20" s="9"/>
      <c r="M20" s="9"/>
      <c r="N20" s="9"/>
      <c r="O20" s="9"/>
      <c r="P20" s="9"/>
      <c r="Q20" s="9"/>
      <c r="R20" s="9"/>
      <c r="S20" s="9"/>
      <c r="T20" s="9"/>
      <c r="U20" s="9"/>
      <c r="V20" s="9"/>
      <c r="W20" s="9"/>
    </row>
    <row r="21" spans="1:23" x14ac:dyDescent="0.3">
      <c r="A21" s="9"/>
      <c r="B21" s="9"/>
      <c r="C21" s="9"/>
      <c r="D21" s="9"/>
      <c r="E21" s="9"/>
      <c r="F21" s="9"/>
      <c r="G21" s="9"/>
      <c r="H21" s="9"/>
      <c r="I21" s="9"/>
      <c r="J21" s="9"/>
      <c r="K21" s="9"/>
      <c r="L21" s="9"/>
      <c r="M21" s="9"/>
      <c r="N21" s="9"/>
      <c r="O21" s="9"/>
      <c r="P21" s="9"/>
      <c r="Q21" s="9"/>
      <c r="R21" s="9"/>
      <c r="S21" s="9"/>
      <c r="T21" s="9"/>
      <c r="U21" s="9"/>
      <c r="V21" s="9"/>
      <c r="W21" s="9"/>
    </row>
    <row r="22" spans="1:23" x14ac:dyDescent="0.3">
      <c r="A22" s="9"/>
      <c r="B22" s="9"/>
      <c r="C22" s="9"/>
      <c r="D22" s="9"/>
      <c r="E22" s="9"/>
      <c r="F22" s="9"/>
      <c r="G22" s="9"/>
      <c r="H22" s="9"/>
      <c r="I22" s="9"/>
      <c r="J22" s="9"/>
      <c r="K22" s="9"/>
      <c r="L22" s="9"/>
      <c r="M22" s="9"/>
      <c r="N22" s="9"/>
      <c r="O22" s="9"/>
      <c r="P22" s="9"/>
      <c r="Q22" s="9"/>
      <c r="R22" s="9"/>
      <c r="S22" s="9"/>
      <c r="T22" s="9"/>
      <c r="U22" s="9"/>
      <c r="V22" s="9"/>
      <c r="W22" s="9"/>
    </row>
    <row r="23" spans="1:23" x14ac:dyDescent="0.3">
      <c r="A23" s="9"/>
      <c r="B23" s="9"/>
      <c r="C23" s="9"/>
      <c r="D23" s="9"/>
      <c r="E23" s="9"/>
      <c r="F23" s="9"/>
      <c r="G23" s="9"/>
      <c r="H23" s="9"/>
      <c r="I23" s="9"/>
      <c r="J23" s="9"/>
      <c r="K23" s="9"/>
      <c r="L23" s="9"/>
      <c r="M23" s="9"/>
      <c r="N23" s="9"/>
      <c r="O23" s="9"/>
      <c r="P23" s="9"/>
      <c r="Q23" s="9"/>
      <c r="R23" s="9"/>
      <c r="S23" s="9"/>
      <c r="T23" s="9"/>
      <c r="U23" s="9"/>
      <c r="V23" s="9"/>
      <c r="W23" s="9"/>
    </row>
    <row r="24" spans="1:23" x14ac:dyDescent="0.3">
      <c r="A24" s="9"/>
      <c r="B24" s="9"/>
      <c r="C24" s="9"/>
      <c r="D24" s="9"/>
      <c r="E24" s="9"/>
      <c r="F24" s="9"/>
      <c r="G24" s="9"/>
      <c r="H24" s="9"/>
      <c r="I24" s="9"/>
      <c r="J24" s="9"/>
      <c r="K24" s="9"/>
      <c r="L24" s="9"/>
      <c r="M24" s="9"/>
      <c r="N24" s="9"/>
      <c r="O24" s="9"/>
      <c r="P24" s="9"/>
      <c r="Q24" s="9"/>
      <c r="R24" s="9"/>
      <c r="S24" s="9"/>
      <c r="T24" s="9"/>
      <c r="U24" s="9"/>
      <c r="V24" s="9"/>
      <c r="W24" s="9"/>
    </row>
    <row r="25" spans="1:23" x14ac:dyDescent="0.3">
      <c r="A25" s="9"/>
      <c r="B25" s="9"/>
      <c r="C25" s="9"/>
      <c r="D25" s="9"/>
      <c r="E25" s="9"/>
      <c r="F25" s="9"/>
      <c r="G25" s="9"/>
      <c r="H25" s="9"/>
      <c r="I25" s="9"/>
      <c r="J25" s="9"/>
      <c r="K25" s="9"/>
      <c r="L25" s="9"/>
      <c r="M25" s="9"/>
      <c r="N25" s="9"/>
      <c r="O25" s="9"/>
      <c r="P25" s="9"/>
      <c r="Q25" s="9"/>
      <c r="R25" s="9"/>
      <c r="S25" s="9"/>
      <c r="T25" s="9"/>
      <c r="U25" s="9"/>
      <c r="V25" s="9"/>
      <c r="W25" s="9"/>
    </row>
    <row r="26" spans="1:23" x14ac:dyDescent="0.3">
      <c r="A26" s="9"/>
      <c r="B26" s="9"/>
      <c r="C26" s="9"/>
      <c r="D26" s="9"/>
      <c r="E26" s="9"/>
      <c r="F26" s="9"/>
      <c r="G26" s="9"/>
      <c r="H26" s="9"/>
      <c r="I26" s="9"/>
      <c r="J26" s="9"/>
      <c r="K26" s="9"/>
      <c r="L26" s="9"/>
      <c r="M26" s="9"/>
      <c r="N26" s="9"/>
      <c r="O26" s="9"/>
      <c r="P26" s="9"/>
      <c r="Q26" s="9"/>
      <c r="R26" s="9"/>
      <c r="S26" s="9"/>
      <c r="T26" s="9"/>
      <c r="U26" s="9"/>
      <c r="V26" s="9"/>
      <c r="W26" s="9"/>
    </row>
    <row r="27" spans="1:23" x14ac:dyDescent="0.3">
      <c r="A27" s="9"/>
      <c r="B27" s="9"/>
      <c r="C27" s="9"/>
      <c r="D27" s="9"/>
      <c r="E27" s="9"/>
      <c r="F27" s="9"/>
      <c r="G27" s="9"/>
      <c r="H27" s="9"/>
      <c r="I27" s="9"/>
      <c r="J27" s="9"/>
      <c r="K27" s="9"/>
      <c r="L27" s="9"/>
      <c r="M27" s="9"/>
      <c r="N27" s="9"/>
      <c r="O27" s="9"/>
      <c r="P27" s="9"/>
      <c r="Q27" s="9"/>
      <c r="R27" s="9"/>
      <c r="S27" s="9"/>
      <c r="T27" s="9"/>
      <c r="U27" s="9"/>
      <c r="V27" s="9"/>
      <c r="W27" s="9"/>
    </row>
    <row r="28" spans="1:23" x14ac:dyDescent="0.3">
      <c r="A28" s="9"/>
      <c r="B28" s="9"/>
      <c r="C28" s="9"/>
      <c r="D28" s="9"/>
      <c r="E28" s="9"/>
      <c r="F28" s="9"/>
      <c r="G28" s="9"/>
      <c r="H28" s="9"/>
      <c r="I28" s="9"/>
      <c r="J28" s="9"/>
      <c r="K28" s="9"/>
      <c r="L28" s="9"/>
      <c r="M28" s="9"/>
      <c r="N28" s="9"/>
      <c r="O28" s="9"/>
      <c r="P28" s="9"/>
      <c r="Q28" s="9"/>
      <c r="R28" s="9"/>
      <c r="S28" s="9"/>
      <c r="T28" s="9"/>
      <c r="U28" s="9"/>
      <c r="V28" s="9"/>
      <c r="W28" s="9"/>
    </row>
    <row r="29" spans="1:23" x14ac:dyDescent="0.3">
      <c r="A29" s="9"/>
      <c r="B29" s="9"/>
      <c r="C29" s="9"/>
      <c r="D29" s="9"/>
      <c r="E29" s="9"/>
      <c r="F29" s="9"/>
      <c r="G29" s="9"/>
      <c r="H29" s="9"/>
      <c r="I29" s="9"/>
      <c r="J29" s="9"/>
      <c r="K29" s="9"/>
      <c r="L29" s="9"/>
      <c r="M29" s="9"/>
      <c r="N29" s="9"/>
      <c r="O29" s="9"/>
      <c r="P29" s="9"/>
      <c r="Q29" s="9"/>
      <c r="R29" s="9"/>
      <c r="S29" s="9"/>
      <c r="T29" s="9"/>
      <c r="U29" s="9"/>
      <c r="V29" s="9"/>
      <c r="W29" s="9"/>
    </row>
    <row r="30" spans="1:23" x14ac:dyDescent="0.3">
      <c r="A30" s="9"/>
      <c r="B30" s="9"/>
      <c r="C30" s="9"/>
      <c r="D30" s="9"/>
      <c r="E30" s="9"/>
      <c r="F30" s="9"/>
      <c r="G30" s="9"/>
      <c r="H30" s="9"/>
      <c r="I30" s="9"/>
      <c r="J30" s="9"/>
      <c r="K30" s="9"/>
      <c r="L30" s="9"/>
      <c r="M30" s="9"/>
      <c r="N30" s="9"/>
      <c r="O30" s="9"/>
      <c r="P30" s="9"/>
      <c r="Q30" s="9"/>
      <c r="R30" s="9"/>
      <c r="S30" s="9"/>
      <c r="T30" s="9"/>
      <c r="U30" s="9"/>
      <c r="V30" s="9"/>
      <c r="W30" s="9"/>
    </row>
    <row r="31" spans="1:23" x14ac:dyDescent="0.3">
      <c r="A31" s="9"/>
      <c r="B31" s="9"/>
      <c r="C31" s="9"/>
      <c r="D31" s="9"/>
      <c r="E31" s="9"/>
      <c r="F31" s="9"/>
      <c r="G31" s="9"/>
      <c r="H31" s="9"/>
      <c r="I31" s="9"/>
      <c r="J31" s="9"/>
      <c r="K31" s="9"/>
      <c r="L31" s="9"/>
      <c r="M31" s="9"/>
      <c r="N31" s="9"/>
      <c r="O31" s="9"/>
      <c r="P31" s="9"/>
      <c r="Q31" s="9"/>
      <c r="R31" s="9"/>
      <c r="S31" s="9"/>
      <c r="T31" s="9"/>
      <c r="U31" s="9"/>
      <c r="V31" s="9"/>
      <c r="W31" s="9"/>
    </row>
    <row r="32" spans="1:23" x14ac:dyDescent="0.3">
      <c r="A32" s="9"/>
      <c r="B32" s="9"/>
      <c r="C32" s="9"/>
      <c r="D32" s="9"/>
      <c r="E32" s="9"/>
      <c r="F32" s="9"/>
      <c r="G32" s="9"/>
      <c r="H32" s="9"/>
      <c r="I32" s="9"/>
      <c r="J32" s="9"/>
      <c r="K32" s="9"/>
      <c r="L32" s="9"/>
      <c r="M32" s="9"/>
      <c r="N32" s="9"/>
      <c r="O32" s="9"/>
      <c r="P32" s="9"/>
      <c r="Q32" s="9"/>
      <c r="R32" s="9"/>
      <c r="S32" s="9"/>
      <c r="T32" s="9"/>
      <c r="U32" s="9"/>
      <c r="V32" s="9"/>
      <c r="W32" s="9"/>
    </row>
  </sheetData>
  <mergeCells count="1">
    <mergeCell ref="A1:W2"/>
  </mergeCells>
  <phoneticPr fontId="5" type="noConversion"/>
  <pageMargins left="0.7" right="0.7" top="0.75" bottom="0.75" header="0.3" footer="0.3"/>
  <pageSetup scale="59"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8A60E-AE85-46E6-8946-8720968F4D29}">
  <dimension ref="A2:G6"/>
  <sheetViews>
    <sheetView showGridLines="0" tabSelected="1" workbookViewId="0">
      <selection activeCell="F23" sqref="F23"/>
    </sheetView>
  </sheetViews>
  <sheetFormatPr defaultRowHeight="14.4" x14ac:dyDescent="0.3"/>
  <cols>
    <col min="7" max="7" width="14" customWidth="1"/>
  </cols>
  <sheetData>
    <row r="2" spans="1:7" x14ac:dyDescent="0.3">
      <c r="A2" s="7" t="s">
        <v>59</v>
      </c>
      <c r="B2" s="7"/>
      <c r="C2" s="7"/>
      <c r="D2" s="7"/>
      <c r="E2" s="7"/>
      <c r="F2" s="7"/>
      <c r="G2" s="7"/>
    </row>
    <row r="3" spans="1:7" ht="15.6" x14ac:dyDescent="0.3">
      <c r="A3" s="16" t="s">
        <v>51</v>
      </c>
      <c r="B3" s="15" t="s">
        <v>52</v>
      </c>
      <c r="C3" s="14"/>
      <c r="D3" s="14"/>
      <c r="E3" s="14"/>
      <c r="F3" s="14"/>
      <c r="G3" s="14"/>
    </row>
    <row r="4" spans="1:7" ht="15.6" x14ac:dyDescent="0.3">
      <c r="A4" s="16" t="s">
        <v>53</v>
      </c>
      <c r="B4" s="15" t="s">
        <v>54</v>
      </c>
      <c r="C4" s="14"/>
      <c r="D4" s="14"/>
      <c r="E4" s="14"/>
      <c r="F4" s="14"/>
      <c r="G4" s="14"/>
    </row>
    <row r="5" spans="1:7" ht="15.6" x14ac:dyDescent="0.3">
      <c r="A5" s="16" t="s">
        <v>55</v>
      </c>
      <c r="B5" s="15" t="s">
        <v>56</v>
      </c>
      <c r="C5" s="14"/>
      <c r="D5" s="14"/>
      <c r="E5" s="14"/>
      <c r="F5" s="14"/>
      <c r="G5" s="14"/>
    </row>
    <row r="6" spans="1:7" ht="15.6" x14ac:dyDescent="0.3">
      <c r="A6" s="16" t="s">
        <v>58</v>
      </c>
      <c r="B6" s="15" t="s">
        <v>57</v>
      </c>
      <c r="C6" s="14"/>
      <c r="D6" s="14"/>
      <c r="E6" s="14"/>
      <c r="F6" s="14"/>
      <c r="G6" s="14"/>
    </row>
  </sheetData>
  <mergeCells count="5">
    <mergeCell ref="B3:G3"/>
    <mergeCell ref="B4:G4"/>
    <mergeCell ref="B5:G5"/>
    <mergeCell ref="B6:G6"/>
    <mergeCell ref="A2:G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7 0 e b 0 4 - 1 1 2 a - 4 a a e - a 8 5 5 - 0 b f b d 0 d b d 5 7 b "   x m l n s = " h t t p : / / s c h e m a s . m i c r o s o f t . c o m / D a t a M a s h u p " > A A A A A N 8 F A A B Q S w M E F A A C A A g A Y q I E V x 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B i o g 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q I E V x a t 9 + T a A g A A D g k A A B M A H A B G b 3 J t d W x h c y 9 T Z W N 0 a W 9 u M S 5 t I K I Y A C i g F A A A A A A A A A A A A A A A A A A A A A A A A A A A A N V V W 2 / a M B R + R + I / W N l L K q V o t N s e 1 j G J 0 s t Q 1 X V b W L s J U O U m p y S r Y y P b k W C I / 7 7 j X I h D o K q 2 p y E h y D m f z 3 d u n 6 M g 0 L H g x M 9 / u y f t V r u l I i o h J K + c W x n z k B J f C w k O 6 R E G u t 0 i + P F F K g N A y / k i A N a 5 E / L p Q Y g n 9 y J m 0 B k I r o F r 5 T o / 3 k + + S P E L Y 6 t J h p z Y E W s P 5 I x q S v q c s q W K V W f B 1 M I 5 8 A h P G f O I l i k c e D l 1 P a t 7 P w L Q J r c 8 p d V 4 q C H p 1 T P 3 r v C h 5 + T Q 6 X p s q K a b c J h h I j T W + w l o C F K Z Y C P 6 g I U U n s L u 7 m T 2 y L i A 9 R n z A 8 q o V D 2 T 7 7 R K e B B R P k O C 0 X I O V f S R p F w 9 C p k M B E s T b p y G o 5 G O t 1 o 5 S A s L 5 B p y / e 5 N x 0 D X H l k 5 N x I R Z H i G H o 0 2 o m G h M 8 c g V T q 3 b 5 2 4 B I w k G / j + D J p Y b B O U y B D / Z 0 Z f U 5 2 q J i G W y I G R h s O / + t 4 E Y 7 C Z k M s m O P 4 N D e N X v Q F S v s x M Q S o l 8 K A Z o J + I l O t m K S q K 5 4 d B r J s n M o / S V q l 1 1 1 y g k x 0 G I t z R o T y s o d x R z O n R a W l j Y h b j a q z X 1 U 5 8 g z m j A Y 7 5 l r L U 2 o r C n l n d r d X x n D v z F Q l w x y u A s n b C 2 0 x 4 L 1 V 3 L 9 d W S p 5 z b b 7 / w n X 0 Q q 4 u E t 1 w p O z u p T J b Y P E M u Q J p V H K N l 0 1 E P t P E 6 m E / D H N N N Y i O c C K O d c Q j Q I P I 3 D 3 Q y c z G 6 p o L w u i 3 G q h d o D C i w 4 A 5 h b J L z F y F 3 d 2 d p F e J 2 Z a v p d h K o 4 U s S y H W E 6 + U a I u v 0 J s t s V J V h Z B s 8 V R 6 q S m k L o p d O t j e / G z Z r f H g B L I O 8 T A 2 r x X K i m 7 t m 9 F 2 T / P a y a U U 6 b w c U v x I x m i c k o 8 9 8 v Y 1 0 R F w r A 1 4 L K R D g C m o E B 8 M g P J w c + C 4 x P f D l O k m f O P / i S X N l I Y y p H n / P D P 8 7 j P T 3 9 u D v 1 k B u x v / 4 T 6 c L 7 S k g Z H C R S y x S s w w e 7 b f t l v v Q 7 V r M f C i I P g 6 b C p 4 h C L t Y A e k d u 8 9 c m x r F 2 / d d i v m L 0 j l 5 A 9 Q S w E C L Q A U A A I A C A B i o g R X E P E Y v a M A A A D 2 A A A A E g A A A A A A A A A A A A A A A A A A A A A A Q 2 9 u Z m l n L 1 B h Y 2 t h Z 2 U u e G 1 s U E s B A i 0 A F A A C A A g A Y q I E V w / K 6 a u k A A A A 6 Q A A A B M A A A A A A A A A A A A A A A A A 7 w A A A F t D b 2 5 0 Z W 5 0 X 1 R 5 c G V z X S 5 4 b W x Q S w E C L Q A U A A I A C A B i o g R X F q 3 3 5 N o C A A A O C Q A A E w A A A A A A A A A A A A A A A A D g A Q A A R m 9 y b X V s Y X M v U 2 V j d G l v b j E u b V B L B Q Y A A A A A A w A D A M I A A A A H 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S G Q A A A A A A A H A Z 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l u Z G E l M j B T d G 9 y 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z E w N D c i I C 8 + P E V u d H J 5 I F R 5 c G U 9 I k Z p b G x F c n J v c k N v Z G U i I F Z h b H V l P S J z V W 5 r b m 9 3 b i I g L z 4 8 R W 5 0 c n k g V H l w Z T 0 i R m l s b E V y c m 9 y Q 2 9 1 b n Q i I F Z h b H V l P S J s M C I g L z 4 8 R W 5 0 c n k g V H l w Z T 0 i R m l s b E x h c 3 R V c G R h d G V k I i B W Y W x 1 Z T 0 i Z D I w M j M t M D g t M D R U M T Q 6 N D k 6 M D E u O D M 3 N j k 1 N V o i I C 8 + P E V u d H J 5 I F R 5 c G U 9 I k Z p b G x D b 2 x 1 b W 5 U e X B l c y I g V m F s d W U 9 I n N B d 1 l E Q m d N Q U N R W U d C Z 1 l H Q m d B R 0 F 3 W U d B d 1 l C I i A v P j x F b n R y e S B U e X B l P S J G a W x s Q 2 9 s d W 1 u T m F t Z X M i I F Z h b H V l P S J z W y Z x d W 9 0 O 2 l u Z G V 4 J n F 1 b 3 Q 7 L C Z x d W 9 0 O 0 9 y Z G V y I E l E J n F 1 b 3 Q 7 L C Z x d W 9 0 O 0 N 1 c 3 Q g S U Q m c X V v d D s s J n F 1 b 3 Q 7 R 2 V u Z G V y J n F 1 b 3 Q 7 L C Z x d W 9 0 O 0 F n Z S Z x d W 9 0 O y w m c X V v d D t B Z 2 U g R 3 J v d X A m c X V v d D s s J n F 1 b 3 Q 7 R G F 0 Z S Z x d W 9 0 O y w m c X V v d D t N b 2 5 0 a C B O Y W 1 l J n F 1 b 3 Q 7 L C Z x d W 9 0 O 1 N 0 Y X R 1 c y Z x d W 9 0 O y w m c X V v d D t D a G F u b m V s I C Z x d W 9 0 O y w m c X V v d D t T S 1 U m c X V v d D s s J n F 1 b 3 Q 7 Q 2 F 0 Z W d v c n k m c X V v d D s s J n F 1 b 3 Q 7 U 2 l 6 Z S Z x d W 9 0 O y w m c X V v d D t R d H k m c X V v d D s s J n F 1 b 3 Q 7 Y 3 V y c m V u Y 3 k m c X V v d D s s J n F 1 b 3 Q 7 Q W 1 v d W 5 0 J n F 1 b 3 Q 7 L C Z x d W 9 0 O 3 N o a X A t Y 2 l 0 e S Z x d W 9 0 O y w m c X V v d D t z a G l w L X N 0 Y X R l J n F 1 b 3 Q 7 L C Z x d W 9 0 O 3 N o a X A t c G 9 z d G F s L W N v Z G U m c X V v d D s s J n F 1 b 3 Q 7 c 2 h p c C 1 j b 3 V u d H J 5 J n F 1 b 3 Q 7 L C Z x d W 9 0 O 0 I y Q i Z x d W 9 0 O 1 0 i I C 8 + P E V u d H J 5 I F R 5 c G U 9 I k Z p b G x T d G F 0 d X M i I F Z h b H V l P S J z Q 2 9 t c G x l d G U i I C 8 + P E V u d H J 5 I F R 5 c G U 9 I l F 1 Z X J 5 S U Q i I F Z h b H V l P S J z O T d k O D M x M T Q t M z I 1 N y 0 0 M j Y z L T l l M z A t N m I 4 Z m E 3 Z W V h N z A z I i A v P j x F b n R y e S B U e X B l P S J B Z G R l Z F R v R G F 0 Y U 1 v Z G V s I i B W Y W x 1 Z T 0 i b D E i I C 8 + P E V u d H J 5 I F R 5 c G U 9 I l J l b G F 0 a W 9 u c 2 h p c E l u Z m 9 D b 2 5 0 Y W l u Z X I i I F Z h b H V l P S J z e y Z x d W 9 0 O 2 N v b H V t b k N v d W 5 0 J n F 1 b 3 Q 7 O j I x L C Z x d W 9 0 O 2 t l e U N v b H V t b k 5 h b W V z J n F 1 b 3 Q 7 O l t d L C Z x d W 9 0 O 3 F 1 Z X J 5 U m V s Y X R p b 2 5 z a G l w c y Z x d W 9 0 O z p b X S w m c X V v d D t j b 2 x 1 b W 5 J Z G V u d G l 0 a W V z J n F 1 b 3 Q 7 O l s m c X V v d D t T Z W N 0 a W 9 u M S 9 W c m l u Z G E g U 3 R v c m U v Q 2 h h b m d l Z C B U e X B l L n t p b m R l e C w w f S Z x d W 9 0 O y w m c X V v d D t T Z W N 0 a W 9 u M S 9 W c m l u Z G E g U 3 R v c m U v Q 2 h h b m d l Z C B U e X B l L n t P c m R l c i B J R C w x f S Z x d W 9 0 O y w m c X V v d D t T Z W N 0 a W 9 u M S 9 W c m l u Z G E g U 3 R v c m U v Q 2 h h b m d l Z C B U e X B l L n t D d X N 0 I E l E L D J 9 J n F 1 b 3 Q 7 L C Z x d W 9 0 O 1 N l Y 3 R p b 2 4 x L 1 Z y a W 5 k Y S B T d G 9 y Z S 9 S Z X B s Y W N l Z C B W Y W x 1 Z T E u e 0 d l b m R l c i w z f S Z x d W 9 0 O y w m c X V v d D t T Z W N 0 a W 9 u M S 9 W c m l u Z G E g U 3 R v c m U v Q 2 h h b m d l Z C B U e X B l L n t B Z 2 U s N H 0 m c X V v d D s s J n F 1 b 3 Q 7 U 2 V j d G l v b j E v V n J p b m R h I F N 0 b 3 J l L 0 F k Z G V k I E N v b m R p d G l v b m F s I E N v b H V t b i 5 7 Q W d l I E d y b 3 V w L D I w f S Z x d W 9 0 O y w m c X V v d D t T Z W N 0 a W 9 u M S 9 W c m l u Z G E g U 3 R v c m U v Q 2 h h b m d l Z C B U e X B l L n t E Y X R l L D V 9 J n F 1 b 3 Q 7 L C Z x d W 9 0 O 1 N l Y 3 R p b 2 4 x L 1 Z y a W 5 k Y S B T d G 9 y Z S 9 F e H R y Y W N 0 Z W Q g R m l y c 3 Q g Q 2 h h c m F j d G V y c y 5 7 T W 9 u d G g g T m F t Z S w 3 f S Z x d W 9 0 O y w m c X V v d D t T Z W N 0 a W 9 u M S 9 W c m l u Z G E g U 3 R v c m U v Q 2 h h b m d l Z C B U e X B l L n t T d G F 0 d X M s N n 0 m c X V v d D s s J n F 1 b 3 Q 7 U 2 V j d G l v b j E v V n J p b m R h I F N 0 b 3 J l L 0 N o Y W 5 n Z W Q g V H l w Z S 5 7 Q 2 h h b m 5 l b C A s N 3 0 m c X V v d D s s J n F 1 b 3 Q 7 U 2 V j d G l v b j E v V n J p b m R h I F N 0 b 3 J l L 0 N o Y W 5 n Z W Q g V H l w Z S 5 7 U 0 t V L D h 9 J n F 1 b 3 Q 7 L C Z x d W 9 0 O 1 N l Y 3 R p b 2 4 x L 1 Z y a W 5 k Y S B T d G 9 y Z S 9 D a G F u Z 2 V k I F R 5 c G U u e 0 N h d G V n b 3 J 5 L D l 9 J n F 1 b 3 Q 7 L C Z x d W 9 0 O 1 N l Y 3 R p b 2 4 x L 1 Z y a W 5 k Y S B T d G 9 y Z S 9 D a G F u Z 2 V k I F R 5 c G U u e 1 N p e m U s M T B 9 J n F 1 b 3 Q 7 L C Z x d W 9 0 O 1 N l Y 3 R p b 2 4 x L 1 Z y a W 5 k Y S B T d G 9 y Z S 9 S Z X B s Y W N l Z C B W Y W x 1 Z T I u e 1 F 0 e S w x M X 0 m c X V v d D s s J n F 1 b 3 Q 7 U 2 V j d G l v b j E v V n J p b m R h I F N 0 b 3 J l L 0 N o Y W 5 n Z W Q g V H l w Z S 5 7 Y 3 V y c m V u Y 3 k s M T J 9 J n F 1 b 3 Q 7 L C Z x d W 9 0 O 1 N l Y 3 R p b 2 4 x L 1 Z y a W 5 k Y S B T d G 9 y Z S 9 D a G F u Z 2 V k I F R 5 c G U u e 0 F t b 3 V u d C w x M 3 0 m c X V v d D s s J n F 1 b 3 Q 7 U 2 V j d G l v b j E v V n J p b m R h I F N 0 b 3 J l L 0 N o Y W 5 n Z W Q g V H l w Z S 5 7 c 2 h p c C 1 j a X R 5 L D E 0 f S Z x d W 9 0 O y w m c X V v d D t T Z W N 0 a W 9 u M S 9 W c m l u Z G E g U 3 R v c m U v Q 2 h h b m d l Z C B U e X B l L n t z a G l w L X N 0 Y X R l L D E 1 f S Z x d W 9 0 O y w m c X V v d D t T Z W N 0 a W 9 u M S 9 W c m l u Z G E g U 3 R v c m U v Q 2 h h b m d l Z C B U e X B l L n t z a G l w L X B v c 3 R h b C 1 j b 2 R l L D E 2 f S Z x d W 9 0 O y w m c X V v d D t T Z W N 0 a W 9 u M S 9 W c m l u Z G E g U 3 R v c m U v Q 2 h h b m d l Z C B U e X B l L n t z a G l w L W N v d W 5 0 c n k s M T d 9 J n F 1 b 3 Q 7 L C Z x d W 9 0 O 1 N l Y 3 R p b 2 4 x L 1 Z y a W 5 k Y S B T d G 9 y Z S 9 D a G F u Z 2 V k I F R 5 c G U u e 0 I y Q i w x O H 0 m c X V v d D t d L C Z x d W 9 0 O 0 N v b H V t b k N v d W 5 0 J n F 1 b 3 Q 7 O j I x L C Z x d W 9 0 O 0 t l e U N v b H V t b k 5 h b W V z J n F 1 b 3 Q 7 O l t d L C Z x d W 9 0 O 0 N v b H V t b k l k Z W 5 0 a X R p Z X M m c X V v d D s 6 W y Z x d W 9 0 O 1 N l Y 3 R p b 2 4 x L 1 Z y a W 5 k Y S B T d G 9 y Z S 9 D a G F u Z 2 V k I F R 5 c G U u e 2 l u Z G V 4 L D B 9 J n F 1 b 3 Q 7 L C Z x d W 9 0 O 1 N l Y 3 R p b 2 4 x L 1 Z y a W 5 k Y S B T d G 9 y Z S 9 D a G F u Z 2 V k I F R 5 c G U u e 0 9 y Z G V y I E l E L D F 9 J n F 1 b 3 Q 7 L C Z x d W 9 0 O 1 N l Y 3 R p b 2 4 x L 1 Z y a W 5 k Y S B T d G 9 y Z S 9 D a G F u Z 2 V k I F R 5 c G U u e 0 N 1 c 3 Q g S U Q s M n 0 m c X V v d D s s J n F 1 b 3 Q 7 U 2 V j d G l v b j E v V n J p b m R h I F N 0 b 3 J l L 1 J l c G x h Y 2 V k I F Z h b H V l M S 5 7 R 2 V u Z G V y L D N 9 J n F 1 b 3 Q 7 L C Z x d W 9 0 O 1 N l Y 3 R p b 2 4 x L 1 Z y a W 5 k Y S B T d G 9 y Z S 9 D a G F u Z 2 V k I F R 5 c G U u e 0 F n Z S w 0 f S Z x d W 9 0 O y w m c X V v d D t T Z W N 0 a W 9 u M S 9 W c m l u Z G E g U 3 R v c m U v Q W R k Z W Q g Q 2 9 u Z G l 0 a W 9 u Y W w g Q 2 9 s d W 1 u L n t B Z 2 U g R 3 J v d X A s M j B 9 J n F 1 b 3 Q 7 L C Z x d W 9 0 O 1 N l Y 3 R p b 2 4 x L 1 Z y a W 5 k Y S B T d G 9 y Z S 9 D a G F u Z 2 V k I F R 5 c G U u e 0 R h d G U s N X 0 m c X V v d D s s J n F 1 b 3 Q 7 U 2 V j d G l v b j E v V n J p b m R h I F N 0 b 3 J l L 0 V 4 d H J h Y 3 R l Z C B G a X J z d C B D a G F y Y W N 0 Z X J z L n t N b 2 5 0 a C B O Y W 1 l L D d 9 J n F 1 b 3 Q 7 L C Z x d W 9 0 O 1 N l Y 3 R p b 2 4 x L 1 Z y a W 5 k Y S B T d G 9 y Z S 9 D a G F u Z 2 V k I F R 5 c G U u e 1 N 0 Y X R 1 c y w 2 f S Z x d W 9 0 O y w m c X V v d D t T Z W N 0 a W 9 u M S 9 W c m l u Z G E g U 3 R v c m U v Q 2 h h b m d l Z C B U e X B l L n t D a G F u b m V s I C w 3 f S Z x d W 9 0 O y w m c X V v d D t T Z W N 0 a W 9 u M S 9 W c m l u Z G E g U 3 R v c m U v Q 2 h h b m d l Z C B U e X B l L n t T S 1 U s O H 0 m c X V v d D s s J n F 1 b 3 Q 7 U 2 V j d G l v b j E v V n J p b m R h I F N 0 b 3 J l L 0 N o Y W 5 n Z W Q g V H l w Z S 5 7 Q 2 F 0 Z W d v c n k s O X 0 m c X V v d D s s J n F 1 b 3 Q 7 U 2 V j d G l v b j E v V n J p b m R h I F N 0 b 3 J l L 0 N o Y W 5 n Z W Q g V H l w Z S 5 7 U 2 l 6 Z S w x M H 0 m c X V v d D s s J n F 1 b 3 Q 7 U 2 V j d G l v b j E v V n J p b m R h I F N 0 b 3 J l L 1 J l c G x h Y 2 V k I F Z h b H V l M i 5 7 U X R 5 L D E x f S Z x d W 9 0 O y w m c X V v d D t T Z W N 0 a W 9 u M S 9 W c m l u Z G E g U 3 R v c m U v Q 2 h h b m d l Z C B U e X B l L n t j d X J y Z W 5 j e S w x M n 0 m c X V v d D s s J n F 1 b 3 Q 7 U 2 V j d G l v b j E v V n J p b m R h I F N 0 b 3 J l L 0 N o Y W 5 n Z W Q g V H l w Z S 5 7 Q W 1 v d W 5 0 L D E z f S Z x d W 9 0 O y w m c X V v d D t T Z W N 0 a W 9 u M S 9 W c m l u Z G E g U 3 R v c m U v Q 2 h h b m d l Z C B U e X B l L n t z a G l w L W N p d H k s M T R 9 J n F 1 b 3 Q 7 L C Z x d W 9 0 O 1 N l Y 3 R p b 2 4 x L 1 Z y a W 5 k Y S B T d G 9 y Z S 9 D a G F u Z 2 V k I F R 5 c G U u e 3 N o a X A t c 3 R h d G U s M T V 9 J n F 1 b 3 Q 7 L C Z x d W 9 0 O 1 N l Y 3 R p b 2 4 x L 1 Z y a W 5 k Y S B T d G 9 y Z S 9 D a G F u Z 2 V k I F R 5 c G U u e 3 N o a X A t c G 9 z d G F s L W N v Z G U s M T Z 9 J n F 1 b 3 Q 7 L C Z x d W 9 0 O 1 N l Y 3 R p b 2 4 x L 1 Z y a W 5 k Y S B T d G 9 y Z S 9 D a G F u Z 2 V k I F R 5 c G U u e 3 N o a X A t Y 2 9 1 b n R y e S w x N 3 0 m c X V v d D s s J n F 1 b 3 Q 7 U 2 V j d G l v b j E v V n J p b m R h I F N 0 b 3 J l L 0 N o Y W 5 n Z W Q g V H l w Z S 5 7 Q j J C L D E 4 f S Z x d W 9 0 O 1 0 s J n F 1 b 3 Q 7 U m V s Y X R p b 2 5 z a G l w S W 5 m b y Z x d W 9 0 O z p b X X 0 i I C 8 + P C 9 T d G F i b G V F b n R y a W V z P j w v S X R l b T 4 8 S X R l b T 4 8 S X R l b U x v Y 2 F 0 a W 9 u P j x J d G V t V H l w Z T 5 G b 3 J t d W x h P C 9 J d G V t V H l w Z T 4 8 S X R l b V B h d G g + U 2 V j d G l v b j E v V n J p b m R h J T I w U 3 R v c m U v U 2 9 1 c m N l P C 9 J d G V t U G F 0 a D 4 8 L 0 l 0 Z W 1 M b 2 N h d G l v b j 4 8 U 3 R h Y m x l R W 5 0 c m l l c y A v P j w v S X R l b T 4 8 S X R l b T 4 8 S X R l b U x v Y 2 F 0 a W 9 u P j x J d G V t V H l w Z T 5 G b 3 J t d W x h P C 9 J d G V t V H l w Z T 4 8 S X R l b V B h d G g + U 2 V j d G l v b j E v V n J p b m R h J T I w U 3 R v c m U v V n J p b m R h J T I w U 3 R v c m V f U 2 h l Z X Q 8 L 0 l 0 Z W 1 Q Y X R o P j w v S X R l b U x v Y 2 F 0 a W 9 u P j x T d G F i b G V F b n R y a W V z I C 8 + P C 9 J d G V t P j x J d G V t P j x J d G V t T G 9 j Y X R p b 2 4 + P E l 0 Z W 1 U e X B l P k Z v c m 1 1 b G E 8 L 0 l 0 Z W 1 U e X B l P j x J d G V t U G F 0 a D 5 T Z W N 0 a W 9 u M S 9 W c m l u Z G E l M j B T d G 9 y Z S 9 Q c m 9 t b 3 R l Z C U y M E h l Y W R l c n M 8 L 0 l 0 Z W 1 Q Y X R o P j w v S X R l b U x v Y 2 F 0 a W 9 u P j x T d G F i b G V F b n R y a W V z I C 8 + P C 9 J d G V t P j x J d G V t P j x J d G V t T G 9 j Y X R p b 2 4 + P E l 0 Z W 1 U e X B l P k Z v c m 1 1 b G E 8 L 0 l 0 Z W 1 U e X B l P j x J d G V t U G F 0 a D 5 T Z W N 0 a W 9 u M S 9 W c m l u Z G E l M j B T d G 9 y Z S 9 D a G F u Z 2 V k J T I w V H l w Z T w v S X R l b V B h d G g + P C 9 J d G V t T G 9 j Y X R p b 2 4 + P F N 0 Y W J s Z U V u d H J p Z X M g L z 4 8 L 0 l 0 Z W 0 + P E l 0 Z W 0 + P E l 0 Z W 1 M b 2 N h d G l v b j 4 8 S X R l b V R 5 c G U + R m 9 y b X V s Y T w v S X R l b V R 5 c G U + P E l 0 Z W 1 Q Y X R o P l N l Y 3 R p b 2 4 x L 1 Z y a W 5 k Y S U y M F N 0 b 3 J l L 1 J l c G x h Y 2 V k J T I w V m F s d W U 8 L 0 l 0 Z W 1 Q Y X R o P j w v S X R l b U x v Y 2 F 0 a W 9 u P j x T d G F i b G V F b n R y a W V z I C 8 + P C 9 J d G V t P j x J d G V t P j x J d G V t T G 9 j Y X R p b 2 4 + P E l 0 Z W 1 U e X B l P k Z v c m 1 1 b G E 8 L 0 l 0 Z W 1 U e X B l P j x J d G V t U G F 0 a D 5 T Z W N 0 a W 9 u M S 9 W c m l u Z G E l M j B T d G 9 y Z S 9 S Z X B s Y W N l Z C U y M F Z h b H V l M T w v S X R l b V B h d G g + P C 9 J d G V t T G 9 j Y X R p b 2 4 + P F N 0 Y W J s Z U V u d H J p Z X M g L z 4 8 L 0 l 0 Z W 0 + P E l 0 Z W 0 + P E l 0 Z W 1 M b 2 N h d G l v b j 4 8 S X R l b V R 5 c G U + R m 9 y b X V s Y T w v S X R l b V R 5 c G U + P E l 0 Z W 1 Q Y X R o P l N l Y 3 R p b 2 4 x L 1 Z y a W 5 k Y S U y M F N 0 b 3 J l L 1 J l c G x h Y 2 V k J T I w V m F s d W U y P C 9 J d G V t U G F 0 a D 4 8 L 0 l 0 Z W 1 M b 2 N h d G l v b j 4 8 U 3 R h Y m x l R W 5 0 c m l l c y A v P j w v S X R l b T 4 8 S X R l b T 4 8 S X R l b U x v Y 2 F 0 a W 9 u P j x J d G V t V H l w Z T 5 G b 3 J t d W x h P C 9 J d G V t V H l w Z T 4 8 S X R l b V B h d G g + U 2 V j d G l v b j E v V n J p b m R h J T I w U 3 R v c m U v S W 5 z Z X J 0 Z W Q l M j B N b 2 5 0 a C U y M E 5 h b W U 8 L 0 l 0 Z W 1 Q Y X R o P j w v S X R l b U x v Y 2 F 0 a W 9 u P j x T d G F i b G V F b n R y a W V z I C 8 + P C 9 J d G V t P j x J d G V t P j x J d G V t T G 9 j Y X R p b 2 4 + P E l 0 Z W 1 U e X B l P k Z v c m 1 1 b G E 8 L 0 l 0 Z W 1 U e X B l P j x J d G V t U G F 0 a D 5 T Z W N 0 a W 9 u M S 9 W c m l u Z G E l M j B T d G 9 y Z S 9 S Z W 9 y Z G V y Z W Q l M j B D b 2 x 1 b W 5 z P C 9 J d G V t U G F 0 a D 4 8 L 0 l 0 Z W 1 M b 2 N h d G l v b j 4 8 U 3 R h Y m x l R W 5 0 c m l l c y A v P j w v S X R l b T 4 8 S X R l b T 4 8 S X R l b U x v Y 2 F 0 a W 9 u P j x J d G V t V H l w Z T 5 G b 3 J t d W x h P C 9 J d G V t V H l w Z T 4 8 S X R l b V B h d G g + U 2 V j d G l v b j E v V n J p b m R h J T I w U 3 R v c m U v Q W R k Z W Q l M j B D b 2 5 k a X R p b 2 5 h b C U y M E N v b H V t b j w v S X R l b V B h d G g + P C 9 J d G V t T G 9 j Y X R p b 2 4 + P F N 0 Y W J s Z U V u d H J p Z X M g L z 4 8 L 0 l 0 Z W 0 + P E l 0 Z W 0 + P E l 0 Z W 1 M b 2 N h d G l v b j 4 8 S X R l b V R 5 c G U + R m 9 y b X V s Y T w v S X R l b V R 5 c G U + P E l 0 Z W 1 Q Y X R o P l N l Y 3 R p b 2 4 x L 1 Z y a W 5 k Y S U y M F N 0 b 3 J l L 1 J l b 3 J k Z X J l Z C U y M E N v b H V t b n M x P C 9 J d G V t U G F 0 a D 4 8 L 0 l 0 Z W 1 M b 2 N h d G l v b j 4 8 U 3 R h Y m x l R W 5 0 c m l l c y A v P j w v S X R l b T 4 8 S X R l b T 4 8 S X R l b U x v Y 2 F 0 a W 9 u P j x J d G V t V H l w Z T 5 G b 3 J t d W x h P C 9 J d G V t V H l w Z T 4 8 S X R l b V B h d G g + U 2 V j d G l v b j E v V n J p b m R h J T I w U 3 R v c m U v R X h 0 c m F j d G V k J T I w R m l y c 3 Q l M j B D a G F y Y W N 0 Z X J z P C 9 J d G V t U G F 0 a D 4 8 L 0 l 0 Z W 1 M b 2 N h d G l v b j 4 8 U 3 R h Y m x l R W 5 0 c m l l c y A v P j w v S X R l b T 4 8 L 0 l 0 Z W 1 z P j w v T G 9 j Y W x Q Y W N r Y W d l T W V 0 Y W R h d G F G a W x l P h Y A A A B Q S w U G A A A A A A A A A A A A A A A A A A A A A A A A J g E A A A E A A A D Q j J 3 f A R X R E Y x 6 A M B P w p f r A Q A A A N R p r I I S 1 t F G n 9 4 C P 9 4 n M G Y A A A A A A g A A A A A A E G Y A A A A B A A A g A A A A p q n r h w Q 0 U m g 1 4 6 9 i Z T B F S E 7 n 4 D v K n U x K w H e V x C 5 l 3 L c A A A A A D o A A A A A C A A A g A A A A p + a C h y K x Q a Q D J j i E H f 1 8 r Y 1 k H 8 T R 9 a f i a F + l R N x i I d d Q A A A A 4 h A w / 0 r t a b Z V q y z J y m 3 U 8 k P B G 6 y O X V y V k M 2 6 B / 5 Y s P y 0 P G 1 s 2 0 r d c q T h R / k A / Y P b 8 w Z D I s 6 G + N R Y G m l s L q j c O 0 G p j n v k n Z v G i N F g 4 l o R n 9 5 A A A A A l y B f O 6 f 7 J B Q 2 2 S p 6 E V J h Z G b Z c L k j I t M D J O w q N q k 2 X y 0 O 5 r z v N 9 O b 0 a u i o X v p o z Q U s 9 F h R s e / n / X u 4 I P 2 1 F t Q S A = = < / D a t a M a s h u p > 
</file>

<file path=customXml/itemProps1.xml><?xml version="1.0" encoding="utf-8"?>
<ds:datastoreItem xmlns:ds="http://schemas.openxmlformats.org/officeDocument/2006/customXml" ds:itemID="{A11B79F1-06AE-4F75-A756-8348310F86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Report</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nautiyal</dc:creator>
  <cp:lastModifiedBy>Ayush Naughty</cp:lastModifiedBy>
  <cp:lastPrinted>2023-08-04T15:04:24Z</cp:lastPrinted>
  <dcterms:created xsi:type="dcterms:W3CDTF">2015-06-05T18:17:20Z</dcterms:created>
  <dcterms:modified xsi:type="dcterms:W3CDTF">2023-08-04T15:05:12Z</dcterms:modified>
</cp:coreProperties>
</file>