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saba.baranyi/Documents/adókód katalógus/"/>
    </mc:Choice>
  </mc:AlternateContent>
  <xr:revisionPtr revIDLastSave="0" documentId="13_ncr:1_{BBFC3002-19EF-8B4E-8C63-EEE679762ED8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Adókód_20240113" sheetId="1" r:id="rId1"/>
  </sheets>
  <definedNames>
    <definedName name="_xlnm._FilterDatabase" localSheetId="0" hidden="1">Adókód_20240113!$A$1:$Y$230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" i="1"/>
  <c r="D2" i="1" s="1"/>
</calcChain>
</file>

<file path=xl/sharedStrings.xml><?xml version="1.0" encoding="utf-8"?>
<sst xmlns="http://schemas.openxmlformats.org/spreadsheetml/2006/main" count="4151" uniqueCount="815">
  <si>
    <t>Beszédes adókód</t>
  </si>
  <si>
    <t>MP01</t>
  </si>
  <si>
    <t>F01</t>
  </si>
  <si>
    <t>Adómentes termékexport, egyéb adómentes nemzetközi ügylet (Közösség területén kívülre történő termékértékesítés, szolgáltatásnyújtás, nemzetközi közlekedéshez kapcsolódó termékértékesítés, szolgáltatásnyújtás, befektetési arany exportja)</t>
  </si>
  <si>
    <t>MP01 DP37</t>
  </si>
  <si>
    <t>F01 37</t>
  </si>
  <si>
    <t xml:space="preserve">Termékexport az Áfa 98. §-a alapján </t>
  </si>
  <si>
    <t>MP01 DP46</t>
  </si>
  <si>
    <t>F01 46</t>
  </si>
  <si>
    <t xml:space="preserve">Előleg az adómentes termékexporthoz, egyéb adómentes nemzetközi ügylethez </t>
  </si>
  <si>
    <t>MP01 DP43</t>
  </si>
  <si>
    <t>F01 43</t>
  </si>
  <si>
    <t>Tárgyi eszköz adómentes termékexportként, egyéb adómentes nemzetközi ügyletként történő értékesítése</t>
  </si>
  <si>
    <t>MP01 DP44</t>
  </si>
  <si>
    <t>F01 44</t>
  </si>
  <si>
    <t>Apport adómentes termékexportként, egyéb adómentes nemzetközi ügyletként való értékesítése</t>
  </si>
  <si>
    <t>MP01 DP37 DP43</t>
  </si>
  <si>
    <t>F01 37 43</t>
  </si>
  <si>
    <t>Tárgyi eszköz adómentes termékexportként való értékesítése</t>
  </si>
  <si>
    <t>MP01 DP37 DP44</t>
  </si>
  <si>
    <t>F01 37 44</t>
  </si>
  <si>
    <t>Apport adómentes termékexportként való értékesítése</t>
  </si>
  <si>
    <t>MP01 DP43 DP46</t>
  </si>
  <si>
    <t>F01 43 46</t>
  </si>
  <si>
    <t>Előlege tárgyi eszköz adómentes termékexportként, egyéb adómentes nemzetközi ügyletként való  értékesítésének</t>
  </si>
  <si>
    <t>MP01 DP44 DP46</t>
  </si>
  <si>
    <t>F01 44 46</t>
  </si>
  <si>
    <t>Előlege apport adómentes termékexportként, egyéb adómentes nemzetközi ügyletként való értékesítésének</t>
  </si>
  <si>
    <t>MP01 DP37 DP43 DP46</t>
  </si>
  <si>
    <t>F01 37 43 46</t>
  </si>
  <si>
    <t>Adómentes tárgyi eszköz export előlege</t>
  </si>
  <si>
    <t>MP01 DP37 DP44 DP46</t>
  </si>
  <si>
    <t>F01 37 44 46</t>
  </si>
  <si>
    <t>Apport adómentes exportjának előlege</t>
  </si>
  <si>
    <t>MP02</t>
  </si>
  <si>
    <t>F02</t>
  </si>
  <si>
    <t>Közösségen belülre történő adómentes termékértékesítés</t>
  </si>
  <si>
    <t>MP02 DP55</t>
  </si>
  <si>
    <t>F02 55</t>
  </si>
  <si>
    <t>Adóraktározási eljárás kapcsán adóbiztosítékkal érintett Közösségen belülre történő értékesítés</t>
  </si>
  <si>
    <t>MP02 DP56</t>
  </si>
  <si>
    <t>F02 56</t>
  </si>
  <si>
    <t>Termékimport kapcsán adóbiztosítékkal érintett Közösségen belülre történő értékesítés</t>
  </si>
  <si>
    <t>MP02 DP57</t>
  </si>
  <si>
    <t>F02 57</t>
  </si>
  <si>
    <t>Közvetett vámjogi képviselőként, adóraktár üzemeltetőjeként bevallott Közösségen belülre történő értékesítés</t>
  </si>
  <si>
    <t>MP02 DP43</t>
  </si>
  <si>
    <t>F02 43</t>
  </si>
  <si>
    <t>Közösségen belülre történő tárgyi eszköz értékesítés</t>
  </si>
  <si>
    <t>MP02 DP44</t>
  </si>
  <si>
    <t>F02 44</t>
  </si>
  <si>
    <t>Közösségen belülre történő apportértékesítés</t>
  </si>
  <si>
    <t>MP03</t>
  </si>
  <si>
    <t>F03</t>
  </si>
  <si>
    <t>Új közlekedési eszköz Közösségen belülre történő értékesítése</t>
  </si>
  <si>
    <t>MP03 DP43</t>
  </si>
  <si>
    <t>F03 43</t>
  </si>
  <si>
    <t>Tárgyi eszköz új közlekedési eszköz Közösségen belülre történő értékesítése</t>
  </si>
  <si>
    <t>MP03 DP44</t>
  </si>
  <si>
    <t>F03 44</t>
  </si>
  <si>
    <t>Apportként új közlekedési eszköz Közösségen belülre történő értékesítése</t>
  </si>
  <si>
    <t>MP03 DP47 PGA88</t>
  </si>
  <si>
    <t>F03 47 PA88</t>
  </si>
  <si>
    <t>Közösségen belülre, nem adóalany részére történő új közlekedési eszköz értékesítés</t>
  </si>
  <si>
    <t>MP03 DP58</t>
  </si>
  <si>
    <t>F03 58</t>
  </si>
  <si>
    <t>Közvetett vámjogi képviselőként, adóraktár üzemeltetőjeként bevallott, új közlekedési eszköz Közösségen belülre történő értékesítése</t>
  </si>
  <si>
    <t>MP03 DP58 PGA88</t>
  </si>
  <si>
    <t>F03 58 PA88</t>
  </si>
  <si>
    <t>Közvetett vámjogi képviselőként, adóraktár üzemeltetőjeként bevallott új közlekedési eszköz Közösségen belülre történő értékesítése nem adóalany részére</t>
  </si>
  <si>
    <t>MP04</t>
  </si>
  <si>
    <t>F04</t>
  </si>
  <si>
    <t>Belföldi fordított adózás alá tartozó termékértékesítés, szolgáltatásnyújtás és befektetési célú arany értékesítése (nem Közösségen belüli illetve nem harmadik országbeli ügyletek)</t>
  </si>
  <si>
    <t>MP04 DP46</t>
  </si>
  <si>
    <t>F04 46</t>
  </si>
  <si>
    <t>Előlege befektetési célú arany  (nem Közösségen belülre illetve nem harmadik országba történő)  adómentes értékesítésének</t>
  </si>
  <si>
    <t>MP04 DP100 PG07 VM</t>
  </si>
  <si>
    <t>F04 100 P07 VM</t>
  </si>
  <si>
    <t>Mezőgazdasági termékek (Áfa tv. 6/A. melléklet szerinti) fordított adózás alá tartozó értékesítése</t>
  </si>
  <si>
    <t>MP04 DP100 PG07 VV</t>
  </si>
  <si>
    <t>F04 100 P07 VV</t>
  </si>
  <si>
    <t>Vas és acél (Áfa tv. 6/B. melléklet szerinti) termékek fordított adózás alá tartozó értékesítése</t>
  </si>
  <si>
    <t>MP05</t>
  </si>
  <si>
    <t>F05</t>
  </si>
  <si>
    <t>5%-os kulcs alá tartozó értékesítés</t>
  </si>
  <si>
    <t>MP05 DP38</t>
  </si>
  <si>
    <t>F05 38</t>
  </si>
  <si>
    <t>Adóraktározással érintett 5%-os kulcs alá tartozó értékesítés</t>
  </si>
  <si>
    <t>MP05 DP40</t>
  </si>
  <si>
    <t>F05 40</t>
  </si>
  <si>
    <t>Fel- vagy összeszerelés tárgyául szolgáló termék 5%-os kulcs alá tartozó értékesítése, közösségi megbízás alapján</t>
  </si>
  <si>
    <t>MP05 DP41</t>
  </si>
  <si>
    <t>F05 41</t>
  </si>
  <si>
    <t xml:space="preserve">Távolsági értékesítés belföldi teljesítéssel, 5%-os adómértékkel </t>
  </si>
  <si>
    <t>MP05 DP45</t>
  </si>
  <si>
    <t>F05 45</t>
  </si>
  <si>
    <t xml:space="preserve">5%-os kulcs alá tartozó értékesítés előlege </t>
  </si>
  <si>
    <t>MP05 PG06</t>
  </si>
  <si>
    <t>F05 P06</t>
  </si>
  <si>
    <t>Behajthatatlan követelés miatti utólagos korrekció önellenőrzésnél, 5%-os adómértékű ügylet esetén</t>
  </si>
  <si>
    <t>MP05 DP97</t>
  </si>
  <si>
    <t>F05 97</t>
  </si>
  <si>
    <t>Egyéni vállalkozó által ingatlan sorozatjellegű értékesítése 5%-os adómértékkel</t>
  </si>
  <si>
    <t>MP05 DP43</t>
  </si>
  <si>
    <t>F05 43</t>
  </si>
  <si>
    <t>Tárgyi eszköz értékesítése 5%-os adómértékkel</t>
  </si>
  <si>
    <t>MP05 DP44</t>
  </si>
  <si>
    <t>F05 44</t>
  </si>
  <si>
    <t>Apportértékesítés 5%-os adómértékkel</t>
  </si>
  <si>
    <t>MP05 DP43 DP45</t>
  </si>
  <si>
    <t>F05 43 45</t>
  </si>
  <si>
    <t xml:space="preserve">Tárgyi eszköz értékesítés előlege 5%-os adómértékkel </t>
  </si>
  <si>
    <t>MP05 DP44 DP45</t>
  </si>
  <si>
    <t>F05 44 45</t>
  </si>
  <si>
    <t>Apportértékesítés előlege 5% adómértékkel</t>
  </si>
  <si>
    <t>MP05 DP38 DP55</t>
  </si>
  <si>
    <t>F05 38 55</t>
  </si>
  <si>
    <t>Adóraktározás kapcsán adóbiztosítékkal érintett értékesítés 5%-os adómértékkel</t>
  </si>
  <si>
    <t>MP06</t>
  </si>
  <si>
    <t>F06</t>
  </si>
  <si>
    <t>18%-os kulcs alá tartozó értékesítés</t>
  </si>
  <si>
    <t>MP06 DP44</t>
  </si>
  <si>
    <t>F06 44</t>
  </si>
  <si>
    <t>Apportértékesítés 18%-os adómértékkel</t>
  </si>
  <si>
    <t>MP06 DP44 DP45</t>
  </si>
  <si>
    <t>F06 44 45</t>
  </si>
  <si>
    <t>Apportértékesítés előlege 18%-os adómértékkel</t>
  </si>
  <si>
    <t>MP06 DP38 DP55</t>
  </si>
  <si>
    <t>F06 38 55</t>
  </si>
  <si>
    <t>Adóraktározás kapcsán adóbiztosítékkal érintett értékesítés 18%-os adómértékkel</t>
  </si>
  <si>
    <t>MP06 DP41</t>
  </si>
  <si>
    <t>F06 41</t>
  </si>
  <si>
    <t xml:space="preserve">Távolsági értékesítés belföldi teljesítéssel, 18%-os adómértékkel </t>
  </si>
  <si>
    <t>MP06 DP45</t>
  </si>
  <si>
    <t>F06 45</t>
  </si>
  <si>
    <t xml:space="preserve">18%-os kulcs alá tartozó értékesítés előlege </t>
  </si>
  <si>
    <t>MP06 PG06</t>
  </si>
  <si>
    <t>F06 P06</t>
  </si>
  <si>
    <t>Behajthatatlan követelés miatti utólagos korrekció önellenőrzésnél 18%-os adómértékű ügylet esetén</t>
  </si>
  <si>
    <t>MP06 DP38</t>
  </si>
  <si>
    <t>F06 38</t>
  </si>
  <si>
    <t>Adóraktározással érintett 18%-os kulcs alá tartozó értékesítés</t>
  </si>
  <si>
    <t>MP07</t>
  </si>
  <si>
    <t>F07</t>
  </si>
  <si>
    <t>27%-os kulcs alá tartozó belföldi termékértékesítés, szolgáltatásnyújtás 
Vagyonáthelyezés, adómentesség feltételének hiányában 27%-os adóval</t>
  </si>
  <si>
    <t>MP07 DP38 DP55</t>
  </si>
  <si>
    <t>F07 38 55</t>
  </si>
  <si>
    <t>Adóraktározás kapcsán adóbiztosítékkal érintett értékesítés 27%-os adómértékkel</t>
  </si>
  <si>
    <t>MP07 DP40</t>
  </si>
  <si>
    <t>F07 40</t>
  </si>
  <si>
    <t>Fel- vagy összeszerelés tárgyául szolgáló termék 27%-os kulcs alá tartozó értékesítése, közösségi megbízás alapján</t>
  </si>
  <si>
    <t>MP07 DP41</t>
  </si>
  <si>
    <t>F07 41</t>
  </si>
  <si>
    <t xml:space="preserve">Távolsági értékesítés belföldi teljesítéssel 27%-os adómértékkel </t>
  </si>
  <si>
    <t>MP07 DP45</t>
  </si>
  <si>
    <t>F07 45</t>
  </si>
  <si>
    <t xml:space="preserve">27%-os kulcs alá tartozó értékesítés előlege </t>
  </si>
  <si>
    <t>MP07 PG02</t>
  </si>
  <si>
    <t>F07 P02</t>
  </si>
  <si>
    <t>Állatbetegséggel összefüggő kártalanítás okán halasztással érintett 27%-os kulcs alá tartozó ügylet</t>
  </si>
  <si>
    <t>MP07 PG06</t>
  </si>
  <si>
    <t>F07 P06</t>
  </si>
  <si>
    <t>Behajthatatlan követelés miatti utólagos korrekció önellenőrzésnél 27%-os adómértékű ügylet esetén</t>
  </si>
  <si>
    <t>MP07 DP97</t>
  </si>
  <si>
    <t>F07 97</t>
  </si>
  <si>
    <t>Egyéni vállalkozó ingatlan sorozatjellegű értékesítése 27%-os adómértékkel</t>
  </si>
  <si>
    <t>MP07 DP43</t>
  </si>
  <si>
    <t>F07 43</t>
  </si>
  <si>
    <t>Tárgyi eszköz értékesítése 27%-os adómértékkel</t>
  </si>
  <si>
    <t>MP07 DP44</t>
  </si>
  <si>
    <t>F07 44</t>
  </si>
  <si>
    <t>Apportértékesítés 27%-os adómértékkel</t>
  </si>
  <si>
    <t>MP07 DP43 DP45</t>
  </si>
  <si>
    <t>F07 43 45</t>
  </si>
  <si>
    <t>Tárgyi eszköz értékesítés előlege 27% -os adómértékkel</t>
  </si>
  <si>
    <t>MP07 DP44 DP45</t>
  </si>
  <si>
    <t>F07 44 45</t>
  </si>
  <si>
    <t>Apportértékesítés előlege  27%-os adómértékkel</t>
  </si>
  <si>
    <t>MP07 DP38</t>
  </si>
  <si>
    <t>F07 38</t>
  </si>
  <si>
    <t>Adóraktározással érintett 27%-os kulcs alá tartozó értékesítés</t>
  </si>
  <si>
    <t>MP08</t>
  </si>
  <si>
    <t>F08</t>
  </si>
  <si>
    <t>Közérdekű vagy egyéb speciális jellegére tekintettel adómentes értékesítés (tárgyi adómentes értékesítés)</t>
  </si>
  <si>
    <t>MP08 DP43</t>
  </si>
  <si>
    <t>F08 43</t>
  </si>
  <si>
    <t>Tárgyi eszköz tárgyi adómentes értékesítése</t>
  </si>
  <si>
    <t>MP08 DP44</t>
  </si>
  <si>
    <t>F08 44</t>
  </si>
  <si>
    <t>Apport tárgyi adómentes értékesítése</t>
  </si>
  <si>
    <t>MP08 DP38</t>
  </si>
  <si>
    <t>F08 38</t>
  </si>
  <si>
    <t>Adóraktározással érintett termék tárgyi adómentes értékesítése</t>
  </si>
  <si>
    <t>MP08 DP38 DP55</t>
  </si>
  <si>
    <t>F08 38 55</t>
  </si>
  <si>
    <t>Adóraktározási eljárás kapcsán adóbiztosítékkal érintett termék tárgyi adómentes értékesítése</t>
  </si>
  <si>
    <t>MP09 DP49</t>
  </si>
  <si>
    <t>F09 49</t>
  </si>
  <si>
    <t>Utazásszervezési szolgáltatásnyújtás</t>
  </si>
  <si>
    <t>MP09 DP50</t>
  </si>
  <si>
    <t>F09 50</t>
  </si>
  <si>
    <t>Az Áfa tv. XVI. fejezete alá tartozó (használt ingóságok, műalkotások, gyűjteménydarabok és régiségek stb) termék értékesítése</t>
  </si>
  <si>
    <t>MP10</t>
  </si>
  <si>
    <t>F10</t>
  </si>
  <si>
    <t>Saját vállalkozáson belül végzett beruházás után fizetendő adó</t>
  </si>
  <si>
    <t>MP10 MD74</t>
  </si>
  <si>
    <t>F10 74</t>
  </si>
  <si>
    <t>Saját vállalkozáson belül végzett beruházás után fizetendő adó, adólevonási joggal</t>
  </si>
  <si>
    <t>MP11</t>
  </si>
  <si>
    <t>F11</t>
  </si>
  <si>
    <t>Közösségen belülről történő adómentes termékbeszerzés, ide értve Áfa tv. 91.§ (2) bekezdése szerinti ún. háromszögügylet "C" szereplőjének adómentes termékbeszerzését és a befektetési célú arany adómentes közösségi beszerzését is.</t>
  </si>
  <si>
    <t>MP11 DP39</t>
  </si>
  <si>
    <t>F11 39</t>
  </si>
  <si>
    <t>Közösségi beszerzésből származó, adóraktárba adómentesen beraktározott áru ellenértéke</t>
  </si>
  <si>
    <t>MP11 DP39 DP48</t>
  </si>
  <si>
    <t>F11 39 48</t>
  </si>
  <si>
    <t>Közösségi beszerzésből származó, adóraktárba adómentesen beraktározott áru ellenértéke, jövedéki adótartalommal</t>
  </si>
  <si>
    <t>MP11 DP48</t>
  </si>
  <si>
    <t>F11 48</t>
  </si>
  <si>
    <t>Közösségen belülről történő adómentes termékbeszerzéshez tartozó jövedékiadó-tartalom</t>
  </si>
  <si>
    <t>MP12</t>
  </si>
  <si>
    <t>F12</t>
  </si>
  <si>
    <t>Közösségen belülről történő 5%-os kulcs alá tartozó termékbeszerzés</t>
  </si>
  <si>
    <t>MP12 MD69</t>
  </si>
  <si>
    <t>F12 69</t>
  </si>
  <si>
    <t>Közösségen belülről történő 5%-os kulcs alá tartozó termékbeszerzés, adólevonással</t>
  </si>
  <si>
    <t>MP12 MD69 DD77</t>
  </si>
  <si>
    <t>F12 69 77</t>
  </si>
  <si>
    <t>Közösségen belülről történő 5%-os kulcs alá tartozó tárgyi eszköz beszerzés, adólevonással</t>
  </si>
  <si>
    <t>MP12 MD69 DD78</t>
  </si>
  <si>
    <t>F12 69 78</t>
  </si>
  <si>
    <t>Közösségen belülről történő 5%-os kulcs alá tartozó termékbeszerzés apportként, adólevonással</t>
  </si>
  <si>
    <t>MP13</t>
  </si>
  <si>
    <t>F13</t>
  </si>
  <si>
    <t>Közösségen belülről történő 18%-os kulcs alá tartozó termékbeszerzés</t>
  </si>
  <si>
    <t>MP13 MD69</t>
  </si>
  <si>
    <t>F13 69</t>
  </si>
  <si>
    <t>Közösségen belülről történő 18%-os kulcs alá tartozó termékbeszerzés, adólevonással</t>
  </si>
  <si>
    <t>MP13 MD69 DD78</t>
  </si>
  <si>
    <t>F13 69 78</t>
  </si>
  <si>
    <t>Apport Közösségen belülről történő, 18%-os kulcs alá tartozó beszerzése, adólevonással</t>
  </si>
  <si>
    <t>MP14</t>
  </si>
  <si>
    <t>F14</t>
  </si>
  <si>
    <t>Közösségen belülről történő 27%-os kulcs alá tartozó termékbeszerzés</t>
  </si>
  <si>
    <t>MP14 MD69</t>
  </si>
  <si>
    <t>F14 69</t>
  </si>
  <si>
    <t>Közösségen belülről történő 27%-os kulcs alá tartozó termékbeszerzés, adólevonással</t>
  </si>
  <si>
    <t>MP14 MD69 DD77</t>
  </si>
  <si>
    <t>F14 69 77</t>
  </si>
  <si>
    <t>Közösségen belülről történő 27%-os kulcs alá tartozó tárgyi eszköz beszerzés, adólevonással</t>
  </si>
  <si>
    <t>MP14 MD69 DD78</t>
  </si>
  <si>
    <t>F14 69 78</t>
  </si>
  <si>
    <t>Közösségen belülről történő 27%-os kulcs alá tartozó termékbeszerzés apportként, adólevonással</t>
  </si>
  <si>
    <t>MP14 PG09</t>
  </si>
  <si>
    <t>F14 P09</t>
  </si>
  <si>
    <t>Nem új közlekedési eszköz Közösségen belülről történő beszerzése 27%-os adómértékkel, személygépkocsi alvázszámról történő adatszolgáltatással</t>
  </si>
  <si>
    <t>MP14 MD69 PG09</t>
  </si>
  <si>
    <t>F14 69 P09</t>
  </si>
  <si>
    <t>Nem új közlekedési eszköz Közösségen belülről történő beszerzése 27%-os adómértékkel, adólevonással, személygépkocsi alvázszámról történő adatszolgáltatással</t>
  </si>
  <si>
    <t>MP14 MD69 DD77 PG09</t>
  </si>
  <si>
    <t>F14 69 77 P09</t>
  </si>
  <si>
    <t>Nem új közlekedési eszköz Közösségen belülről, tárgyi eszközként történő beszerzése 27%-os adómértékkel, adólevonással, személygépkocsi alvázszámról történő adatszolgáltatással</t>
  </si>
  <si>
    <t>MP14 MD69 DD78 PG09</t>
  </si>
  <si>
    <t>F14 69 78 P09</t>
  </si>
  <si>
    <t>Nem új közlekedési eszköz Közösségen belülről, apportként történő beszerzése 27%-os adómértékkel, adólevonással, személygépkocsi alvázszámról történő adatszolgáltatással</t>
  </si>
  <si>
    <t>MP15 PG09</t>
  </si>
  <si>
    <t>F15 P09</t>
  </si>
  <si>
    <t>Közösségen belülről történő új közlekedési eszköz beszerzése (27%-os adómérték), személygépkocsi alvázszámról való adatszolgáltatással</t>
  </si>
  <si>
    <t>MP15</t>
  </si>
  <si>
    <t>F15</t>
  </si>
  <si>
    <t>Közösségen belülről történő új közlekedési eszköz beszerzése (27%-os adómérték)</t>
  </si>
  <si>
    <t>MP15 MD69 PG09</t>
  </si>
  <si>
    <t>F15 69 P09</t>
  </si>
  <si>
    <t>Közösségen belülről történő új közlekedési eszköz beszerzése (27%-os adómérték), adólevonással, személygépkocsi alvázszámról történő adatszolgáltatással</t>
  </si>
  <si>
    <t>MP15 MD69</t>
  </si>
  <si>
    <t>F15 69</t>
  </si>
  <si>
    <t>Közösségen belülről történő új közlekedési eszköz beszerzése (27%-os adómérték),  adólevonással</t>
  </si>
  <si>
    <t>MP16 DP48</t>
  </si>
  <si>
    <t>F16 48</t>
  </si>
  <si>
    <t>Közösségen belülről történő jövedéki  termékbeszerzés és jövedékiadó tartalma</t>
  </si>
  <si>
    <t>MP16 DP48 MD69 DD78</t>
  </si>
  <si>
    <t>F16 48 69 78</t>
  </si>
  <si>
    <t>Apportként Közösségen belülről történő jövedéki termékbeszerzés és jövedékiadó tartalma, adólevonással</t>
  </si>
  <si>
    <t>MP16 DP48 MD69</t>
  </si>
  <si>
    <t>F16 48 69</t>
  </si>
  <si>
    <t>Közösségen belülről történő jövedéki termékbeszerzés és jövedékiadó tartalma, adólevonással</t>
  </si>
  <si>
    <t>MP17</t>
  </si>
  <si>
    <t>F17</t>
  </si>
  <si>
    <t>Adómentes szolgáltatás igénybevétel (közösségi- és harmadik országbeli adóalanytól)</t>
  </si>
  <si>
    <t>MP18</t>
  </si>
  <si>
    <t>F18</t>
  </si>
  <si>
    <t>Közösségi adóalanytól igénybe vett szolgáltatás utáni adófizetési kötelezettség az Áfa tv. 37.§ (1) bekezdése alapján</t>
  </si>
  <si>
    <t>MP18 MD67 DD77</t>
  </si>
  <si>
    <t>F18 67 77</t>
  </si>
  <si>
    <t>Tárgyi eszközként kezelendő vagyoni értékű jog  Áfa tv. 37. § (1) bekezdés szerinti szolgáltatásként Közösségi adóalanytól való beszerzése utáni adófizetési kötelezettség, adólevonással</t>
  </si>
  <si>
    <t>MP18 MD67</t>
  </si>
  <si>
    <t>F18 67</t>
  </si>
  <si>
    <t>Közösségi adóalanytól igénybe vett szolgáltatás utáni adófizetési kötelezettség az Áfa tv. 37.§ (1) bekezdése alapján, adólevonással</t>
  </si>
  <si>
    <t>MP18 MD67 DD78</t>
  </si>
  <si>
    <t>F18 67 78</t>
  </si>
  <si>
    <t>Apport Közösségi adóalanytól való Áfa tv. 37. § (1) bekezdés szerinti beszerzése, adólevonással</t>
  </si>
  <si>
    <t>MP19</t>
  </si>
  <si>
    <t>F19</t>
  </si>
  <si>
    <t>Közösségi adóalanytól igénybe vett egyéb  (nem az Áfa tv. 37.§ (1) bekezdés alá tartozó) szolgáltatás utáni adófizetési kötelezettség</t>
  </si>
  <si>
    <t>MP19 MD67</t>
  </si>
  <si>
    <t>F19 67</t>
  </si>
  <si>
    <t>Közösségi adóalanytól igénybe vett  egyéb  (nem az Áfa tv. 37.§ (1) bekezdés alá tartozó) szolgáltatás utáni adófizetési kötelezettség, adólevonással</t>
  </si>
  <si>
    <t>MP19 MD67 DD77</t>
  </si>
  <si>
    <t>F19 67 77</t>
  </si>
  <si>
    <t>Közösségi adóalanytól igénybe vett egyéb szolgáltatás utáni adófizetési kötelezettség, adólevonással - tárgyi eszköznek minősülő vagyoni értékű jog</t>
  </si>
  <si>
    <t>MP19 MD67 DD78</t>
  </si>
  <si>
    <t>F19 67 78</t>
  </si>
  <si>
    <t>Közösségi adóalanytól igénybe vett egyéb (nem az Áfa tv. 37.§ (1) bekezdés alá tartozó) szolgáltatás utáni adófizetési kötelezettség,  adólevonással - apport</t>
  </si>
  <si>
    <t>MP20 MP11</t>
  </si>
  <si>
    <t>F20 11</t>
  </si>
  <si>
    <t>Az Áfa tv. 91. § (2) bek. szerinti ügylet 5%-os mértékű adója</t>
  </si>
  <si>
    <t>MP20 MP11 MD69</t>
  </si>
  <si>
    <t>F20 11 69</t>
  </si>
  <si>
    <t>Az Áfa tv. 91. § (2) bek. szerinti ügylet 5%-os mértékű adója, adólevonással</t>
  </si>
  <si>
    <t>MP21 MP11</t>
  </si>
  <si>
    <t>F21 11</t>
  </si>
  <si>
    <t>Az Áfa tv. 91. § (2) bek. szerinti ügylet 18%-os mértékű adója</t>
  </si>
  <si>
    <t>MP21 MP11 MD69</t>
  </si>
  <si>
    <t>F21 11 69</t>
  </si>
  <si>
    <t>Az Áfa tv. 91. § (2) bek. szerinti ügylet 18%-os mértékű adója, adólevonással</t>
  </si>
  <si>
    <t>MP22 MP11</t>
  </si>
  <si>
    <t>F22 11</t>
  </si>
  <si>
    <t>Az Áfa tv. 91. § (2) bek. szerinti ügylet 27%-os mértékű adója</t>
  </si>
  <si>
    <t>MP22 MP11 MD69</t>
  </si>
  <si>
    <t>F22 11 69</t>
  </si>
  <si>
    <t>Az Áfa tv. 91. § (2) bek. szerinti ügylet 27%-os mértékű adója, adólevonással</t>
  </si>
  <si>
    <t>MP27</t>
  </si>
  <si>
    <t>F27</t>
  </si>
  <si>
    <t>Harmadik országbeli adóalanytól igénybevett szolgáltatás utáni adófizetési kötelezettség</t>
  </si>
  <si>
    <t>MP27 MD67</t>
  </si>
  <si>
    <t>F27 67</t>
  </si>
  <si>
    <t>Harmadik országbeli adóalanytól igénybevett szolgáltatás utáni adófizetési kötelezettség, adólevonással</t>
  </si>
  <si>
    <t>MP27 MD67 DD78</t>
  </si>
  <si>
    <t>F27 67 78</t>
  </si>
  <si>
    <t>Harmadik országbeli adóalanytól igénybevett szolgáltatás utáni adófizetési kötelezettség, adólevonással - apport-beszerzés</t>
  </si>
  <si>
    <t>MP28</t>
  </si>
  <si>
    <t>F28</t>
  </si>
  <si>
    <t>Az Áfa tv. 32.§, 34.§ szerinti termékbeszerzés</t>
  </si>
  <si>
    <t>MP28 DP42</t>
  </si>
  <si>
    <t>F28 42</t>
  </si>
  <si>
    <t>Az Áfa tv. 32.§ szerinti, fel-vagy összeszerelés tárgyát képező termékbeszerzés</t>
  </si>
  <si>
    <t>MP28 DP42 MD67</t>
  </si>
  <si>
    <t>F28 42 67</t>
  </si>
  <si>
    <t>Az Áfa tv. 32.§ szerinti, fel- vagy összeszerelés tárgyát képező termékbeszerzés, adólevonással</t>
  </si>
  <si>
    <t>MP28 MD67</t>
  </si>
  <si>
    <t>F28 67</t>
  </si>
  <si>
    <t>Az Áfa tv. 32.§, 34.§ szerinti termékbeszerzés, adólevonással</t>
  </si>
  <si>
    <t>MP29</t>
  </si>
  <si>
    <t>F29</t>
  </si>
  <si>
    <t>Áfa tv. 142. §-a alapján fordított adózás szabályai szerint fizetendő adó</t>
  </si>
  <si>
    <t>MP29 MD64</t>
  </si>
  <si>
    <t>F29 64</t>
  </si>
  <si>
    <t>Áfa tv. 142. §-a alapján fordított adózás szabályai szerint fizetendő adó, adólevonással, 5%-os adómértékkel</t>
  </si>
  <si>
    <t>MP29 MD65</t>
  </si>
  <si>
    <t>F29 65</t>
  </si>
  <si>
    <t>Áfa tv. 142. §-a alapján fordított adózás szabályai szerint fizetendő adó, adólevonással, 18%-os adómértékkel</t>
  </si>
  <si>
    <t>MP29 MD66</t>
  </si>
  <si>
    <t>F29 66</t>
  </si>
  <si>
    <t>Áfa tv. 142. §-a alapján fordított adózás szabályai szerint fizetendő adó, adólevonással, 27%-os adómértékkel</t>
  </si>
  <si>
    <t>MP29 MD68</t>
  </si>
  <si>
    <t>F29 68</t>
  </si>
  <si>
    <t>Áfa tv. 142. §-a alapján fordított adózás szabályai szerint fizetendő adó, arányosítással történő adólevonással</t>
  </si>
  <si>
    <t>MP29 DP101 PG08 VM</t>
  </si>
  <si>
    <t>F29 101 P08 VM</t>
  </si>
  <si>
    <t xml:space="preserve">
Az Áfa tv. 6/A. sz. mellékletében szereplő mezőgazdasági termékek beszerzése után fizetendő adó, melléklapon szereplő nyilatkozattétellel</t>
  </si>
  <si>
    <t>MP29 DP101 PG08 VV</t>
  </si>
  <si>
    <t>F29 101 P08 VV</t>
  </si>
  <si>
    <t>Az Áfa tv. 6/B. sz. mellékletében szereplő vas és acél termékek beszerzése után fizetendő adó, melléklapon szereplő nyilatkozattétellel</t>
  </si>
  <si>
    <t>MP29 DP101 MD66 PG08 VM</t>
  </si>
  <si>
    <t>F29 101 66 P08 VM</t>
  </si>
  <si>
    <t>Az Áfa tv. 6/A. sz. mellékletében szereplő mezőgazdasági termékek beszerzése után fizetendő 27%-os mértékű adó, adólevonással, melléklapon szereplő nyilatkozattétellel</t>
  </si>
  <si>
    <t>MP29 DP101 MD66 PG08  VV</t>
  </si>
  <si>
    <t>F29 101 66 P08 VV</t>
  </si>
  <si>
    <t>Az Áfa tv. 6/B. sz. mellékletében szereplő vas és acél termékek beszerzése után fizetendő 27%-os mértékű adó, adólevonással, melléklapon szereplő nyilatkozattétellel</t>
  </si>
  <si>
    <t>MP29 DP101 MD68 PG08 VM</t>
  </si>
  <si>
    <t>F29 101 68 P08 VM</t>
  </si>
  <si>
    <t>Az Áfa tv. 6/A. sz. mellékletében szereplő mezőgazdasági termékek beszerzése után fizetendő adó, arányosítással történő adólevonással, melléklapon szereplő nyilatkozattétellel</t>
  </si>
  <si>
    <t>MP29 DP101 MD68 PG08 VV</t>
  </si>
  <si>
    <t>F29 101 68 P08 VV</t>
  </si>
  <si>
    <t>Az Áfa tv. 6/B. sz. mellékletében szereplő vas és acél termékek beszerzése után fizetendő adó, arányosítással történő adólevonással, melléklapon szereplő nyilatkozattétellel</t>
  </si>
  <si>
    <t>MP29 DP51</t>
  </si>
  <si>
    <t>F29 51</t>
  </si>
  <si>
    <t>Fordított adózás szabályai szerint ingatlan után fizetendő adó</t>
  </si>
  <si>
    <t>MP29 DP51 MD64</t>
  </si>
  <si>
    <t>F29 51 64</t>
  </si>
  <si>
    <t>Fordított adózás szabályai szerint ingatlan után 5%-os mértékű fizetendő adó, adólevonással</t>
  </si>
  <si>
    <t>MP29 DP51 MD66</t>
  </si>
  <si>
    <t>F29 51 66</t>
  </si>
  <si>
    <t>Fordított adózás szabályai szerint ingatlan után 27%-os mértékű  fizetendő adó, adólevonással</t>
  </si>
  <si>
    <t>MP29 DP51 MD68</t>
  </si>
  <si>
    <t>F29 51 68</t>
  </si>
  <si>
    <t>Fordított adózás szabályai szerint hulladék után fizetendő adó, arányosítással történő adólevonással</t>
  </si>
  <si>
    <t>MP29 DP52</t>
  </si>
  <si>
    <t>F29 52</t>
  </si>
  <si>
    <t>Fordított adózás szabályai szerint hulladék után fizetendő adó</t>
  </si>
  <si>
    <t>MP29 DP52 MD66</t>
  </si>
  <si>
    <t>F29 52 66</t>
  </si>
  <si>
    <t>Fordított adózás szabályai szerint hulladék után fizetendő, 27%-os mértékű adó, adólevonással</t>
  </si>
  <si>
    <t>MP29 DP52 MD68</t>
  </si>
  <si>
    <t>F29 52 68</t>
  </si>
  <si>
    <t>MP29 DP53</t>
  </si>
  <si>
    <t>F29 53</t>
  </si>
  <si>
    <t>Fordított adózás szabályai szerint az üvegházhatású gáz kibocsátására jogosító vagyoni értékű jog átruházása esetén fizetendő adó</t>
  </si>
  <si>
    <t>MP29 DP53 MD66</t>
  </si>
  <si>
    <t>F29 53 66</t>
  </si>
  <si>
    <t>Fordított adózás szabályai szerint az üvegházhatású gáz kibocsátására jogosító vagyoni értékű jog átruházása esetén  27%-os mértékű fizetendő adó, adólevonással</t>
  </si>
  <si>
    <t>MP29 DP53 MD68</t>
  </si>
  <si>
    <t>F29 53 68</t>
  </si>
  <si>
    <t>Fordított adózás szabályai szerint az üvegházhatású gáz kibocsátására jogosító vagyoni értékű jog átruházása esetén fizetendő adó, arányosítással történő adólevonással</t>
  </si>
  <si>
    <t>MP29 DP54</t>
  </si>
  <si>
    <t>F29 54</t>
  </si>
  <si>
    <t>Fordított adózás szabályai szerinti szolgáltatás igénybevétele esetén fizetendő adó</t>
  </si>
  <si>
    <t>MP29 DP54 MD64</t>
  </si>
  <si>
    <t>F29 54 64</t>
  </si>
  <si>
    <t>Fordított adózás szabályai szerinti szolgáltatás igénybevétele esetén 5%-os mértékű fizetendő adó, adólevonással</t>
  </si>
  <si>
    <t>MP29 DP54 MD65</t>
  </si>
  <si>
    <t>F29 54 65</t>
  </si>
  <si>
    <t>Fordított adózás szabályai szerinti szolgáltatás igénybevétele esetén 18%-os mértékű fizetendő adó, adólevonással</t>
  </si>
  <si>
    <t>MP29 DP54 MD66</t>
  </si>
  <si>
    <t>F29 54 66</t>
  </si>
  <si>
    <t>Fordított adózás szabályai szerinti szolgáltatás igénybevétele esetén 27%-os mértékű fizetendő adó, adólevonással</t>
  </si>
  <si>
    <t>MP29 DP54 MD68</t>
  </si>
  <si>
    <t>F29 54 68</t>
  </si>
  <si>
    <t>Fordított adózás szabályai szerinti szolgáltatás igénybevétele esetén fizetendő adó, arányosítással történő adólevonással</t>
  </si>
  <si>
    <t>MP30</t>
  </si>
  <si>
    <t>F30</t>
  </si>
  <si>
    <t>Külföldi utas részére visszafizetett összeg, mint fizetendő adót csökkentő tétel [Áfa tv. 99.§ (9) bek. alapján]</t>
  </si>
  <si>
    <t>MP31</t>
  </si>
  <si>
    <t>F31</t>
  </si>
  <si>
    <t>Fizetendő adót növelő tétel az Áfa tv. 153/C alapján</t>
  </si>
  <si>
    <t>MP31 PG06</t>
  </si>
  <si>
    <t>F31 P06</t>
  </si>
  <si>
    <t>Fizetendő adót növelő tétel az Áfa tv. 153/C.§ alapján, behajthatatlan követelés elszámolásával összefüggésben</t>
  </si>
  <si>
    <t>MP35</t>
  </si>
  <si>
    <t>F35</t>
  </si>
  <si>
    <t>Tárgyi eszközökhöz, vagyoni értékű jogokhoz, kapcsolódó, korrekciós adófizetési kötelezettség
Egyéb adófizetési kötelezettség</t>
  </si>
  <si>
    <t>MD63</t>
  </si>
  <si>
    <t>L63</t>
  </si>
  <si>
    <t>Adómentes belföldi termékbeszerzés
Belföldön adómentesen beszerzett befektetési célú arany</t>
  </si>
  <si>
    <t>MD64</t>
  </si>
  <si>
    <t>L64</t>
  </si>
  <si>
    <t>5%-os kulcs alá tartozó belföldi beszerzés után levonható adó</t>
  </si>
  <si>
    <t>MD64 DD98</t>
  </si>
  <si>
    <t>L64 98</t>
  </si>
  <si>
    <t>Egyéni vállalkozó ingatlan sorozatjellegű értékesítésével összefüggő, 5%-os mértékű levonható adó</t>
  </si>
  <si>
    <t>MD64 DD77</t>
  </si>
  <si>
    <t>L64 77</t>
  </si>
  <si>
    <t>Tárgyi eszköz beszerzése után levont 5%-os mértékű adó</t>
  </si>
  <si>
    <t>MD64 DD78</t>
  </si>
  <si>
    <t>L64 78</t>
  </si>
  <si>
    <t>Belföldi beszerzésből származó apport után levonható, 5%-os mértékű adó</t>
  </si>
  <si>
    <t>MD64 DD79</t>
  </si>
  <si>
    <t>L64 79</t>
  </si>
  <si>
    <t>Saját vállalkozásban megvalósuló, még nem aktivált beruházás után levonható 5%-os mértékű adó</t>
  </si>
  <si>
    <t>MD65</t>
  </si>
  <si>
    <t>L65</t>
  </si>
  <si>
    <t>18%-os kulcs alá tartozó belföldi beszerzés után levonható adó</t>
  </si>
  <si>
    <t>MD65 DD78</t>
  </si>
  <si>
    <t>L65 78</t>
  </si>
  <si>
    <t>Belföldi beszerzésből származó Apport beszerzés után levonható, 18%-os mértékű adó</t>
  </si>
  <si>
    <t>MD66</t>
  </si>
  <si>
    <t>L66</t>
  </si>
  <si>
    <t>27%-os kulcs alá tartozó belföldi beszerzés után levonható adó</t>
  </si>
  <si>
    <t>MD66 DD98</t>
  </si>
  <si>
    <t>L66 98</t>
  </si>
  <si>
    <t>Egyéni vállalkozó ingatlan sorozatjellegű ingatlan értékesítésével összefüggő, 27%-os mértékű levonható adó</t>
  </si>
  <si>
    <t>MD66 DD77</t>
  </si>
  <si>
    <t>L66 77</t>
  </si>
  <si>
    <t>Tárgyi eszköz beszerzése után levont 27%-os mértékű adó</t>
  </si>
  <si>
    <t>MD66 DD78</t>
  </si>
  <si>
    <t>L66 78</t>
  </si>
  <si>
    <t>Belföldi beszerzésből származó apport után levonható, 27%-os mértékű adó</t>
  </si>
  <si>
    <t>MD66 DD79</t>
  </si>
  <si>
    <t>L66 79</t>
  </si>
  <si>
    <t>Saját vállalkozásban megvalósuló, még nem aktivált beruházás után levonható 27%-os mértékű adó</t>
  </si>
  <si>
    <t>MD67</t>
  </si>
  <si>
    <t>L67</t>
  </si>
  <si>
    <t>Közösségi vagy harmadik országbeli adóalanytól igénybevett szolgáltatás után, illetve terméket saját nevében beszerzőként fizetett adóból levonható összeg</t>
  </si>
  <si>
    <t>MD68</t>
  </si>
  <si>
    <t>L68</t>
  </si>
  <si>
    <t>Arányosítás alkalmazásával levonható adórész (eredeti adóalap, arányosított adó)</t>
  </si>
  <si>
    <t>MD68 DD77</t>
  </si>
  <si>
    <t>L68 77</t>
  </si>
  <si>
    <t>Tárgyi eszköz beszerzés arányosítással megállapított, levonható adója</t>
  </si>
  <si>
    <t>MD68 DD78</t>
  </si>
  <si>
    <t>L68 78</t>
  </si>
  <si>
    <t>Apport-beszerzés arányosítással megállapított, levonható adója</t>
  </si>
  <si>
    <t>MD69</t>
  </si>
  <si>
    <t>L69</t>
  </si>
  <si>
    <t>Közösségen belüli termékbeszerzés után levonható adó</t>
  </si>
  <si>
    <t>MD69 DD77</t>
  </si>
  <si>
    <t>L69 77</t>
  </si>
  <si>
    <t>Tárgyi eszköz Közösségen belüli beszerzésének levonható adója</t>
  </si>
  <si>
    <t>MD69 DD78</t>
  </si>
  <si>
    <t>L69 78</t>
  </si>
  <si>
    <t>Közösségen belüli apport-beszerzést terhelő adó levonása</t>
  </si>
  <si>
    <t>MD70</t>
  </si>
  <si>
    <t>L70</t>
  </si>
  <si>
    <t>Importált termék után, kivetéssel megfizetett adó levonható része</t>
  </si>
  <si>
    <t>MD70 DD77</t>
  </si>
  <si>
    <t>L70 77</t>
  </si>
  <si>
    <t>Tárgyi eszköz import után, kivetéssel megfizetett adó levonható része</t>
  </si>
  <si>
    <t>MD70 DD78</t>
  </si>
  <si>
    <t>L70 78</t>
  </si>
  <si>
    <t>Apport-beszerzés importja után, kivetéssel megfizetett adó levonható része</t>
  </si>
  <si>
    <t>MD70 PG09</t>
  </si>
  <si>
    <t>L70 P09</t>
  </si>
  <si>
    <t>Személygépkocsi importja után, kivetéssel megfizetett adó levonható része, alvázszámról történő adatszolgáltatással</t>
  </si>
  <si>
    <t>MD70 DD77 PG09</t>
  </si>
  <si>
    <t>L70 77 P09</t>
  </si>
  <si>
    <t>Személygépkocsi tárgyi eszközként történő importja után, kivetéssel megfizetett adó levonható része, alvázszámról történő adatszolgáltatással</t>
  </si>
  <si>
    <t>MD70 DD78 PG09</t>
  </si>
  <si>
    <t>L70 78 P09</t>
  </si>
  <si>
    <t>Személygépkocsi apportként történő importja után, kivetéssel megfizetett adó levonható része, alvázszámról történő adatszolgáltatással</t>
  </si>
  <si>
    <t>MD71</t>
  </si>
  <si>
    <t>L71</t>
  </si>
  <si>
    <t>Importált termék után, önadózással megfizetett adó levonható része</t>
  </si>
  <si>
    <t>MD71 DD77</t>
  </si>
  <si>
    <t>L71 77</t>
  </si>
  <si>
    <t>Tárgyi eszköz import után, önadózással megfizetett adó levonható része</t>
  </si>
  <si>
    <t>MD71 DD78</t>
  </si>
  <si>
    <t>L71 78</t>
  </si>
  <si>
    <t>Apport-beszerzés importja után, önadózással megfizetett adó levonható része</t>
  </si>
  <si>
    <t>MD71 PG09</t>
  </si>
  <si>
    <t>L71 P09</t>
  </si>
  <si>
    <t>Személygépkocsi importja után, önadózással megfizetett adó levonható része, alvázszámról történő adatszolgáltatással</t>
  </si>
  <si>
    <t>MD71 DD77 PG09</t>
  </si>
  <si>
    <t>L71 77 P09</t>
  </si>
  <si>
    <t>Személygépkocsi tárgyi eszközként történő importja után, önadózással megfizetett adó levonható része, alvázszámról történő adatszolgáltatással</t>
  </si>
  <si>
    <t>MD71 DD78 PG09</t>
  </si>
  <si>
    <t>L71 78 P09</t>
  </si>
  <si>
    <t>Személygépkocsi apportként történő importja után, önadózással megfizetett adó levonható része, alvázszámról történő adatszolgáltatással</t>
  </si>
  <si>
    <t>MD72</t>
  </si>
  <si>
    <t>L72</t>
  </si>
  <si>
    <t xml:space="preserve"> 7%-os mértékű, levonható mezőgazdasági kompenzációs felár</t>
  </si>
  <si>
    <t>MD73</t>
  </si>
  <si>
    <t>L73</t>
  </si>
  <si>
    <t>12%-os mértékű, levonható mezőgazdasági kompenzációs felár</t>
  </si>
  <si>
    <t>MD74</t>
  </si>
  <si>
    <t>L74</t>
  </si>
  <si>
    <t>Saját vállalkozáson belül végzett beruházás után megállapított áfa levonása</t>
  </si>
  <si>
    <t>MD75</t>
  </si>
  <si>
    <t>L75</t>
  </si>
  <si>
    <t>Egyéb adólevonási lehetőségek</t>
  </si>
  <si>
    <t>DH88</t>
  </si>
  <si>
    <t>K88</t>
  </si>
  <si>
    <t>Közösségen belüli, ún. „háromszögügyletben” közbenső vevőként továbbértékesítési célból beszerzett termékek adó nélküli ellenértéke (azaz az eladó és a közbenső vevő közötti ellenérték)</t>
  </si>
  <si>
    <t>DH89</t>
  </si>
  <si>
    <t>Közösségen belüli, ún. „háromszögügyletben” közbenső vevőként továbbértékesített termékek adó nélküli ellenértéke (azaz a "B" közbenső vevő és a végső "C" beszerző közötti ellenérték)</t>
  </si>
  <si>
    <t>DH90</t>
  </si>
  <si>
    <t>THK90</t>
  </si>
  <si>
    <t>Az Áfa tv. területi hatályán kívül teljesített termékértékesítések adó nélküli ellenértéke</t>
  </si>
  <si>
    <t>DH91</t>
  </si>
  <si>
    <t>THK91</t>
  </si>
  <si>
    <t>Az Áfa tv. területi hatályán kívül teljesített szolgáltatásnyújtások adó nélküli ellenértéke</t>
  </si>
  <si>
    <t>DH91 DH92</t>
  </si>
  <si>
    <t>THK91 92</t>
  </si>
  <si>
    <t>Az Áfa tv. területi hatályán kívül, közösségi adóalany felé teljesített, az Áfa tv. 37. § (1) bekezdése alá tartozó szolgáltatásnyújtás adó nélküli ellenértéke a 91. sorból</t>
  </si>
  <si>
    <t>DH91 DH93</t>
  </si>
  <si>
    <t>THK91 93</t>
  </si>
  <si>
    <t>Az Áfa tv. területi hatályán kívül, közösségi adóalany felé teljesített, az Áfa tv. 37. § (1) bekezdésen kívüli egyéb szolgáltatásnyújtás adó nélküli ellenértéke a 91. sorból</t>
  </si>
  <si>
    <t>DH94</t>
  </si>
  <si>
    <t>KMT94</t>
  </si>
  <si>
    <t>Közösség más tagországában teljesítettnek minősülő fel- vagy összeszerelés tárgyát képező termék adó nélküli ellenértéke a 90. sorból</t>
  </si>
  <si>
    <t>DH95</t>
  </si>
  <si>
    <t>KMT95</t>
  </si>
  <si>
    <t>Közösség más tagországában teljesítettnek minősülő távolsági értékesítés adó nélküli ellenértéke a 90. sorból</t>
  </si>
  <si>
    <t>KF V00</t>
  </si>
  <si>
    <t>F00</t>
  </si>
  <si>
    <t>véglegesen kivett számlatétel (fizetendő)</t>
  </si>
  <si>
    <t>KL V00</t>
  </si>
  <si>
    <t>L00</t>
  </si>
  <si>
    <t>véglegesen kivett számlatétel (levonásba helyezhető)</t>
  </si>
  <si>
    <t>ATK</t>
  </si>
  <si>
    <t>áfa tárgyi hatályán kívüli</t>
  </si>
  <si>
    <t>MP23</t>
  </si>
  <si>
    <t>F23</t>
  </si>
  <si>
    <t>Adómentes termékimport, ide értve a befektetési arany importját is</t>
  </si>
  <si>
    <t>MP23 DP59</t>
  </si>
  <si>
    <t>F23 59</t>
  </si>
  <si>
    <t>Az importáló által teljesített, de a közvetett vámjogi képviselő által önadózás keretében bevallott adómentes termékimport</t>
  </si>
  <si>
    <t>MP24</t>
  </si>
  <si>
    <t>F24</t>
  </si>
  <si>
    <t>Termékimport címén fizetendő 5%-os mértékű adó</t>
  </si>
  <si>
    <t>MP24 MD71</t>
  </si>
  <si>
    <t>F24 71</t>
  </si>
  <si>
    <t>Termékimport címén fizetendő 5%-os mértékű adó, adólevonással</t>
  </si>
  <si>
    <t>MP24 DP60</t>
  </si>
  <si>
    <t>F24 60</t>
  </si>
  <si>
    <t>Az importáló által teljesített, de a közvetett vámjogi képviselő által önadózás keretében bevallott 5%-os adókulcsú termékimport</t>
  </si>
  <si>
    <t>MP24 DP60 MD71</t>
  </si>
  <si>
    <t>F24 60 71</t>
  </si>
  <si>
    <t>Az importáló által teljesített, de a közvetett vámjogi képviselő által önadózás keretében bevallott 5%-os adókulcsú termékimport, adólevonással</t>
  </si>
  <si>
    <t>MP24 MD71 DD77</t>
  </si>
  <si>
    <t>F24 71 77</t>
  </si>
  <si>
    <t>Importált tárgyi eszköz után (önadózással) fizetendő 5%-os mértékű adó, adólevonással</t>
  </si>
  <si>
    <t>MP24 MD71 DD78</t>
  </si>
  <si>
    <t>F24 71 78</t>
  </si>
  <si>
    <t>Apport importja után (önadózással) fizetendő 5%-os mértékű adó, adólevonással</t>
  </si>
  <si>
    <t>MP25</t>
  </si>
  <si>
    <t>F25</t>
  </si>
  <si>
    <t>Termékimport címén fizetendő 18%-os mértékű adó</t>
  </si>
  <si>
    <t>MP25 MD71</t>
  </si>
  <si>
    <t>F25 71</t>
  </si>
  <si>
    <t>Termékimport címén fizetendő 18%-os mértékű adó, adólevonással</t>
  </si>
  <si>
    <t>MP25 DP61</t>
  </si>
  <si>
    <t>F25 61</t>
  </si>
  <si>
    <t>Az importáló által teljesített, de a közvetett vámjogi képviselő által önadózás keretében bevallott 18%-os adókulcsú termékimport</t>
  </si>
  <si>
    <t>MP25 DP61 MD71</t>
  </si>
  <si>
    <t>F25 61 71</t>
  </si>
  <si>
    <t>Az importáló által teljesített, de a közvetett vámjogi képviselő által önadózás keretében bevallott 18%-os adókulcsú termékimport, adólevonással</t>
  </si>
  <si>
    <t>MP25 MD71 DD77</t>
  </si>
  <si>
    <t>F25 71 77</t>
  </si>
  <si>
    <t>Importált tárgyi eszköz után (önadózással) fizetendő 18%-os mértékű adó, adólevonással</t>
  </si>
  <si>
    <t>MP25 MD71 DD78</t>
  </si>
  <si>
    <t>F25 71 78</t>
  </si>
  <si>
    <t>Apport importja után (önadózással) fizetendő 18%-os mértékű adó, adólevonással</t>
  </si>
  <si>
    <t>MP26</t>
  </si>
  <si>
    <t>F26</t>
  </si>
  <si>
    <t>Termékimport címén fizetendő 27%-os mértékű adó</t>
  </si>
  <si>
    <t>MP26 MD71</t>
  </si>
  <si>
    <t>F26 71</t>
  </si>
  <si>
    <t>Termékimport címén fizetendő 27%-os mértékű adó, adólevonással</t>
  </si>
  <si>
    <t>MP26 MD71 DD77</t>
  </si>
  <si>
    <t>F26 71 77</t>
  </si>
  <si>
    <t>Importált tárgyi eszköz után (önadózással) fizetendő 27%-os mértékű adó, adólevonással</t>
  </si>
  <si>
    <t>MP26 MD71 DD78</t>
  </si>
  <si>
    <t>F26 71 78</t>
  </si>
  <si>
    <t>Apport importja után (önadózással) fizetendő 27%-os mértékű adó, adólevonással</t>
  </si>
  <si>
    <t>MP26 DP62</t>
  </si>
  <si>
    <t>F26 62</t>
  </si>
  <si>
    <t>Az importáló által teljesített, de a közvetett vámjogi képviselő által önadózás keretében bevallott 27%-os adókulcsú termékimport</t>
  </si>
  <si>
    <t>MP26 DP62 MD71</t>
  </si>
  <si>
    <t>F26 62 71</t>
  </si>
  <si>
    <t>Az importáló által teljesített, de a közvetett vámjogi képviselő által önadózás keretében bevallott 27%-os adókulcsú termékimport, adólevonással</t>
  </si>
  <si>
    <t>MP26 PG09</t>
  </si>
  <si>
    <t>F26 P09</t>
  </si>
  <si>
    <t>Termékimport címén fizetendő 27%-os mértékű adó, személygépkocsi alvázszámról történő adatszolgáltatással</t>
  </si>
  <si>
    <t>MP26 MD71 PG09</t>
  </si>
  <si>
    <t>F26 71 P09</t>
  </si>
  <si>
    <t>Termékimport címén fizetendő 27%-os mértékű adó, adólevonással, személygépkocsi alvázszámról történő adatszolgáltatással</t>
  </si>
  <si>
    <t>MP26 MD71 DD77 PG09</t>
  </si>
  <si>
    <t>F26 71 77 P09</t>
  </si>
  <si>
    <t>Importált tárgyi eszköz után (önadózással) fizetendő 27%-os mértékű adó, adólevonással, személygépkocsi alvázszámról történő adatszolgáltatással</t>
  </si>
  <si>
    <t>MP26 MD71 DD78 PG09</t>
  </si>
  <si>
    <t>F26 71 78 P09</t>
  </si>
  <si>
    <t>Apport importja után (önadózással) megfizetett 27%-os mértékű adó, adólevonással, személygépkocsi alvázszámról történő adatszolgáltatással</t>
  </si>
  <si>
    <t>MP26 DP62 PG09</t>
  </si>
  <si>
    <t>F26 62 P09</t>
  </si>
  <si>
    <t>Az importáló által teljesített, de a közvetett vámjogi képviselő által önadózás keretében bevallott 27%-os adókulcsú termékimport, személygépkocsi alvázszámról történő adatszolgáltatással</t>
  </si>
  <si>
    <t>MP26 DP62 MD71 DD77 PG09</t>
  </si>
  <si>
    <t>F26 62 71 77 P09</t>
  </si>
  <si>
    <t>Az importáló által teljesített, de a közvetett vámjogi képviselő által önadózás keretében bevallott 27%-os adókulcsú tárgyi eszköz import, adólevonással, személygépkocsi alvázszámról történő adatszolgáltatással</t>
  </si>
  <si>
    <t>MP26 DP62 MD71 DD78 PG09</t>
  </si>
  <si>
    <t>F26 62 71 78 P09</t>
  </si>
  <si>
    <t>Az importáló által teljesített, de a közvetett vámjogi képviselő által önadózás keretében bevallott 27%-os adókulcsú apport importja, adólevonással, személygépkocsi alvázszámról történő adatszolgáltatással</t>
  </si>
  <si>
    <t>MP26 DP62 MD71 PG09</t>
  </si>
  <si>
    <t>F26 62 71 P09</t>
  </si>
  <si>
    <t>Az importáló által teljesített, de a közvetett vámjogi képviselő által önadózás keretében bevallott 27%-os adókulcsú termékimport, adólevonással, személygépkocsi alvázszámról történő adatszolgáltatással</t>
  </si>
  <si>
    <t>MP110</t>
  </si>
  <si>
    <t>F110</t>
  </si>
  <si>
    <t>0 %-os kulcs alá tartozó értékesítés</t>
  </si>
  <si>
    <t>MD111</t>
  </si>
  <si>
    <t>L111</t>
  </si>
  <si>
    <t xml:space="preserve">0 %-os kulcs alá tartozó belföldi termékbeszerzés, szolgáltatás igénybevétel </t>
  </si>
  <si>
    <t>MP112</t>
  </si>
  <si>
    <t>F112</t>
  </si>
  <si>
    <t>Közösségen belülről történő 0 %-os kulcs alá tartozó termékbeszerzés</t>
  </si>
  <si>
    <t>MP113</t>
  </si>
  <si>
    <t>F113</t>
  </si>
  <si>
    <t>Közösségen belül az Áfa tv. 91. § (2) bek. szerinti ügylet esetén a beszerző termékértékesítés címén fiezetndő 0 %-os mértékű adója</t>
  </si>
  <si>
    <t>MP114</t>
  </si>
  <si>
    <t>F114</t>
  </si>
  <si>
    <t>0 %-os kulcs alá tartozó termékimport</t>
  </si>
  <si>
    <t>MP29 MD111</t>
  </si>
  <si>
    <t>F29 111</t>
  </si>
  <si>
    <t>0%-os kulcs alá tartozó, fordítottan adózó belföldi termékbeszerzés, szolgáltatás igénybevétel adója</t>
  </si>
  <si>
    <t>Fizetendő fő sor 1 (MP)</t>
  </si>
  <si>
    <t>Fizetendő Fősor 2 (MP)</t>
  </si>
  <si>
    <t>Fizetendő Részletezősor 1 (DP)</t>
  </si>
  <si>
    <t>Fizetendő Részletezősor 2 (DP)</t>
  </si>
  <si>
    <t>Fizetendő Részletezősor 3 (DP)</t>
  </si>
  <si>
    <t>LevonandóFőSor (MD)</t>
  </si>
  <si>
    <t>LevonandóFősorAleset  (MD)</t>
  </si>
  <si>
    <t>Levonandó KiemelőSor 1 (DD)</t>
  </si>
  <si>
    <t>Levonandó KiemelőSor 2 (DD)</t>
  </si>
  <si>
    <t>Levonandó KiemelőSor 3 (DD)</t>
  </si>
  <si>
    <t>Részletező kiemelő sor (DH)</t>
  </si>
  <si>
    <t>Részletező kiemelő sor 2 (DH)</t>
  </si>
  <si>
    <t>Oldal (PG)</t>
  </si>
  <si>
    <t>01</t>
  </si>
  <si>
    <t>0</t>
  </si>
  <si>
    <t>37</t>
  </si>
  <si>
    <t>43</t>
  </si>
  <si>
    <t>44</t>
  </si>
  <si>
    <t>02</t>
  </si>
  <si>
    <t>03</t>
  </si>
  <si>
    <t>A88</t>
  </si>
  <si>
    <t>04</t>
  </si>
  <si>
    <t>100</t>
  </si>
  <si>
    <t>07</t>
  </si>
  <si>
    <t>V</t>
  </si>
  <si>
    <t>M</t>
  </si>
  <si>
    <t>05</t>
  </si>
  <si>
    <t>06</t>
  </si>
  <si>
    <t>45</t>
  </si>
  <si>
    <t>38</t>
  </si>
  <si>
    <t>55</t>
  </si>
  <si>
    <t>08</t>
  </si>
  <si>
    <t>09</t>
  </si>
  <si>
    <t>10</t>
  </si>
  <si>
    <t>11</t>
  </si>
  <si>
    <t>39</t>
  </si>
  <si>
    <t>12</t>
  </si>
  <si>
    <t>69</t>
  </si>
  <si>
    <t>77</t>
  </si>
  <si>
    <t>78</t>
  </si>
  <si>
    <t>13</t>
  </si>
  <si>
    <t>14</t>
  </si>
  <si>
    <t>15</t>
  </si>
  <si>
    <t>16</t>
  </si>
  <si>
    <t>48</t>
  </si>
  <si>
    <t>17</t>
  </si>
  <si>
    <t>18</t>
  </si>
  <si>
    <t>67</t>
  </si>
  <si>
    <t>19</t>
  </si>
  <si>
    <t>20</t>
  </si>
  <si>
    <t>21</t>
  </si>
  <si>
    <t>22</t>
  </si>
  <si>
    <t>23</t>
  </si>
  <si>
    <t>24</t>
  </si>
  <si>
    <t>71</t>
  </si>
  <si>
    <t>60</t>
  </si>
  <si>
    <t>25</t>
  </si>
  <si>
    <t>61</t>
  </si>
  <si>
    <t>26</t>
  </si>
  <si>
    <t>62</t>
  </si>
  <si>
    <t>27</t>
  </si>
  <si>
    <t>28</t>
  </si>
  <si>
    <t>42</t>
  </si>
  <si>
    <t>29</t>
  </si>
  <si>
    <t>64</t>
  </si>
  <si>
    <t>65</t>
  </si>
  <si>
    <t>66</t>
  </si>
  <si>
    <t>68</t>
  </si>
  <si>
    <t>101</t>
  </si>
  <si>
    <t>51</t>
  </si>
  <si>
    <t>52</t>
  </si>
  <si>
    <t>53</t>
  </si>
  <si>
    <t>54</t>
  </si>
  <si>
    <t>30</t>
  </si>
  <si>
    <t>31</t>
  </si>
  <si>
    <t>35</t>
  </si>
  <si>
    <t>63</t>
  </si>
  <si>
    <t>70</t>
  </si>
  <si>
    <t>72</t>
  </si>
  <si>
    <t>73</t>
  </si>
  <si>
    <t>74</t>
  </si>
  <si>
    <t>75</t>
  </si>
  <si>
    <t>88</t>
  </si>
  <si>
    <t>89</t>
  </si>
  <si>
    <t>90</t>
  </si>
  <si>
    <t>91</t>
  </si>
  <si>
    <t>92</t>
  </si>
  <si>
    <t>93</t>
  </si>
  <si>
    <t>94</t>
  </si>
  <si>
    <t>95</t>
  </si>
  <si>
    <t>Ellenőrzés</t>
  </si>
  <si>
    <t>Kiegészítő típus (V)</t>
  </si>
  <si>
    <t>Kieg tip. Érték</t>
  </si>
  <si>
    <t>40</t>
  </si>
  <si>
    <t>Sorszám</t>
  </si>
  <si>
    <t>SZE89</t>
  </si>
  <si>
    <t>V00</t>
  </si>
  <si>
    <t xml:space="preserve">KF </t>
  </si>
  <si>
    <t xml:space="preserve">KL </t>
  </si>
  <si>
    <t>111</t>
  </si>
  <si>
    <t>79</t>
  </si>
  <si>
    <t>98</t>
  </si>
  <si>
    <t>110</t>
  </si>
  <si>
    <t>112</t>
  </si>
  <si>
    <t>113</t>
  </si>
  <si>
    <t>114</t>
  </si>
  <si>
    <t>46</t>
  </si>
  <si>
    <t>47</t>
  </si>
  <si>
    <t>56</t>
  </si>
  <si>
    <t>57</t>
  </si>
  <si>
    <t>58</t>
  </si>
  <si>
    <t>41</t>
  </si>
  <si>
    <t>97</t>
  </si>
  <si>
    <t>49</t>
  </si>
  <si>
    <t>50</t>
  </si>
  <si>
    <t>59</t>
  </si>
  <si>
    <t>Adókód leírása</t>
  </si>
  <si>
    <t>Standard adókód (Szöveges)</t>
  </si>
  <si>
    <t>Standard Adókód (Számított érték)</t>
  </si>
  <si>
    <t>MP04 DP102 PG07 VG</t>
  </si>
  <si>
    <t>MP29 DP103 PG08 VG </t>
  </si>
  <si>
    <t>MP29 DP103 MD66 PG08 VG</t>
  </si>
  <si>
    <t>MP29 DP103 MD68 PG08 VG</t>
  </si>
  <si>
    <t>ok</t>
  </si>
  <si>
    <t>F04 102 P07 VG</t>
  </si>
  <si>
    <t>F29 103 P08 VG</t>
  </si>
  <si>
    <t>F29 103 66 P08 VG</t>
  </si>
  <si>
    <t>F29 103 68 P08 VG</t>
  </si>
  <si>
    <r>
      <t>Adóalany-kereskedők közötti gáz </t>
    </r>
    <r>
      <rPr>
        <sz val="12"/>
        <color rgb="FF000000"/>
        <rFont val="Arial"/>
        <family val="2"/>
      </rPr>
      <t>fordított adózás alá tartozó értékesítése (Áfa tv. 142 (1) bekezdés k) pontja szerinti), melléklapon szereplő nyilatkozattétellel</t>
    </r>
  </si>
  <si>
    <r>
      <t>Az </t>
    </r>
    <r>
      <rPr>
        <sz val="12"/>
        <color rgb="FF000000"/>
        <rFont val="Arial"/>
        <family val="2"/>
      </rPr>
      <t>Áfa tv. 142 (1) bekezdés k) pontja szerinti</t>
    </r>
    <r>
      <rPr>
        <sz val="12"/>
        <color rgb="FF222222"/>
        <rFont val="Arial"/>
        <family val="2"/>
      </rPr>
      <t> gáz </t>
    </r>
    <r>
      <rPr>
        <sz val="12"/>
        <color rgb="FF000000"/>
        <rFont val="Arial"/>
        <family val="2"/>
      </rPr>
      <t>beszerzése után fizetendő adó, melléklapon szereplő nyilatkozattétellel</t>
    </r>
  </si>
  <si>
    <r>
      <t>Az </t>
    </r>
    <r>
      <rPr>
        <sz val="12"/>
        <color rgb="FF000000"/>
        <rFont val="Arial"/>
        <family val="2"/>
      </rPr>
      <t>Áfa tv. 142 (1) bekezdés k) pontja szerinti</t>
    </r>
    <r>
      <rPr>
        <sz val="12"/>
        <color rgb="FF222222"/>
        <rFont val="Arial"/>
        <family val="2"/>
      </rPr>
      <t> gáz </t>
    </r>
    <r>
      <rPr>
        <sz val="12"/>
        <color rgb="FF000000"/>
        <rFont val="Arial"/>
        <family val="2"/>
      </rPr>
      <t>beszerzése után fizetendő 27%-os mértékű adó, adólevonással, melléklapon szereplő nyilatkozattétellel</t>
    </r>
  </si>
  <si>
    <r>
      <t>Az </t>
    </r>
    <r>
      <rPr>
        <sz val="12"/>
        <color rgb="FF000000"/>
        <rFont val="Arial"/>
        <family val="2"/>
      </rPr>
      <t>Áfa tv. 142 (1) bekezdés k) pontja szerinti</t>
    </r>
    <r>
      <rPr>
        <sz val="12"/>
        <color rgb="FF222222"/>
        <rFont val="Arial"/>
        <family val="2"/>
      </rPr>
      <t> gáz </t>
    </r>
    <r>
      <rPr>
        <sz val="12"/>
        <color rgb="FF000000"/>
        <rFont val="Arial"/>
        <family val="2"/>
      </rPr>
      <t>beszerzése után fizetendő adó, arányosítással történő adólevonással, melléklapon szereplő nyilatkozattétellel</t>
    </r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</si>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</sst>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238"/>
    </font>
    <font>
      <b/>
      <sz val="12"/>
      <color theme="1"/>
      <name val="Times New Roman"/>
      <family val="1"/>
      <charset val="238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textRotation="90"/>
    </xf>
    <xf numFmtId="49" fontId="1" fillId="2" borderId="1" xfId="0" applyNumberFormat="1" applyFont="1" applyFill="1" applyBorder="1" applyAlignment="1">
      <alignment horizontal="right" textRotation="90"/>
    </xf>
    <xf numFmtId="49" fontId="1" fillId="3" borderId="1" xfId="0" applyNumberFormat="1" applyFont="1" applyFill="1" applyBorder="1" applyAlignment="1">
      <alignment horizontal="right" textRotation="90"/>
    </xf>
    <xf numFmtId="49" fontId="1" fillId="4" borderId="1" xfId="0" applyNumberFormat="1" applyFont="1" applyFill="1" applyBorder="1" applyAlignment="1">
      <alignment horizontal="right" textRotation="90"/>
    </xf>
    <xf numFmtId="49" fontId="1" fillId="5" borderId="1" xfId="0" applyNumberFormat="1" applyFont="1" applyFill="1" applyBorder="1" applyAlignment="1">
      <alignment horizontal="right" textRotation="90"/>
    </xf>
    <xf numFmtId="49" fontId="1" fillId="6" borderId="1" xfId="0" applyNumberFormat="1" applyFont="1" applyFill="1" applyBorder="1" applyAlignment="1">
      <alignment horizontal="right" textRotation="90"/>
    </xf>
  </cellXfs>
  <cellStyles count="1">
    <cellStyle name="Normá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U233"/>
  <sheetViews>
    <sheetView tabSelected="1" workbookViewId="0">
      <pane ySplit="1" topLeftCell="A216" activePane="bottomLeft" state="frozen"/>
      <selection pane="bottomLeft" activeCell="F237" sqref="F237"/>
    </sheetView>
  </sheetViews>
  <sheetFormatPr baseColWidth="10" defaultColWidth="8.83203125" defaultRowHeight="16" x14ac:dyDescent="0.2"/>
  <cols>
    <col min="1" max="1" width="9" style="1"/>
    <col min="2" max="2" width="27.1640625" style="1" bestFit="1" customWidth="1"/>
    <col min="3" max="3" width="30.5" style="1" bestFit="1" customWidth="1"/>
    <col min="4" max="4" width="9.5" style="1" bestFit="1" customWidth="1"/>
    <col min="5" max="5" width="17.5" style="2" bestFit="1" customWidth="1"/>
    <col min="6" max="6" width="84.5" style="3" customWidth="1"/>
    <col min="7" max="7" width="3.83203125" style="1" bestFit="1" customWidth="1"/>
    <col min="8" max="8" width="3.33203125" style="1" bestFit="1" customWidth="1"/>
    <col min="9" max="9" width="4.1640625" style="1" bestFit="1" customWidth="1"/>
    <col min="10" max="11" width="3.33203125" style="1" bestFit="1" customWidth="1"/>
    <col min="12" max="13" width="3.83203125" style="1" bestFit="1" customWidth="1"/>
    <col min="14" max="18" width="3.33203125" style="1" bestFit="1" customWidth="1"/>
    <col min="19" max="19" width="4.1640625" style="1" bestFit="1" customWidth="1"/>
    <col min="20" max="20" width="4" style="1" bestFit="1" customWidth="1"/>
    <col min="21" max="21" width="4.83203125" style="1" bestFit="1" customWidth="1"/>
  </cols>
  <sheetData>
    <row r="1" spans="1:21" ht="168" x14ac:dyDescent="0.2">
      <c r="A1" s="7" t="s">
        <v>776</v>
      </c>
      <c r="B1" s="7" t="s">
        <v>799</v>
      </c>
      <c r="C1" s="7" t="s">
        <v>800</v>
      </c>
      <c r="D1" s="7" t="s">
        <v>772</v>
      </c>
      <c r="E1" s="8" t="s">
        <v>0</v>
      </c>
      <c r="F1" s="9" t="s">
        <v>798</v>
      </c>
      <c r="G1" s="10" t="s">
        <v>682</v>
      </c>
      <c r="H1" s="11" t="s">
        <v>683</v>
      </c>
      <c r="I1" s="11" t="s">
        <v>684</v>
      </c>
      <c r="J1" s="11" t="s">
        <v>685</v>
      </c>
      <c r="K1" s="11" t="s">
        <v>686</v>
      </c>
      <c r="L1" s="12" t="s">
        <v>687</v>
      </c>
      <c r="M1" s="12" t="s">
        <v>688</v>
      </c>
      <c r="N1" s="12" t="s">
        <v>689</v>
      </c>
      <c r="O1" s="12" t="s">
        <v>690</v>
      </c>
      <c r="P1" s="12" t="s">
        <v>691</v>
      </c>
      <c r="Q1" s="13" t="s">
        <v>692</v>
      </c>
      <c r="R1" s="13" t="s">
        <v>693</v>
      </c>
      <c r="S1" s="14" t="s">
        <v>694</v>
      </c>
      <c r="T1" s="15" t="s">
        <v>773</v>
      </c>
      <c r="U1" s="15" t="s">
        <v>774</v>
      </c>
    </row>
    <row r="2" spans="1:21" ht="51" x14ac:dyDescent="0.2">
      <c r="A2" s="4">
        <v>1</v>
      </c>
      <c r="B2" s="4" t="s">
        <v>1</v>
      </c>
      <c r="C2" s="4" t="str">
        <f t="shared" ref="C2:C65" si="0">CONCATENATE(IF(G2="0"," ",CONCATENATE("MP",G2," ")),IF(H2="0","",CONCATENATE("MP",H2," ")),IF(I2="0","",CONCATENATE("DP",I2," ")),IF(J2="0","",CONCATENATE("DP",J2," ")),IF(K2="0","",CONCATENATE("DP",K2," ")),IF(L2="0","",CONCATENATE("MD",L2," ")),IF(M2="0","",CONCATENATE("MD",M2," ")),IF(N2="0","",CONCATENATE("DD",N2," ")),IF(O2="0","",CONCATENATE("DD",O2," ")),IF(P2="0","",CONCATENATE("DD",P2," ")),IF(S2="0","",CONCATENATE("PG",S2," ")),IF(Q2="0","",CONCATENATE("DH",Q2," ")),IF(R2="0","",CONCATENATE("DH",R2," ")),IF(T2="0","",CONCATENATE(T2,"")),IF(U2="0","",CONCATENATE(U2," ")))</f>
        <v xml:space="preserve">MP01 </v>
      </c>
      <c r="D2" s="4" t="str">
        <f t="shared" ref="D2:D65" si="1">IF(TRIM(B2)=TRIM(C2),"ok","nem ok")</f>
        <v>ok</v>
      </c>
      <c r="E2" s="5" t="s">
        <v>2</v>
      </c>
      <c r="F2" s="6" t="s">
        <v>3</v>
      </c>
      <c r="G2" s="5" t="s">
        <v>695</v>
      </c>
      <c r="H2" s="5" t="s">
        <v>696</v>
      </c>
      <c r="I2" s="5" t="s">
        <v>696</v>
      </c>
      <c r="J2" s="5" t="s">
        <v>696</v>
      </c>
      <c r="K2" s="5" t="s">
        <v>696</v>
      </c>
      <c r="L2" s="5" t="s">
        <v>696</v>
      </c>
      <c r="M2" s="5" t="s">
        <v>696</v>
      </c>
      <c r="N2" s="5" t="s">
        <v>696</v>
      </c>
      <c r="O2" s="5" t="s">
        <v>696</v>
      </c>
      <c r="P2" s="5" t="s">
        <v>696</v>
      </c>
      <c r="Q2" s="5" t="s">
        <v>696</v>
      </c>
      <c r="R2" s="5" t="s">
        <v>696</v>
      </c>
      <c r="S2" s="5" t="s">
        <v>696</v>
      </c>
      <c r="T2" s="5" t="s">
        <v>696</v>
      </c>
      <c r="U2" s="5" t="s">
        <v>696</v>
      </c>
    </row>
    <row r="3" spans="1:21" ht="17" x14ac:dyDescent="0.2">
      <c r="A3" s="4">
        <v>2</v>
      </c>
      <c r="B3" s="4" t="s">
        <v>4</v>
      </c>
      <c r="C3" s="4" t="str">
        <f t="shared" si="0"/>
        <v xml:space="preserve">MP01 DP37 </v>
      </c>
      <c r="D3" s="4" t="str">
        <f t="shared" si="1"/>
        <v>ok</v>
      </c>
      <c r="E3" s="5" t="s">
        <v>5</v>
      </c>
      <c r="F3" s="6" t="s">
        <v>6</v>
      </c>
      <c r="G3" s="5" t="s">
        <v>695</v>
      </c>
      <c r="H3" s="5" t="s">
        <v>696</v>
      </c>
      <c r="I3" s="5" t="s">
        <v>697</v>
      </c>
      <c r="J3" s="5" t="s">
        <v>696</v>
      </c>
      <c r="K3" s="5" t="s">
        <v>696</v>
      </c>
      <c r="L3" s="5" t="s">
        <v>696</v>
      </c>
      <c r="M3" s="5" t="s">
        <v>696</v>
      </c>
      <c r="N3" s="5" t="s">
        <v>696</v>
      </c>
      <c r="O3" s="5" t="s">
        <v>696</v>
      </c>
      <c r="P3" s="5" t="s">
        <v>696</v>
      </c>
      <c r="Q3" s="5" t="s">
        <v>696</v>
      </c>
      <c r="R3" s="5" t="s">
        <v>696</v>
      </c>
      <c r="S3" s="5" t="s">
        <v>696</v>
      </c>
      <c r="T3" s="5" t="s">
        <v>696</v>
      </c>
      <c r="U3" s="5" t="s">
        <v>696</v>
      </c>
    </row>
    <row r="4" spans="1:21" ht="17" x14ac:dyDescent="0.2">
      <c r="A4" s="4">
        <v>3</v>
      </c>
      <c r="B4" s="4" t="s">
        <v>7</v>
      </c>
      <c r="C4" s="4" t="str">
        <f t="shared" si="0"/>
        <v xml:space="preserve">MP01 DP46 </v>
      </c>
      <c r="D4" s="4" t="str">
        <f t="shared" si="1"/>
        <v>ok</v>
      </c>
      <c r="E4" s="5" t="s">
        <v>8</v>
      </c>
      <c r="F4" s="6" t="s">
        <v>9</v>
      </c>
      <c r="G4" s="5" t="s">
        <v>695</v>
      </c>
      <c r="H4" s="5" t="s">
        <v>696</v>
      </c>
      <c r="I4" s="5" t="s">
        <v>788</v>
      </c>
      <c r="J4" s="5" t="s">
        <v>696</v>
      </c>
      <c r="K4" s="5" t="s">
        <v>696</v>
      </c>
      <c r="L4" s="5" t="s">
        <v>696</v>
      </c>
      <c r="M4" s="5" t="s">
        <v>696</v>
      </c>
      <c r="N4" s="5" t="s">
        <v>696</v>
      </c>
      <c r="O4" s="5" t="s">
        <v>696</v>
      </c>
      <c r="P4" s="5" t="s">
        <v>696</v>
      </c>
      <c r="Q4" s="5" t="s">
        <v>696</v>
      </c>
      <c r="R4" s="5" t="s">
        <v>696</v>
      </c>
      <c r="S4" s="5" t="s">
        <v>696</v>
      </c>
      <c r="T4" s="5" t="s">
        <v>696</v>
      </c>
      <c r="U4" s="5" t="s">
        <v>696</v>
      </c>
    </row>
    <row r="5" spans="1:21" ht="34" x14ac:dyDescent="0.2">
      <c r="A5" s="4">
        <v>4</v>
      </c>
      <c r="B5" s="4" t="s">
        <v>10</v>
      </c>
      <c r="C5" s="4" t="str">
        <f t="shared" si="0"/>
        <v xml:space="preserve">MP01 DP43 </v>
      </c>
      <c r="D5" s="4" t="str">
        <f t="shared" si="1"/>
        <v>ok</v>
      </c>
      <c r="E5" s="5" t="s">
        <v>11</v>
      </c>
      <c r="F5" s="6" t="s">
        <v>12</v>
      </c>
      <c r="G5" s="5" t="s">
        <v>695</v>
      </c>
      <c r="H5" s="5" t="s">
        <v>696</v>
      </c>
      <c r="I5" s="5" t="s">
        <v>698</v>
      </c>
      <c r="J5" s="5" t="s">
        <v>696</v>
      </c>
      <c r="K5" s="5" t="s">
        <v>696</v>
      </c>
      <c r="L5" s="5" t="s">
        <v>696</v>
      </c>
      <c r="M5" s="5" t="s">
        <v>696</v>
      </c>
      <c r="N5" s="5" t="s">
        <v>696</v>
      </c>
      <c r="O5" s="5" t="s">
        <v>696</v>
      </c>
      <c r="P5" s="5" t="s">
        <v>696</v>
      </c>
      <c r="Q5" s="5" t="s">
        <v>696</v>
      </c>
      <c r="R5" s="5" t="s">
        <v>696</v>
      </c>
      <c r="S5" s="5" t="s">
        <v>696</v>
      </c>
      <c r="T5" s="5" t="s">
        <v>696</v>
      </c>
      <c r="U5" s="5" t="s">
        <v>696</v>
      </c>
    </row>
    <row r="6" spans="1:21" ht="17" x14ac:dyDescent="0.2">
      <c r="A6" s="4">
        <v>5</v>
      </c>
      <c r="B6" s="4" t="s">
        <v>13</v>
      </c>
      <c r="C6" s="4" t="str">
        <f t="shared" si="0"/>
        <v xml:space="preserve">MP01 DP44 </v>
      </c>
      <c r="D6" s="4" t="str">
        <f t="shared" si="1"/>
        <v>ok</v>
      </c>
      <c r="E6" s="5" t="s">
        <v>14</v>
      </c>
      <c r="F6" s="6" t="s">
        <v>15</v>
      </c>
      <c r="G6" s="5" t="s">
        <v>695</v>
      </c>
      <c r="H6" s="5" t="s">
        <v>696</v>
      </c>
      <c r="I6" s="5" t="s">
        <v>699</v>
      </c>
      <c r="J6" s="5" t="s">
        <v>696</v>
      </c>
      <c r="K6" s="5" t="s">
        <v>696</v>
      </c>
      <c r="L6" s="5" t="s">
        <v>696</v>
      </c>
      <c r="M6" s="5" t="s">
        <v>696</v>
      </c>
      <c r="N6" s="5" t="s">
        <v>696</v>
      </c>
      <c r="O6" s="5" t="s">
        <v>696</v>
      </c>
      <c r="P6" s="5" t="s">
        <v>696</v>
      </c>
      <c r="Q6" s="5" t="s">
        <v>696</v>
      </c>
      <c r="R6" s="5" t="s">
        <v>696</v>
      </c>
      <c r="S6" s="5" t="s">
        <v>696</v>
      </c>
      <c r="T6" s="5" t="s">
        <v>696</v>
      </c>
      <c r="U6" s="5" t="s">
        <v>696</v>
      </c>
    </row>
    <row r="7" spans="1:21" ht="17" x14ac:dyDescent="0.2">
      <c r="A7" s="4">
        <v>6</v>
      </c>
      <c r="B7" s="4" t="s">
        <v>16</v>
      </c>
      <c r="C7" s="4" t="str">
        <f t="shared" si="0"/>
        <v xml:space="preserve">MP01 DP37 DP43 </v>
      </c>
      <c r="D7" s="4" t="str">
        <f t="shared" si="1"/>
        <v>ok</v>
      </c>
      <c r="E7" s="5" t="s">
        <v>17</v>
      </c>
      <c r="F7" s="6" t="s">
        <v>18</v>
      </c>
      <c r="G7" s="5" t="s">
        <v>695</v>
      </c>
      <c r="H7" s="5" t="s">
        <v>696</v>
      </c>
      <c r="I7" s="5" t="s">
        <v>697</v>
      </c>
      <c r="J7" s="5" t="s">
        <v>698</v>
      </c>
      <c r="K7" s="5" t="s">
        <v>696</v>
      </c>
      <c r="L7" s="5" t="s">
        <v>696</v>
      </c>
      <c r="M7" s="5" t="s">
        <v>696</v>
      </c>
      <c r="N7" s="5" t="s">
        <v>696</v>
      </c>
      <c r="O7" s="5" t="s">
        <v>696</v>
      </c>
      <c r="P7" s="5" t="s">
        <v>696</v>
      </c>
      <c r="Q7" s="5" t="s">
        <v>696</v>
      </c>
      <c r="R7" s="5" t="s">
        <v>696</v>
      </c>
      <c r="S7" s="5" t="s">
        <v>696</v>
      </c>
      <c r="T7" s="5" t="s">
        <v>696</v>
      </c>
      <c r="U7" s="5" t="s">
        <v>696</v>
      </c>
    </row>
    <row r="8" spans="1:21" ht="17" x14ac:dyDescent="0.2">
      <c r="A8" s="4">
        <v>7</v>
      </c>
      <c r="B8" s="4" t="s">
        <v>19</v>
      </c>
      <c r="C8" s="4" t="str">
        <f t="shared" si="0"/>
        <v xml:space="preserve">MP01 DP37 DP44 </v>
      </c>
      <c r="D8" s="4" t="str">
        <f t="shared" si="1"/>
        <v>ok</v>
      </c>
      <c r="E8" s="5" t="s">
        <v>20</v>
      </c>
      <c r="F8" s="6" t="s">
        <v>21</v>
      </c>
      <c r="G8" s="5" t="s">
        <v>695</v>
      </c>
      <c r="H8" s="5" t="s">
        <v>696</v>
      </c>
      <c r="I8" s="5" t="s">
        <v>697</v>
      </c>
      <c r="J8" s="5" t="s">
        <v>699</v>
      </c>
      <c r="K8" s="5" t="s">
        <v>696</v>
      </c>
      <c r="L8" s="5" t="s">
        <v>696</v>
      </c>
      <c r="M8" s="5" t="s">
        <v>696</v>
      </c>
      <c r="N8" s="5" t="s">
        <v>696</v>
      </c>
      <c r="O8" s="5" t="s">
        <v>696</v>
      </c>
      <c r="P8" s="5" t="s">
        <v>696</v>
      </c>
      <c r="Q8" s="5" t="s">
        <v>696</v>
      </c>
      <c r="R8" s="5" t="s">
        <v>696</v>
      </c>
      <c r="S8" s="5" t="s">
        <v>696</v>
      </c>
      <c r="T8" s="5" t="s">
        <v>696</v>
      </c>
      <c r="U8" s="5" t="s">
        <v>696</v>
      </c>
    </row>
    <row r="9" spans="1:21" ht="34" x14ac:dyDescent="0.2">
      <c r="A9" s="4">
        <v>8</v>
      </c>
      <c r="B9" s="4" t="s">
        <v>22</v>
      </c>
      <c r="C9" s="4" t="str">
        <f t="shared" si="0"/>
        <v xml:space="preserve">MP01 DP43 DP46 </v>
      </c>
      <c r="D9" s="4" t="str">
        <f t="shared" si="1"/>
        <v>ok</v>
      </c>
      <c r="E9" s="5" t="s">
        <v>23</v>
      </c>
      <c r="F9" s="6" t="s">
        <v>24</v>
      </c>
      <c r="G9" s="5" t="s">
        <v>695</v>
      </c>
      <c r="H9" s="5" t="s">
        <v>696</v>
      </c>
      <c r="I9" s="5" t="s">
        <v>698</v>
      </c>
      <c r="J9" s="5" t="s">
        <v>788</v>
      </c>
      <c r="K9" s="5" t="s">
        <v>696</v>
      </c>
      <c r="L9" s="5" t="s">
        <v>696</v>
      </c>
      <c r="M9" s="5" t="s">
        <v>696</v>
      </c>
      <c r="N9" s="5" t="s">
        <v>696</v>
      </c>
      <c r="O9" s="5" t="s">
        <v>696</v>
      </c>
      <c r="P9" s="5" t="s">
        <v>696</v>
      </c>
      <c r="Q9" s="5" t="s">
        <v>696</v>
      </c>
      <c r="R9" s="5" t="s">
        <v>696</v>
      </c>
      <c r="S9" s="5" t="s">
        <v>696</v>
      </c>
      <c r="T9" s="5" t="s">
        <v>696</v>
      </c>
      <c r="U9" s="5" t="s">
        <v>696</v>
      </c>
    </row>
    <row r="10" spans="1:21" ht="34" x14ac:dyDescent="0.2">
      <c r="A10" s="4">
        <v>9</v>
      </c>
      <c r="B10" s="4" t="s">
        <v>25</v>
      </c>
      <c r="C10" s="4" t="str">
        <f t="shared" si="0"/>
        <v xml:space="preserve">MP01 DP44 DP46 </v>
      </c>
      <c r="D10" s="4" t="str">
        <f t="shared" si="1"/>
        <v>ok</v>
      </c>
      <c r="E10" s="5" t="s">
        <v>26</v>
      </c>
      <c r="F10" s="6" t="s">
        <v>27</v>
      </c>
      <c r="G10" s="5" t="s">
        <v>695</v>
      </c>
      <c r="H10" s="5" t="s">
        <v>696</v>
      </c>
      <c r="I10" s="5" t="s">
        <v>699</v>
      </c>
      <c r="J10" s="5" t="s">
        <v>788</v>
      </c>
      <c r="K10" s="5" t="s">
        <v>696</v>
      </c>
      <c r="L10" s="5" t="s">
        <v>696</v>
      </c>
      <c r="M10" s="5" t="s">
        <v>696</v>
      </c>
      <c r="N10" s="5" t="s">
        <v>696</v>
      </c>
      <c r="O10" s="5" t="s">
        <v>696</v>
      </c>
      <c r="P10" s="5" t="s">
        <v>696</v>
      </c>
      <c r="Q10" s="5" t="s">
        <v>696</v>
      </c>
      <c r="R10" s="5" t="s">
        <v>696</v>
      </c>
      <c r="S10" s="5" t="s">
        <v>696</v>
      </c>
      <c r="T10" s="5" t="s">
        <v>696</v>
      </c>
      <c r="U10" s="5" t="s">
        <v>696</v>
      </c>
    </row>
    <row r="11" spans="1:21" ht="17" x14ac:dyDescent="0.2">
      <c r="A11" s="4">
        <v>10</v>
      </c>
      <c r="B11" s="4" t="s">
        <v>28</v>
      </c>
      <c r="C11" s="4" t="str">
        <f t="shared" si="0"/>
        <v xml:space="preserve">MP01 DP37 DP43 DP46 </v>
      </c>
      <c r="D11" s="4" t="str">
        <f t="shared" si="1"/>
        <v>ok</v>
      </c>
      <c r="E11" s="5" t="s">
        <v>29</v>
      </c>
      <c r="F11" s="6" t="s">
        <v>30</v>
      </c>
      <c r="G11" s="5" t="s">
        <v>695</v>
      </c>
      <c r="H11" s="5" t="s">
        <v>696</v>
      </c>
      <c r="I11" s="5" t="s">
        <v>697</v>
      </c>
      <c r="J11" s="5" t="s">
        <v>698</v>
      </c>
      <c r="K11" s="5" t="s">
        <v>788</v>
      </c>
      <c r="L11" s="5" t="s">
        <v>696</v>
      </c>
      <c r="M11" s="5" t="s">
        <v>696</v>
      </c>
      <c r="N11" s="5" t="s">
        <v>696</v>
      </c>
      <c r="O11" s="5" t="s">
        <v>696</v>
      </c>
      <c r="P11" s="5" t="s">
        <v>696</v>
      </c>
      <c r="Q11" s="5" t="s">
        <v>696</v>
      </c>
      <c r="R11" s="5" t="s">
        <v>696</v>
      </c>
      <c r="S11" s="5" t="s">
        <v>696</v>
      </c>
      <c r="T11" s="5" t="s">
        <v>696</v>
      </c>
      <c r="U11" s="5" t="s">
        <v>696</v>
      </c>
    </row>
    <row r="12" spans="1:21" ht="17" x14ac:dyDescent="0.2">
      <c r="A12" s="4">
        <v>11</v>
      </c>
      <c r="B12" s="4" t="s">
        <v>31</v>
      </c>
      <c r="C12" s="4" t="str">
        <f t="shared" si="0"/>
        <v xml:space="preserve">MP01 DP37 DP44 DP46 </v>
      </c>
      <c r="D12" s="4" t="str">
        <f t="shared" si="1"/>
        <v>ok</v>
      </c>
      <c r="E12" s="5" t="s">
        <v>32</v>
      </c>
      <c r="F12" s="6" t="s">
        <v>33</v>
      </c>
      <c r="G12" s="5" t="s">
        <v>695</v>
      </c>
      <c r="H12" s="5" t="s">
        <v>696</v>
      </c>
      <c r="I12" s="5" t="s">
        <v>697</v>
      </c>
      <c r="J12" s="5" t="s">
        <v>699</v>
      </c>
      <c r="K12" s="5" t="s">
        <v>788</v>
      </c>
      <c r="L12" s="5" t="s">
        <v>696</v>
      </c>
      <c r="M12" s="5" t="s">
        <v>696</v>
      </c>
      <c r="N12" s="5" t="s">
        <v>696</v>
      </c>
      <c r="O12" s="5" t="s">
        <v>696</v>
      </c>
      <c r="P12" s="5" t="s">
        <v>696</v>
      </c>
      <c r="Q12" s="5" t="s">
        <v>696</v>
      </c>
      <c r="R12" s="5" t="s">
        <v>696</v>
      </c>
      <c r="S12" s="5" t="s">
        <v>696</v>
      </c>
      <c r="T12" s="5" t="s">
        <v>696</v>
      </c>
      <c r="U12" s="5" t="s">
        <v>696</v>
      </c>
    </row>
    <row r="13" spans="1:21" ht="17" x14ac:dyDescent="0.2">
      <c r="A13" s="4">
        <v>12</v>
      </c>
      <c r="B13" s="4" t="s">
        <v>34</v>
      </c>
      <c r="C13" s="4" t="str">
        <f t="shared" si="0"/>
        <v xml:space="preserve">MP02 </v>
      </c>
      <c r="D13" s="4" t="str">
        <f t="shared" si="1"/>
        <v>ok</v>
      </c>
      <c r="E13" s="5" t="s">
        <v>35</v>
      </c>
      <c r="F13" s="6" t="s">
        <v>36</v>
      </c>
      <c r="G13" s="5" t="s">
        <v>700</v>
      </c>
      <c r="H13" s="5" t="s">
        <v>696</v>
      </c>
      <c r="I13" s="5" t="s">
        <v>696</v>
      </c>
      <c r="J13" s="5" t="s">
        <v>696</v>
      </c>
      <c r="K13" s="5" t="s">
        <v>696</v>
      </c>
      <c r="L13" s="5" t="s">
        <v>696</v>
      </c>
      <c r="M13" s="5" t="s">
        <v>696</v>
      </c>
      <c r="N13" s="5" t="s">
        <v>696</v>
      </c>
      <c r="O13" s="5" t="s">
        <v>696</v>
      </c>
      <c r="P13" s="5" t="s">
        <v>696</v>
      </c>
      <c r="Q13" s="5" t="s">
        <v>696</v>
      </c>
      <c r="R13" s="5" t="s">
        <v>696</v>
      </c>
      <c r="S13" s="5" t="s">
        <v>696</v>
      </c>
      <c r="T13" s="5" t="s">
        <v>696</v>
      </c>
      <c r="U13" s="5" t="s">
        <v>696</v>
      </c>
    </row>
    <row r="14" spans="1:21" ht="17" x14ac:dyDescent="0.2">
      <c r="A14" s="4">
        <v>13</v>
      </c>
      <c r="B14" s="4" t="s">
        <v>37</v>
      </c>
      <c r="C14" s="4" t="str">
        <f t="shared" si="0"/>
        <v xml:space="preserve">MP02 DP55 </v>
      </c>
      <c r="D14" s="4" t="str">
        <f t="shared" si="1"/>
        <v>ok</v>
      </c>
      <c r="E14" s="5" t="s">
        <v>38</v>
      </c>
      <c r="F14" s="6" t="s">
        <v>39</v>
      </c>
      <c r="G14" s="5" t="s">
        <v>700</v>
      </c>
      <c r="H14" s="5" t="s">
        <v>696</v>
      </c>
      <c r="I14" s="5" t="s">
        <v>712</v>
      </c>
      <c r="J14" s="5" t="s">
        <v>696</v>
      </c>
      <c r="K14" s="5" t="s">
        <v>696</v>
      </c>
      <c r="L14" s="5" t="s">
        <v>696</v>
      </c>
      <c r="M14" s="5" t="s">
        <v>696</v>
      </c>
      <c r="N14" s="5" t="s">
        <v>696</v>
      </c>
      <c r="O14" s="5" t="s">
        <v>696</v>
      </c>
      <c r="P14" s="5" t="s">
        <v>696</v>
      </c>
      <c r="Q14" s="5" t="s">
        <v>696</v>
      </c>
      <c r="R14" s="5" t="s">
        <v>696</v>
      </c>
      <c r="S14" s="5" t="s">
        <v>696</v>
      </c>
      <c r="T14" s="5" t="s">
        <v>696</v>
      </c>
      <c r="U14" s="5" t="s">
        <v>696</v>
      </c>
    </row>
    <row r="15" spans="1:21" ht="17" x14ac:dyDescent="0.2">
      <c r="A15" s="4">
        <v>14</v>
      </c>
      <c r="B15" s="4" t="s">
        <v>40</v>
      </c>
      <c r="C15" s="4" t="str">
        <f t="shared" si="0"/>
        <v xml:space="preserve">MP02 DP56 </v>
      </c>
      <c r="D15" s="4" t="str">
        <f t="shared" si="1"/>
        <v>ok</v>
      </c>
      <c r="E15" s="5" t="s">
        <v>41</v>
      </c>
      <c r="F15" s="6" t="s">
        <v>42</v>
      </c>
      <c r="G15" s="5" t="s">
        <v>700</v>
      </c>
      <c r="H15" s="5" t="s">
        <v>696</v>
      </c>
      <c r="I15" s="5" t="s">
        <v>790</v>
      </c>
      <c r="J15" s="5" t="s">
        <v>696</v>
      </c>
      <c r="K15" s="5" t="s">
        <v>696</v>
      </c>
      <c r="L15" s="5" t="s">
        <v>696</v>
      </c>
      <c r="M15" s="5" t="s">
        <v>696</v>
      </c>
      <c r="N15" s="5" t="s">
        <v>696</v>
      </c>
      <c r="O15" s="5" t="s">
        <v>696</v>
      </c>
      <c r="P15" s="5" t="s">
        <v>696</v>
      </c>
      <c r="Q15" s="5" t="s">
        <v>696</v>
      </c>
      <c r="R15" s="5" t="s">
        <v>696</v>
      </c>
      <c r="S15" s="5" t="s">
        <v>696</v>
      </c>
      <c r="T15" s="5" t="s">
        <v>696</v>
      </c>
      <c r="U15" s="5" t="s">
        <v>696</v>
      </c>
    </row>
    <row r="16" spans="1:21" ht="34" x14ac:dyDescent="0.2">
      <c r="A16" s="4">
        <v>15</v>
      </c>
      <c r="B16" s="4" t="s">
        <v>43</v>
      </c>
      <c r="C16" s="4" t="str">
        <f t="shared" si="0"/>
        <v xml:space="preserve">MP02 DP57 </v>
      </c>
      <c r="D16" s="4" t="str">
        <f t="shared" si="1"/>
        <v>ok</v>
      </c>
      <c r="E16" s="5" t="s">
        <v>44</v>
      </c>
      <c r="F16" s="6" t="s">
        <v>45</v>
      </c>
      <c r="G16" s="5" t="s">
        <v>700</v>
      </c>
      <c r="H16" s="5" t="s">
        <v>696</v>
      </c>
      <c r="I16" s="5" t="s">
        <v>791</v>
      </c>
      <c r="J16" s="5" t="s">
        <v>696</v>
      </c>
      <c r="K16" s="5" t="s">
        <v>696</v>
      </c>
      <c r="L16" s="5" t="s">
        <v>696</v>
      </c>
      <c r="M16" s="5" t="s">
        <v>696</v>
      </c>
      <c r="N16" s="5" t="s">
        <v>696</v>
      </c>
      <c r="O16" s="5" t="s">
        <v>696</v>
      </c>
      <c r="P16" s="5" t="s">
        <v>696</v>
      </c>
      <c r="Q16" s="5" t="s">
        <v>696</v>
      </c>
      <c r="R16" s="5" t="s">
        <v>696</v>
      </c>
      <c r="S16" s="5" t="s">
        <v>696</v>
      </c>
      <c r="T16" s="5" t="s">
        <v>696</v>
      </c>
      <c r="U16" s="5" t="s">
        <v>696</v>
      </c>
    </row>
    <row r="17" spans="1:21" ht="17" x14ac:dyDescent="0.2">
      <c r="A17" s="4">
        <v>16</v>
      </c>
      <c r="B17" s="4" t="s">
        <v>46</v>
      </c>
      <c r="C17" s="4" t="str">
        <f t="shared" si="0"/>
        <v xml:space="preserve">MP02 DP43 </v>
      </c>
      <c r="D17" s="4" t="str">
        <f t="shared" si="1"/>
        <v>ok</v>
      </c>
      <c r="E17" s="5" t="s">
        <v>47</v>
      </c>
      <c r="F17" s="6" t="s">
        <v>48</v>
      </c>
      <c r="G17" s="5" t="s">
        <v>700</v>
      </c>
      <c r="H17" s="5" t="s">
        <v>696</v>
      </c>
      <c r="I17" s="5" t="s">
        <v>698</v>
      </c>
      <c r="J17" s="5" t="s">
        <v>696</v>
      </c>
      <c r="K17" s="5" t="s">
        <v>696</v>
      </c>
      <c r="L17" s="5" t="s">
        <v>696</v>
      </c>
      <c r="M17" s="5" t="s">
        <v>696</v>
      </c>
      <c r="N17" s="5" t="s">
        <v>696</v>
      </c>
      <c r="O17" s="5" t="s">
        <v>696</v>
      </c>
      <c r="P17" s="5" t="s">
        <v>696</v>
      </c>
      <c r="Q17" s="5" t="s">
        <v>696</v>
      </c>
      <c r="R17" s="5" t="s">
        <v>696</v>
      </c>
      <c r="S17" s="5" t="s">
        <v>696</v>
      </c>
      <c r="T17" s="5" t="s">
        <v>696</v>
      </c>
      <c r="U17" s="5" t="s">
        <v>696</v>
      </c>
    </row>
    <row r="18" spans="1:21" ht="17" x14ac:dyDescent="0.2">
      <c r="A18" s="4">
        <v>17</v>
      </c>
      <c r="B18" s="4" t="s">
        <v>49</v>
      </c>
      <c r="C18" s="4" t="str">
        <f t="shared" si="0"/>
        <v xml:space="preserve">MP02 DP44 </v>
      </c>
      <c r="D18" s="4" t="str">
        <f t="shared" si="1"/>
        <v>ok</v>
      </c>
      <c r="E18" s="5" t="s">
        <v>50</v>
      </c>
      <c r="F18" s="6" t="s">
        <v>51</v>
      </c>
      <c r="G18" s="5" t="s">
        <v>700</v>
      </c>
      <c r="H18" s="5" t="s">
        <v>696</v>
      </c>
      <c r="I18" s="5" t="s">
        <v>699</v>
      </c>
      <c r="J18" s="5" t="s">
        <v>696</v>
      </c>
      <c r="K18" s="5" t="s">
        <v>696</v>
      </c>
      <c r="L18" s="5" t="s">
        <v>696</v>
      </c>
      <c r="M18" s="5" t="s">
        <v>696</v>
      </c>
      <c r="N18" s="5" t="s">
        <v>696</v>
      </c>
      <c r="O18" s="5" t="s">
        <v>696</v>
      </c>
      <c r="P18" s="5" t="s">
        <v>696</v>
      </c>
      <c r="Q18" s="5" t="s">
        <v>696</v>
      </c>
      <c r="R18" s="5" t="s">
        <v>696</v>
      </c>
      <c r="S18" s="5" t="s">
        <v>696</v>
      </c>
      <c r="T18" s="5" t="s">
        <v>696</v>
      </c>
      <c r="U18" s="5" t="s">
        <v>696</v>
      </c>
    </row>
    <row r="19" spans="1:21" ht="17" x14ac:dyDescent="0.2">
      <c r="A19" s="4">
        <v>18</v>
      </c>
      <c r="B19" s="4" t="s">
        <v>52</v>
      </c>
      <c r="C19" s="4" t="str">
        <f t="shared" si="0"/>
        <v xml:space="preserve">MP03 </v>
      </c>
      <c r="D19" s="4" t="str">
        <f t="shared" si="1"/>
        <v>ok</v>
      </c>
      <c r="E19" s="5" t="s">
        <v>53</v>
      </c>
      <c r="F19" s="6" t="s">
        <v>54</v>
      </c>
      <c r="G19" s="5" t="s">
        <v>701</v>
      </c>
      <c r="H19" s="5" t="s">
        <v>696</v>
      </c>
      <c r="I19" s="5" t="s">
        <v>696</v>
      </c>
      <c r="J19" s="5" t="s">
        <v>696</v>
      </c>
      <c r="K19" s="5" t="s">
        <v>696</v>
      </c>
      <c r="L19" s="5" t="s">
        <v>696</v>
      </c>
      <c r="M19" s="5" t="s">
        <v>696</v>
      </c>
      <c r="N19" s="5" t="s">
        <v>696</v>
      </c>
      <c r="O19" s="5" t="s">
        <v>696</v>
      </c>
      <c r="P19" s="5" t="s">
        <v>696</v>
      </c>
      <c r="Q19" s="5" t="s">
        <v>696</v>
      </c>
      <c r="R19" s="5" t="s">
        <v>696</v>
      </c>
      <c r="S19" s="5" t="s">
        <v>696</v>
      </c>
      <c r="T19" s="5" t="s">
        <v>696</v>
      </c>
      <c r="U19" s="5" t="s">
        <v>696</v>
      </c>
    </row>
    <row r="20" spans="1:21" ht="17" x14ac:dyDescent="0.2">
      <c r="A20" s="4">
        <v>19</v>
      </c>
      <c r="B20" s="4" t="s">
        <v>55</v>
      </c>
      <c r="C20" s="4" t="str">
        <f t="shared" si="0"/>
        <v xml:space="preserve">MP03 DP43 </v>
      </c>
      <c r="D20" s="4" t="str">
        <f t="shared" si="1"/>
        <v>ok</v>
      </c>
      <c r="E20" s="5" t="s">
        <v>56</v>
      </c>
      <c r="F20" s="6" t="s">
        <v>57</v>
      </c>
      <c r="G20" s="5" t="s">
        <v>701</v>
      </c>
      <c r="H20" s="5" t="s">
        <v>696</v>
      </c>
      <c r="I20" s="5" t="s">
        <v>698</v>
      </c>
      <c r="J20" s="5" t="s">
        <v>696</v>
      </c>
      <c r="K20" s="5" t="s">
        <v>696</v>
      </c>
      <c r="L20" s="5" t="s">
        <v>696</v>
      </c>
      <c r="M20" s="5" t="s">
        <v>696</v>
      </c>
      <c r="N20" s="5" t="s">
        <v>696</v>
      </c>
      <c r="O20" s="5" t="s">
        <v>696</v>
      </c>
      <c r="P20" s="5" t="s">
        <v>696</v>
      </c>
      <c r="Q20" s="5" t="s">
        <v>696</v>
      </c>
      <c r="R20" s="5" t="s">
        <v>696</v>
      </c>
      <c r="S20" s="5" t="s">
        <v>696</v>
      </c>
      <c r="T20" s="5" t="s">
        <v>696</v>
      </c>
      <c r="U20" s="5" t="s">
        <v>696</v>
      </c>
    </row>
    <row r="21" spans="1:21" ht="17" x14ac:dyDescent="0.2">
      <c r="A21" s="4">
        <v>20</v>
      </c>
      <c r="B21" s="4" t="s">
        <v>58</v>
      </c>
      <c r="C21" s="4" t="str">
        <f t="shared" si="0"/>
        <v xml:space="preserve">MP03 DP44 </v>
      </c>
      <c r="D21" s="4" t="str">
        <f t="shared" si="1"/>
        <v>ok</v>
      </c>
      <c r="E21" s="5" t="s">
        <v>59</v>
      </c>
      <c r="F21" s="6" t="s">
        <v>60</v>
      </c>
      <c r="G21" s="5" t="s">
        <v>701</v>
      </c>
      <c r="H21" s="5" t="s">
        <v>696</v>
      </c>
      <c r="I21" s="5" t="s">
        <v>699</v>
      </c>
      <c r="J21" s="5" t="s">
        <v>696</v>
      </c>
      <c r="K21" s="5" t="s">
        <v>696</v>
      </c>
      <c r="L21" s="5" t="s">
        <v>696</v>
      </c>
      <c r="M21" s="5" t="s">
        <v>696</v>
      </c>
      <c r="N21" s="5" t="s">
        <v>696</v>
      </c>
      <c r="O21" s="5" t="s">
        <v>696</v>
      </c>
      <c r="P21" s="5" t="s">
        <v>696</v>
      </c>
      <c r="Q21" s="5" t="s">
        <v>696</v>
      </c>
      <c r="R21" s="5" t="s">
        <v>696</v>
      </c>
      <c r="S21" s="5" t="s">
        <v>696</v>
      </c>
      <c r="T21" s="5" t="s">
        <v>696</v>
      </c>
      <c r="U21" s="5" t="s">
        <v>696</v>
      </c>
    </row>
    <row r="22" spans="1:21" ht="17" x14ac:dyDescent="0.2">
      <c r="A22" s="4">
        <v>21</v>
      </c>
      <c r="B22" s="4" t="s">
        <v>61</v>
      </c>
      <c r="C22" s="4" t="str">
        <f t="shared" si="0"/>
        <v xml:space="preserve">MP03 DP47 PGA88 </v>
      </c>
      <c r="D22" s="4" t="str">
        <f t="shared" si="1"/>
        <v>ok</v>
      </c>
      <c r="E22" s="5" t="s">
        <v>62</v>
      </c>
      <c r="F22" s="6" t="s">
        <v>63</v>
      </c>
      <c r="G22" s="5" t="s">
        <v>701</v>
      </c>
      <c r="H22" s="5" t="s">
        <v>696</v>
      </c>
      <c r="I22" s="5" t="s">
        <v>789</v>
      </c>
      <c r="J22" s="5" t="s">
        <v>696</v>
      </c>
      <c r="K22" s="5" t="s">
        <v>696</v>
      </c>
      <c r="L22" s="5" t="s">
        <v>696</v>
      </c>
      <c r="M22" s="5" t="s">
        <v>696</v>
      </c>
      <c r="N22" s="5" t="s">
        <v>696</v>
      </c>
      <c r="O22" s="5" t="s">
        <v>696</v>
      </c>
      <c r="P22" s="5" t="s">
        <v>696</v>
      </c>
      <c r="Q22" s="5" t="s">
        <v>696</v>
      </c>
      <c r="R22" s="5" t="s">
        <v>696</v>
      </c>
      <c r="S22" s="5" t="s">
        <v>702</v>
      </c>
      <c r="T22" s="5" t="s">
        <v>696</v>
      </c>
      <c r="U22" s="5" t="s">
        <v>696</v>
      </c>
    </row>
    <row r="23" spans="1:21" ht="34" x14ac:dyDescent="0.2">
      <c r="A23" s="4">
        <v>22</v>
      </c>
      <c r="B23" s="4" t="s">
        <v>64</v>
      </c>
      <c r="C23" s="4" t="str">
        <f t="shared" si="0"/>
        <v xml:space="preserve">MP03 DP58 </v>
      </c>
      <c r="D23" s="4" t="str">
        <f t="shared" si="1"/>
        <v>ok</v>
      </c>
      <c r="E23" s="5" t="s">
        <v>65</v>
      </c>
      <c r="F23" s="6" t="s">
        <v>66</v>
      </c>
      <c r="G23" s="5" t="s">
        <v>701</v>
      </c>
      <c r="H23" s="5" t="s">
        <v>696</v>
      </c>
      <c r="I23" s="5" t="s">
        <v>792</v>
      </c>
      <c r="J23" s="5" t="s">
        <v>696</v>
      </c>
      <c r="K23" s="5" t="s">
        <v>696</v>
      </c>
      <c r="L23" s="5" t="s">
        <v>696</v>
      </c>
      <c r="M23" s="5" t="s">
        <v>696</v>
      </c>
      <c r="N23" s="5" t="s">
        <v>696</v>
      </c>
      <c r="O23" s="5" t="s">
        <v>696</v>
      </c>
      <c r="P23" s="5" t="s">
        <v>696</v>
      </c>
      <c r="Q23" s="5" t="s">
        <v>696</v>
      </c>
      <c r="R23" s="5" t="s">
        <v>696</v>
      </c>
      <c r="S23" s="5" t="s">
        <v>696</v>
      </c>
      <c r="T23" s="5" t="s">
        <v>696</v>
      </c>
      <c r="U23" s="5" t="s">
        <v>696</v>
      </c>
    </row>
    <row r="24" spans="1:21" ht="34" x14ac:dyDescent="0.2">
      <c r="A24" s="4">
        <v>23</v>
      </c>
      <c r="B24" s="4" t="s">
        <v>67</v>
      </c>
      <c r="C24" s="4" t="str">
        <f t="shared" si="0"/>
        <v xml:space="preserve">MP03 DP58 PGA88 </v>
      </c>
      <c r="D24" s="4" t="str">
        <f t="shared" si="1"/>
        <v>ok</v>
      </c>
      <c r="E24" s="5" t="s">
        <v>68</v>
      </c>
      <c r="F24" s="6" t="s">
        <v>69</v>
      </c>
      <c r="G24" s="5" t="s">
        <v>701</v>
      </c>
      <c r="H24" s="5" t="s">
        <v>696</v>
      </c>
      <c r="I24" s="5" t="s">
        <v>792</v>
      </c>
      <c r="J24" s="5" t="s">
        <v>696</v>
      </c>
      <c r="K24" s="5" t="s">
        <v>696</v>
      </c>
      <c r="L24" s="5" t="s">
        <v>696</v>
      </c>
      <c r="M24" s="5" t="s">
        <v>696</v>
      </c>
      <c r="N24" s="5" t="s">
        <v>696</v>
      </c>
      <c r="O24" s="5" t="s">
        <v>696</v>
      </c>
      <c r="P24" s="5" t="s">
        <v>696</v>
      </c>
      <c r="Q24" s="5" t="s">
        <v>696</v>
      </c>
      <c r="R24" s="5" t="s">
        <v>696</v>
      </c>
      <c r="S24" s="5" t="s">
        <v>702</v>
      </c>
      <c r="T24" s="5" t="s">
        <v>696</v>
      </c>
      <c r="U24" s="5" t="s">
        <v>696</v>
      </c>
    </row>
    <row r="25" spans="1:21" ht="34" x14ac:dyDescent="0.2">
      <c r="A25" s="4">
        <v>24</v>
      </c>
      <c r="B25" s="4" t="s">
        <v>70</v>
      </c>
      <c r="C25" s="4" t="str">
        <f t="shared" si="0"/>
        <v xml:space="preserve">MP04 </v>
      </c>
      <c r="D25" s="4" t="str">
        <f t="shared" si="1"/>
        <v>ok</v>
      </c>
      <c r="E25" s="5" t="s">
        <v>71</v>
      </c>
      <c r="F25" s="6" t="s">
        <v>72</v>
      </c>
      <c r="G25" s="5" t="s">
        <v>703</v>
      </c>
      <c r="H25" s="5" t="s">
        <v>696</v>
      </c>
      <c r="I25" s="5" t="s">
        <v>696</v>
      </c>
      <c r="J25" s="5" t="s">
        <v>696</v>
      </c>
      <c r="K25" s="5" t="s">
        <v>696</v>
      </c>
      <c r="L25" s="5" t="s">
        <v>696</v>
      </c>
      <c r="M25" s="5" t="s">
        <v>696</v>
      </c>
      <c r="N25" s="5" t="s">
        <v>696</v>
      </c>
      <c r="O25" s="5" t="s">
        <v>696</v>
      </c>
      <c r="P25" s="5" t="s">
        <v>696</v>
      </c>
      <c r="Q25" s="5" t="s">
        <v>696</v>
      </c>
      <c r="R25" s="5" t="s">
        <v>696</v>
      </c>
      <c r="S25" s="5" t="s">
        <v>696</v>
      </c>
      <c r="T25" s="5" t="s">
        <v>696</v>
      </c>
      <c r="U25" s="5" t="s">
        <v>696</v>
      </c>
    </row>
    <row r="26" spans="1:21" ht="34" x14ac:dyDescent="0.2">
      <c r="A26" s="4">
        <v>25</v>
      </c>
      <c r="B26" s="4" t="s">
        <v>73</v>
      </c>
      <c r="C26" s="4" t="str">
        <f t="shared" si="0"/>
        <v xml:space="preserve">MP04 DP46 </v>
      </c>
      <c r="D26" s="4" t="str">
        <f t="shared" si="1"/>
        <v>ok</v>
      </c>
      <c r="E26" s="5" t="s">
        <v>74</v>
      </c>
      <c r="F26" s="6" t="s">
        <v>75</v>
      </c>
      <c r="G26" s="5" t="s">
        <v>703</v>
      </c>
      <c r="H26" s="5" t="s">
        <v>696</v>
      </c>
      <c r="I26" s="5" t="s">
        <v>788</v>
      </c>
      <c r="J26" s="5" t="s">
        <v>696</v>
      </c>
      <c r="K26" s="5" t="s">
        <v>696</v>
      </c>
      <c r="L26" s="5" t="s">
        <v>696</v>
      </c>
      <c r="M26" s="5" t="s">
        <v>696</v>
      </c>
      <c r="N26" s="5" t="s">
        <v>696</v>
      </c>
      <c r="O26" s="5" t="s">
        <v>696</v>
      </c>
      <c r="P26" s="5" t="s">
        <v>696</v>
      </c>
      <c r="Q26" s="5" t="s">
        <v>696</v>
      </c>
      <c r="R26" s="5" t="s">
        <v>696</v>
      </c>
      <c r="S26" s="5" t="s">
        <v>696</v>
      </c>
      <c r="T26" s="5" t="s">
        <v>696</v>
      </c>
      <c r="U26" s="5" t="s">
        <v>696</v>
      </c>
    </row>
    <row r="27" spans="1:21" ht="17" x14ac:dyDescent="0.2">
      <c r="A27" s="4">
        <v>26</v>
      </c>
      <c r="B27" s="4" t="s">
        <v>76</v>
      </c>
      <c r="C27" s="4" t="str">
        <f t="shared" si="0"/>
        <v xml:space="preserve">MP04 DP100 PG07 VM </v>
      </c>
      <c r="D27" s="4" t="str">
        <f t="shared" si="1"/>
        <v>ok</v>
      </c>
      <c r="E27" s="5" t="s">
        <v>77</v>
      </c>
      <c r="F27" s="6" t="s">
        <v>78</v>
      </c>
      <c r="G27" s="5" t="s">
        <v>703</v>
      </c>
      <c r="H27" s="5" t="s">
        <v>696</v>
      </c>
      <c r="I27" s="5" t="s">
        <v>704</v>
      </c>
      <c r="J27" s="5" t="s">
        <v>696</v>
      </c>
      <c r="K27" s="5" t="s">
        <v>696</v>
      </c>
      <c r="L27" s="5" t="s">
        <v>696</v>
      </c>
      <c r="M27" s="5" t="s">
        <v>696</v>
      </c>
      <c r="N27" s="5" t="s">
        <v>696</v>
      </c>
      <c r="O27" s="5" t="s">
        <v>696</v>
      </c>
      <c r="P27" s="5" t="s">
        <v>696</v>
      </c>
      <c r="Q27" s="5" t="s">
        <v>696</v>
      </c>
      <c r="R27" s="5" t="s">
        <v>696</v>
      </c>
      <c r="S27" s="5" t="s">
        <v>705</v>
      </c>
      <c r="T27" s="5" t="s">
        <v>706</v>
      </c>
      <c r="U27" s="5" t="s">
        <v>707</v>
      </c>
    </row>
    <row r="28" spans="1:21" ht="17" x14ac:dyDescent="0.2">
      <c r="A28" s="4">
        <v>27</v>
      </c>
      <c r="B28" s="4" t="s">
        <v>79</v>
      </c>
      <c r="C28" s="4" t="str">
        <f t="shared" si="0"/>
        <v xml:space="preserve">MP04 DP100 PG07 VV </v>
      </c>
      <c r="D28" s="4" t="str">
        <f t="shared" si="1"/>
        <v>ok</v>
      </c>
      <c r="E28" s="5" t="s">
        <v>80</v>
      </c>
      <c r="F28" s="6" t="s">
        <v>81</v>
      </c>
      <c r="G28" s="5" t="s">
        <v>703</v>
      </c>
      <c r="H28" s="5" t="s">
        <v>696</v>
      </c>
      <c r="I28" s="5" t="s">
        <v>704</v>
      </c>
      <c r="J28" s="5" t="s">
        <v>696</v>
      </c>
      <c r="K28" s="5" t="s">
        <v>696</v>
      </c>
      <c r="L28" s="5" t="s">
        <v>696</v>
      </c>
      <c r="M28" s="5" t="s">
        <v>696</v>
      </c>
      <c r="N28" s="5" t="s">
        <v>696</v>
      </c>
      <c r="O28" s="5" t="s">
        <v>696</v>
      </c>
      <c r="P28" s="5" t="s">
        <v>696</v>
      </c>
      <c r="Q28" s="5" t="s">
        <v>696</v>
      </c>
      <c r="R28" s="5" t="s">
        <v>696</v>
      </c>
      <c r="S28" s="5" t="s">
        <v>705</v>
      </c>
      <c r="T28" s="5" t="s">
        <v>706</v>
      </c>
      <c r="U28" s="5" t="s">
        <v>706</v>
      </c>
    </row>
    <row r="29" spans="1:21" ht="17" x14ac:dyDescent="0.2">
      <c r="A29" s="4">
        <v>28</v>
      </c>
      <c r="B29" s="4" t="s">
        <v>82</v>
      </c>
      <c r="C29" s="4" t="str">
        <f t="shared" si="0"/>
        <v xml:space="preserve">MP05 </v>
      </c>
      <c r="D29" s="4" t="str">
        <f t="shared" si="1"/>
        <v>ok</v>
      </c>
      <c r="E29" s="5" t="s">
        <v>83</v>
      </c>
      <c r="F29" s="6" t="s">
        <v>84</v>
      </c>
      <c r="G29" s="5" t="s">
        <v>708</v>
      </c>
      <c r="H29" s="5" t="s">
        <v>696</v>
      </c>
      <c r="I29" s="5" t="s">
        <v>696</v>
      </c>
      <c r="J29" s="5" t="s">
        <v>696</v>
      </c>
      <c r="K29" s="5" t="s">
        <v>696</v>
      </c>
      <c r="L29" s="5" t="s">
        <v>696</v>
      </c>
      <c r="M29" s="5" t="s">
        <v>696</v>
      </c>
      <c r="N29" s="5" t="s">
        <v>696</v>
      </c>
      <c r="O29" s="5" t="s">
        <v>696</v>
      </c>
      <c r="P29" s="5" t="s">
        <v>696</v>
      </c>
      <c r="Q29" s="5" t="s">
        <v>696</v>
      </c>
      <c r="R29" s="5" t="s">
        <v>696</v>
      </c>
      <c r="S29" s="5" t="s">
        <v>696</v>
      </c>
      <c r="T29" s="5" t="s">
        <v>696</v>
      </c>
      <c r="U29" s="5" t="s">
        <v>696</v>
      </c>
    </row>
    <row r="30" spans="1:21" ht="17" x14ac:dyDescent="0.2">
      <c r="A30" s="4">
        <v>29</v>
      </c>
      <c r="B30" s="4" t="s">
        <v>85</v>
      </c>
      <c r="C30" s="4" t="str">
        <f t="shared" si="0"/>
        <v xml:space="preserve">MP05 DP38 </v>
      </c>
      <c r="D30" s="4" t="str">
        <f t="shared" si="1"/>
        <v>ok</v>
      </c>
      <c r="E30" s="5" t="s">
        <v>86</v>
      </c>
      <c r="F30" s="6" t="s">
        <v>87</v>
      </c>
      <c r="G30" s="5" t="s">
        <v>708</v>
      </c>
      <c r="H30" s="5" t="s">
        <v>696</v>
      </c>
      <c r="I30" s="5" t="s">
        <v>711</v>
      </c>
      <c r="J30" s="5" t="s">
        <v>696</v>
      </c>
      <c r="K30" s="5" t="s">
        <v>696</v>
      </c>
      <c r="L30" s="5" t="s">
        <v>696</v>
      </c>
      <c r="M30" s="5" t="s">
        <v>696</v>
      </c>
      <c r="N30" s="5" t="s">
        <v>696</v>
      </c>
      <c r="O30" s="5" t="s">
        <v>696</v>
      </c>
      <c r="P30" s="5" t="s">
        <v>696</v>
      </c>
      <c r="Q30" s="5" t="s">
        <v>696</v>
      </c>
      <c r="R30" s="5" t="s">
        <v>696</v>
      </c>
      <c r="S30" s="5" t="s">
        <v>696</v>
      </c>
      <c r="T30" s="5" t="s">
        <v>696</v>
      </c>
      <c r="U30" s="5" t="s">
        <v>696</v>
      </c>
    </row>
    <row r="31" spans="1:21" ht="34" x14ac:dyDescent="0.2">
      <c r="A31" s="4">
        <v>30</v>
      </c>
      <c r="B31" s="4" t="s">
        <v>88</v>
      </c>
      <c r="C31" s="4" t="str">
        <f t="shared" si="0"/>
        <v xml:space="preserve">MP05 DP40 </v>
      </c>
      <c r="D31" s="4" t="str">
        <f t="shared" si="1"/>
        <v>ok</v>
      </c>
      <c r="E31" s="5" t="s">
        <v>89</v>
      </c>
      <c r="F31" s="6" t="s">
        <v>90</v>
      </c>
      <c r="G31" s="5" t="s">
        <v>708</v>
      </c>
      <c r="H31" s="5" t="s">
        <v>696</v>
      </c>
      <c r="I31" s="5" t="s">
        <v>775</v>
      </c>
      <c r="J31" s="5" t="s">
        <v>696</v>
      </c>
      <c r="K31" s="5" t="s">
        <v>696</v>
      </c>
      <c r="L31" s="5" t="s">
        <v>696</v>
      </c>
      <c r="M31" s="5" t="s">
        <v>696</v>
      </c>
      <c r="N31" s="5" t="s">
        <v>696</v>
      </c>
      <c r="O31" s="5" t="s">
        <v>696</v>
      </c>
      <c r="P31" s="5" t="s">
        <v>696</v>
      </c>
      <c r="Q31" s="5" t="s">
        <v>696</v>
      </c>
      <c r="R31" s="5" t="s">
        <v>696</v>
      </c>
      <c r="S31" s="5" t="s">
        <v>696</v>
      </c>
      <c r="T31" s="5" t="s">
        <v>696</v>
      </c>
      <c r="U31" s="5" t="s">
        <v>696</v>
      </c>
    </row>
    <row r="32" spans="1:21" ht="17" x14ac:dyDescent="0.2">
      <c r="A32" s="4">
        <v>31</v>
      </c>
      <c r="B32" s="4" t="s">
        <v>91</v>
      </c>
      <c r="C32" s="4" t="str">
        <f t="shared" si="0"/>
        <v xml:space="preserve">MP05 DP41 </v>
      </c>
      <c r="D32" s="4" t="str">
        <f t="shared" si="1"/>
        <v>ok</v>
      </c>
      <c r="E32" s="5" t="s">
        <v>92</v>
      </c>
      <c r="F32" s="6" t="s">
        <v>93</v>
      </c>
      <c r="G32" s="5" t="s">
        <v>708</v>
      </c>
      <c r="H32" s="5" t="s">
        <v>696</v>
      </c>
      <c r="I32" s="5" t="s">
        <v>793</v>
      </c>
      <c r="J32" s="5" t="s">
        <v>696</v>
      </c>
      <c r="K32" s="5" t="s">
        <v>696</v>
      </c>
      <c r="L32" s="5" t="s">
        <v>696</v>
      </c>
      <c r="M32" s="5" t="s">
        <v>696</v>
      </c>
      <c r="N32" s="5" t="s">
        <v>696</v>
      </c>
      <c r="O32" s="5" t="s">
        <v>696</v>
      </c>
      <c r="P32" s="5" t="s">
        <v>696</v>
      </c>
      <c r="Q32" s="5" t="s">
        <v>696</v>
      </c>
      <c r="R32" s="5" t="s">
        <v>696</v>
      </c>
      <c r="S32" s="5" t="s">
        <v>696</v>
      </c>
      <c r="T32" s="5" t="s">
        <v>696</v>
      </c>
      <c r="U32" s="5" t="s">
        <v>696</v>
      </c>
    </row>
    <row r="33" spans="1:21" ht="17" x14ac:dyDescent="0.2">
      <c r="A33" s="4">
        <v>32</v>
      </c>
      <c r="B33" s="4" t="s">
        <v>94</v>
      </c>
      <c r="C33" s="4" t="str">
        <f t="shared" si="0"/>
        <v xml:space="preserve">MP05 DP45 </v>
      </c>
      <c r="D33" s="4" t="str">
        <f t="shared" si="1"/>
        <v>ok</v>
      </c>
      <c r="E33" s="5" t="s">
        <v>95</v>
      </c>
      <c r="F33" s="6" t="s">
        <v>96</v>
      </c>
      <c r="G33" s="5" t="s">
        <v>708</v>
      </c>
      <c r="H33" s="5" t="s">
        <v>696</v>
      </c>
      <c r="I33" s="5" t="s">
        <v>710</v>
      </c>
      <c r="J33" s="5" t="s">
        <v>696</v>
      </c>
      <c r="K33" s="5" t="s">
        <v>696</v>
      </c>
      <c r="L33" s="5" t="s">
        <v>696</v>
      </c>
      <c r="M33" s="5" t="s">
        <v>696</v>
      </c>
      <c r="N33" s="5" t="s">
        <v>696</v>
      </c>
      <c r="O33" s="5" t="s">
        <v>696</v>
      </c>
      <c r="P33" s="5" t="s">
        <v>696</v>
      </c>
      <c r="Q33" s="5" t="s">
        <v>696</v>
      </c>
      <c r="R33" s="5" t="s">
        <v>696</v>
      </c>
      <c r="S33" s="5" t="s">
        <v>696</v>
      </c>
      <c r="T33" s="5" t="s">
        <v>696</v>
      </c>
      <c r="U33" s="5" t="s">
        <v>696</v>
      </c>
    </row>
    <row r="34" spans="1:21" ht="17" x14ac:dyDescent="0.2">
      <c r="A34" s="4">
        <v>33</v>
      </c>
      <c r="B34" s="4" t="s">
        <v>97</v>
      </c>
      <c r="C34" s="4" t="str">
        <f t="shared" si="0"/>
        <v xml:space="preserve">MP05 PG06 </v>
      </c>
      <c r="D34" s="4" t="str">
        <f t="shared" si="1"/>
        <v>ok</v>
      </c>
      <c r="E34" s="5" t="s">
        <v>98</v>
      </c>
      <c r="F34" s="6" t="s">
        <v>99</v>
      </c>
      <c r="G34" s="5" t="s">
        <v>708</v>
      </c>
      <c r="H34" s="5" t="s">
        <v>696</v>
      </c>
      <c r="I34" s="5" t="s">
        <v>696</v>
      </c>
      <c r="J34" s="5" t="s">
        <v>696</v>
      </c>
      <c r="K34" s="5" t="s">
        <v>696</v>
      </c>
      <c r="L34" s="5" t="s">
        <v>696</v>
      </c>
      <c r="M34" s="5" t="s">
        <v>696</v>
      </c>
      <c r="N34" s="5" t="s">
        <v>696</v>
      </c>
      <c r="O34" s="5" t="s">
        <v>696</v>
      </c>
      <c r="P34" s="5" t="s">
        <v>696</v>
      </c>
      <c r="Q34" s="5" t="s">
        <v>696</v>
      </c>
      <c r="R34" s="5" t="s">
        <v>696</v>
      </c>
      <c r="S34" s="5" t="s">
        <v>709</v>
      </c>
      <c r="T34" s="5" t="s">
        <v>696</v>
      </c>
      <c r="U34" s="5" t="s">
        <v>696</v>
      </c>
    </row>
    <row r="35" spans="1:21" ht="17" x14ac:dyDescent="0.2">
      <c r="A35" s="4">
        <v>34</v>
      </c>
      <c r="B35" s="4" t="s">
        <v>100</v>
      </c>
      <c r="C35" s="4" t="str">
        <f t="shared" si="0"/>
        <v xml:space="preserve">MP05 DP97 </v>
      </c>
      <c r="D35" s="4" t="str">
        <f t="shared" si="1"/>
        <v>ok</v>
      </c>
      <c r="E35" s="5" t="s">
        <v>101</v>
      </c>
      <c r="F35" s="6" t="s">
        <v>102</v>
      </c>
      <c r="G35" s="5" t="s">
        <v>708</v>
      </c>
      <c r="H35" s="5" t="s">
        <v>696</v>
      </c>
      <c r="I35" s="5" t="s">
        <v>794</v>
      </c>
      <c r="J35" s="5" t="s">
        <v>696</v>
      </c>
      <c r="K35" s="5" t="s">
        <v>696</v>
      </c>
      <c r="L35" s="5" t="s">
        <v>696</v>
      </c>
      <c r="M35" s="5" t="s">
        <v>696</v>
      </c>
      <c r="N35" s="5" t="s">
        <v>696</v>
      </c>
      <c r="O35" s="5" t="s">
        <v>696</v>
      </c>
      <c r="P35" s="5" t="s">
        <v>696</v>
      </c>
      <c r="Q35" s="5" t="s">
        <v>696</v>
      </c>
      <c r="R35" s="5" t="s">
        <v>696</v>
      </c>
      <c r="S35" s="5" t="s">
        <v>696</v>
      </c>
      <c r="T35" s="5" t="s">
        <v>696</v>
      </c>
      <c r="U35" s="5" t="s">
        <v>696</v>
      </c>
    </row>
    <row r="36" spans="1:21" ht="17" x14ac:dyDescent="0.2">
      <c r="A36" s="4">
        <v>35</v>
      </c>
      <c r="B36" s="4" t="s">
        <v>103</v>
      </c>
      <c r="C36" s="4" t="str">
        <f t="shared" si="0"/>
        <v xml:space="preserve">MP05 DP43 </v>
      </c>
      <c r="D36" s="4" t="str">
        <f t="shared" si="1"/>
        <v>ok</v>
      </c>
      <c r="E36" s="5" t="s">
        <v>104</v>
      </c>
      <c r="F36" s="6" t="s">
        <v>105</v>
      </c>
      <c r="G36" s="5" t="s">
        <v>708</v>
      </c>
      <c r="H36" s="5" t="s">
        <v>696</v>
      </c>
      <c r="I36" s="5" t="s">
        <v>698</v>
      </c>
      <c r="J36" s="5" t="s">
        <v>696</v>
      </c>
      <c r="K36" s="5" t="s">
        <v>696</v>
      </c>
      <c r="L36" s="5" t="s">
        <v>696</v>
      </c>
      <c r="M36" s="5" t="s">
        <v>696</v>
      </c>
      <c r="N36" s="5" t="s">
        <v>696</v>
      </c>
      <c r="O36" s="5" t="s">
        <v>696</v>
      </c>
      <c r="P36" s="5" t="s">
        <v>696</v>
      </c>
      <c r="Q36" s="5" t="s">
        <v>696</v>
      </c>
      <c r="R36" s="5" t="s">
        <v>696</v>
      </c>
      <c r="S36" s="5" t="s">
        <v>696</v>
      </c>
      <c r="T36" s="5" t="s">
        <v>696</v>
      </c>
      <c r="U36" s="5" t="s">
        <v>696</v>
      </c>
    </row>
    <row r="37" spans="1:21" ht="17" x14ac:dyDescent="0.2">
      <c r="A37" s="4">
        <v>36</v>
      </c>
      <c r="B37" s="4" t="s">
        <v>106</v>
      </c>
      <c r="C37" s="4" t="str">
        <f t="shared" si="0"/>
        <v xml:space="preserve">MP05 DP44 </v>
      </c>
      <c r="D37" s="4" t="str">
        <f t="shared" si="1"/>
        <v>ok</v>
      </c>
      <c r="E37" s="5" t="s">
        <v>107</v>
      </c>
      <c r="F37" s="6" t="s">
        <v>108</v>
      </c>
      <c r="G37" s="5" t="s">
        <v>708</v>
      </c>
      <c r="H37" s="5" t="s">
        <v>696</v>
      </c>
      <c r="I37" s="5" t="s">
        <v>699</v>
      </c>
      <c r="J37" s="5" t="s">
        <v>696</v>
      </c>
      <c r="K37" s="5" t="s">
        <v>696</v>
      </c>
      <c r="L37" s="5" t="s">
        <v>696</v>
      </c>
      <c r="M37" s="5" t="s">
        <v>696</v>
      </c>
      <c r="N37" s="5" t="s">
        <v>696</v>
      </c>
      <c r="O37" s="5" t="s">
        <v>696</v>
      </c>
      <c r="P37" s="5" t="s">
        <v>696</v>
      </c>
      <c r="Q37" s="5" t="s">
        <v>696</v>
      </c>
      <c r="R37" s="5" t="s">
        <v>696</v>
      </c>
      <c r="S37" s="5" t="s">
        <v>696</v>
      </c>
      <c r="T37" s="5" t="s">
        <v>696</v>
      </c>
      <c r="U37" s="5" t="s">
        <v>696</v>
      </c>
    </row>
    <row r="38" spans="1:21" ht="17" x14ac:dyDescent="0.2">
      <c r="A38" s="4">
        <v>37</v>
      </c>
      <c r="B38" s="4" t="s">
        <v>109</v>
      </c>
      <c r="C38" s="4" t="str">
        <f t="shared" si="0"/>
        <v xml:space="preserve">MP05 DP43 DP45 </v>
      </c>
      <c r="D38" s="4" t="str">
        <f t="shared" si="1"/>
        <v>ok</v>
      </c>
      <c r="E38" s="5" t="s">
        <v>110</v>
      </c>
      <c r="F38" s="6" t="s">
        <v>111</v>
      </c>
      <c r="G38" s="5" t="s">
        <v>708</v>
      </c>
      <c r="H38" s="5" t="s">
        <v>696</v>
      </c>
      <c r="I38" s="5" t="s">
        <v>698</v>
      </c>
      <c r="J38" s="5" t="s">
        <v>710</v>
      </c>
      <c r="K38" s="5" t="s">
        <v>696</v>
      </c>
      <c r="L38" s="5" t="s">
        <v>696</v>
      </c>
      <c r="M38" s="5" t="s">
        <v>696</v>
      </c>
      <c r="N38" s="5" t="s">
        <v>696</v>
      </c>
      <c r="O38" s="5" t="s">
        <v>696</v>
      </c>
      <c r="P38" s="5" t="s">
        <v>696</v>
      </c>
      <c r="Q38" s="5" t="s">
        <v>696</v>
      </c>
      <c r="R38" s="5" t="s">
        <v>696</v>
      </c>
      <c r="S38" s="5" t="s">
        <v>696</v>
      </c>
      <c r="T38" s="5" t="s">
        <v>696</v>
      </c>
      <c r="U38" s="5" t="s">
        <v>696</v>
      </c>
    </row>
    <row r="39" spans="1:21" ht="17" x14ac:dyDescent="0.2">
      <c r="A39" s="4">
        <v>38</v>
      </c>
      <c r="B39" s="4" t="s">
        <v>112</v>
      </c>
      <c r="C39" s="4" t="str">
        <f t="shared" si="0"/>
        <v xml:space="preserve">MP05 DP44 DP45 </v>
      </c>
      <c r="D39" s="4" t="str">
        <f t="shared" si="1"/>
        <v>ok</v>
      </c>
      <c r="E39" s="5" t="s">
        <v>113</v>
      </c>
      <c r="F39" s="6" t="s">
        <v>114</v>
      </c>
      <c r="G39" s="5" t="s">
        <v>708</v>
      </c>
      <c r="H39" s="5" t="s">
        <v>696</v>
      </c>
      <c r="I39" s="5" t="s">
        <v>699</v>
      </c>
      <c r="J39" s="5" t="s">
        <v>710</v>
      </c>
      <c r="K39" s="5" t="s">
        <v>696</v>
      </c>
      <c r="L39" s="5" t="s">
        <v>696</v>
      </c>
      <c r="M39" s="5" t="s">
        <v>696</v>
      </c>
      <c r="N39" s="5" t="s">
        <v>696</v>
      </c>
      <c r="O39" s="5" t="s">
        <v>696</v>
      </c>
      <c r="P39" s="5" t="s">
        <v>696</v>
      </c>
      <c r="Q39" s="5" t="s">
        <v>696</v>
      </c>
      <c r="R39" s="5" t="s">
        <v>696</v>
      </c>
      <c r="S39" s="5" t="s">
        <v>696</v>
      </c>
      <c r="T39" s="5" t="s">
        <v>696</v>
      </c>
      <c r="U39" s="5" t="s">
        <v>696</v>
      </c>
    </row>
    <row r="40" spans="1:21" ht="17" x14ac:dyDescent="0.2">
      <c r="A40" s="4">
        <v>39</v>
      </c>
      <c r="B40" s="4" t="s">
        <v>115</v>
      </c>
      <c r="C40" s="4" t="str">
        <f t="shared" si="0"/>
        <v xml:space="preserve">MP05 DP38 DP55 </v>
      </c>
      <c r="D40" s="4" t="str">
        <f t="shared" si="1"/>
        <v>ok</v>
      </c>
      <c r="E40" s="5" t="s">
        <v>116</v>
      </c>
      <c r="F40" s="6" t="s">
        <v>117</v>
      </c>
      <c r="G40" s="5" t="s">
        <v>708</v>
      </c>
      <c r="H40" s="5" t="s">
        <v>696</v>
      </c>
      <c r="I40" s="5" t="s">
        <v>711</v>
      </c>
      <c r="J40" s="5" t="s">
        <v>712</v>
      </c>
      <c r="K40" s="5" t="s">
        <v>696</v>
      </c>
      <c r="L40" s="5" t="s">
        <v>696</v>
      </c>
      <c r="M40" s="5" t="s">
        <v>696</v>
      </c>
      <c r="N40" s="5" t="s">
        <v>696</v>
      </c>
      <c r="O40" s="5" t="s">
        <v>696</v>
      </c>
      <c r="P40" s="5" t="s">
        <v>696</v>
      </c>
      <c r="Q40" s="5" t="s">
        <v>696</v>
      </c>
      <c r="R40" s="5" t="s">
        <v>696</v>
      </c>
      <c r="S40" s="5" t="s">
        <v>696</v>
      </c>
      <c r="T40" s="5" t="s">
        <v>696</v>
      </c>
      <c r="U40" s="5" t="s">
        <v>696</v>
      </c>
    </row>
    <row r="41" spans="1:21" ht="17" x14ac:dyDescent="0.2">
      <c r="A41" s="4">
        <v>40</v>
      </c>
      <c r="B41" s="4" t="s">
        <v>118</v>
      </c>
      <c r="C41" s="4" t="str">
        <f t="shared" si="0"/>
        <v xml:space="preserve">MP06 </v>
      </c>
      <c r="D41" s="4" t="str">
        <f t="shared" si="1"/>
        <v>ok</v>
      </c>
      <c r="E41" s="5" t="s">
        <v>119</v>
      </c>
      <c r="F41" s="6" t="s">
        <v>120</v>
      </c>
      <c r="G41" s="5" t="s">
        <v>709</v>
      </c>
      <c r="H41" s="5" t="s">
        <v>696</v>
      </c>
      <c r="I41" s="5" t="s">
        <v>696</v>
      </c>
      <c r="J41" s="5" t="s">
        <v>696</v>
      </c>
      <c r="K41" s="5" t="s">
        <v>696</v>
      </c>
      <c r="L41" s="5" t="s">
        <v>696</v>
      </c>
      <c r="M41" s="5" t="s">
        <v>696</v>
      </c>
      <c r="N41" s="5" t="s">
        <v>696</v>
      </c>
      <c r="O41" s="5" t="s">
        <v>696</v>
      </c>
      <c r="P41" s="5" t="s">
        <v>696</v>
      </c>
      <c r="Q41" s="5" t="s">
        <v>696</v>
      </c>
      <c r="R41" s="5" t="s">
        <v>696</v>
      </c>
      <c r="S41" s="5" t="s">
        <v>696</v>
      </c>
      <c r="T41" s="5" t="s">
        <v>696</v>
      </c>
      <c r="U41" s="5" t="s">
        <v>696</v>
      </c>
    </row>
    <row r="42" spans="1:21" ht="17" x14ac:dyDescent="0.2">
      <c r="A42" s="4">
        <v>41</v>
      </c>
      <c r="B42" s="4" t="s">
        <v>121</v>
      </c>
      <c r="C42" s="4" t="str">
        <f t="shared" si="0"/>
        <v xml:space="preserve">MP06 DP44 </v>
      </c>
      <c r="D42" s="4" t="str">
        <f t="shared" si="1"/>
        <v>ok</v>
      </c>
      <c r="E42" s="5" t="s">
        <v>122</v>
      </c>
      <c r="F42" s="6" t="s">
        <v>123</v>
      </c>
      <c r="G42" s="5" t="s">
        <v>709</v>
      </c>
      <c r="H42" s="5" t="s">
        <v>696</v>
      </c>
      <c r="I42" s="5" t="s">
        <v>699</v>
      </c>
      <c r="J42" s="5" t="s">
        <v>696</v>
      </c>
      <c r="K42" s="5" t="s">
        <v>696</v>
      </c>
      <c r="L42" s="5" t="s">
        <v>696</v>
      </c>
      <c r="M42" s="5" t="s">
        <v>696</v>
      </c>
      <c r="N42" s="5" t="s">
        <v>696</v>
      </c>
      <c r="O42" s="5" t="s">
        <v>696</v>
      </c>
      <c r="P42" s="5" t="s">
        <v>696</v>
      </c>
      <c r="Q42" s="5" t="s">
        <v>696</v>
      </c>
      <c r="R42" s="5" t="s">
        <v>696</v>
      </c>
      <c r="S42" s="5" t="s">
        <v>696</v>
      </c>
      <c r="T42" s="5" t="s">
        <v>696</v>
      </c>
      <c r="U42" s="5" t="s">
        <v>696</v>
      </c>
    </row>
    <row r="43" spans="1:21" ht="17" x14ac:dyDescent="0.2">
      <c r="A43" s="4">
        <v>42</v>
      </c>
      <c r="B43" s="4" t="s">
        <v>124</v>
      </c>
      <c r="C43" s="4" t="str">
        <f t="shared" si="0"/>
        <v xml:space="preserve">MP06 DP44 DP45 </v>
      </c>
      <c r="D43" s="4" t="str">
        <f t="shared" si="1"/>
        <v>ok</v>
      </c>
      <c r="E43" s="5" t="s">
        <v>125</v>
      </c>
      <c r="F43" s="6" t="s">
        <v>126</v>
      </c>
      <c r="G43" s="5" t="s">
        <v>709</v>
      </c>
      <c r="H43" s="5" t="s">
        <v>696</v>
      </c>
      <c r="I43" s="5" t="s">
        <v>699</v>
      </c>
      <c r="J43" s="5" t="s">
        <v>710</v>
      </c>
      <c r="K43" s="5" t="s">
        <v>696</v>
      </c>
      <c r="L43" s="5" t="s">
        <v>696</v>
      </c>
      <c r="M43" s="5" t="s">
        <v>696</v>
      </c>
      <c r="N43" s="5" t="s">
        <v>696</v>
      </c>
      <c r="O43" s="5" t="s">
        <v>696</v>
      </c>
      <c r="P43" s="5" t="s">
        <v>696</v>
      </c>
      <c r="Q43" s="5" t="s">
        <v>696</v>
      </c>
      <c r="R43" s="5" t="s">
        <v>696</v>
      </c>
      <c r="S43" s="5" t="s">
        <v>696</v>
      </c>
      <c r="T43" s="5" t="s">
        <v>696</v>
      </c>
      <c r="U43" s="5" t="s">
        <v>696</v>
      </c>
    </row>
    <row r="44" spans="1:21" ht="17" x14ac:dyDescent="0.2">
      <c r="A44" s="4">
        <v>43</v>
      </c>
      <c r="B44" s="4" t="s">
        <v>127</v>
      </c>
      <c r="C44" s="4" t="str">
        <f t="shared" si="0"/>
        <v xml:space="preserve">MP06 DP38 DP55 </v>
      </c>
      <c r="D44" s="4" t="str">
        <f t="shared" si="1"/>
        <v>ok</v>
      </c>
      <c r="E44" s="5" t="s">
        <v>128</v>
      </c>
      <c r="F44" s="6" t="s">
        <v>129</v>
      </c>
      <c r="G44" s="5" t="s">
        <v>709</v>
      </c>
      <c r="H44" s="5" t="s">
        <v>696</v>
      </c>
      <c r="I44" s="5" t="s">
        <v>711</v>
      </c>
      <c r="J44" s="5" t="s">
        <v>712</v>
      </c>
      <c r="K44" s="5" t="s">
        <v>696</v>
      </c>
      <c r="L44" s="5" t="s">
        <v>696</v>
      </c>
      <c r="M44" s="5" t="s">
        <v>696</v>
      </c>
      <c r="N44" s="5" t="s">
        <v>696</v>
      </c>
      <c r="O44" s="5" t="s">
        <v>696</v>
      </c>
      <c r="P44" s="5" t="s">
        <v>696</v>
      </c>
      <c r="Q44" s="5" t="s">
        <v>696</v>
      </c>
      <c r="R44" s="5" t="s">
        <v>696</v>
      </c>
      <c r="S44" s="5" t="s">
        <v>696</v>
      </c>
      <c r="T44" s="5" t="s">
        <v>696</v>
      </c>
      <c r="U44" s="5" t="s">
        <v>696</v>
      </c>
    </row>
    <row r="45" spans="1:21" ht="17" x14ac:dyDescent="0.2">
      <c r="A45" s="4">
        <v>44</v>
      </c>
      <c r="B45" s="4" t="s">
        <v>130</v>
      </c>
      <c r="C45" s="4" t="str">
        <f t="shared" si="0"/>
        <v xml:space="preserve">MP06 DP41 </v>
      </c>
      <c r="D45" s="4" t="str">
        <f t="shared" si="1"/>
        <v>ok</v>
      </c>
      <c r="E45" s="5" t="s">
        <v>131</v>
      </c>
      <c r="F45" s="6" t="s">
        <v>132</v>
      </c>
      <c r="G45" s="5" t="s">
        <v>709</v>
      </c>
      <c r="H45" s="5" t="s">
        <v>696</v>
      </c>
      <c r="I45" s="5" t="s">
        <v>793</v>
      </c>
      <c r="J45" s="5" t="s">
        <v>696</v>
      </c>
      <c r="K45" s="5" t="s">
        <v>696</v>
      </c>
      <c r="L45" s="5" t="s">
        <v>696</v>
      </c>
      <c r="M45" s="5" t="s">
        <v>696</v>
      </c>
      <c r="N45" s="5" t="s">
        <v>696</v>
      </c>
      <c r="O45" s="5" t="s">
        <v>696</v>
      </c>
      <c r="P45" s="5" t="s">
        <v>696</v>
      </c>
      <c r="Q45" s="5" t="s">
        <v>696</v>
      </c>
      <c r="R45" s="5" t="s">
        <v>696</v>
      </c>
      <c r="S45" s="5" t="s">
        <v>696</v>
      </c>
      <c r="T45" s="5" t="s">
        <v>696</v>
      </c>
      <c r="U45" s="5" t="s">
        <v>696</v>
      </c>
    </row>
    <row r="46" spans="1:21" ht="17" x14ac:dyDescent="0.2">
      <c r="A46" s="4">
        <v>45</v>
      </c>
      <c r="B46" s="4" t="s">
        <v>133</v>
      </c>
      <c r="C46" s="4" t="str">
        <f t="shared" si="0"/>
        <v xml:space="preserve">MP06 DP45 </v>
      </c>
      <c r="D46" s="4" t="str">
        <f t="shared" si="1"/>
        <v>ok</v>
      </c>
      <c r="E46" s="5" t="s">
        <v>134</v>
      </c>
      <c r="F46" s="6" t="s">
        <v>135</v>
      </c>
      <c r="G46" s="5" t="s">
        <v>709</v>
      </c>
      <c r="H46" s="5" t="s">
        <v>696</v>
      </c>
      <c r="I46" s="5" t="s">
        <v>710</v>
      </c>
      <c r="J46" s="5" t="s">
        <v>696</v>
      </c>
      <c r="K46" s="5" t="s">
        <v>696</v>
      </c>
      <c r="L46" s="5" t="s">
        <v>696</v>
      </c>
      <c r="M46" s="5" t="s">
        <v>696</v>
      </c>
      <c r="N46" s="5" t="s">
        <v>696</v>
      </c>
      <c r="O46" s="5" t="s">
        <v>696</v>
      </c>
      <c r="P46" s="5" t="s">
        <v>696</v>
      </c>
      <c r="Q46" s="5" t="s">
        <v>696</v>
      </c>
      <c r="R46" s="5" t="s">
        <v>696</v>
      </c>
      <c r="S46" s="5" t="s">
        <v>696</v>
      </c>
      <c r="T46" s="5" t="s">
        <v>696</v>
      </c>
      <c r="U46" s="5" t="s">
        <v>696</v>
      </c>
    </row>
    <row r="47" spans="1:21" ht="17" x14ac:dyDescent="0.2">
      <c r="A47" s="4">
        <v>46</v>
      </c>
      <c r="B47" s="4" t="s">
        <v>136</v>
      </c>
      <c r="C47" s="4" t="str">
        <f t="shared" si="0"/>
        <v xml:space="preserve">MP06 PG06 </v>
      </c>
      <c r="D47" s="4" t="str">
        <f t="shared" si="1"/>
        <v>ok</v>
      </c>
      <c r="E47" s="5" t="s">
        <v>137</v>
      </c>
      <c r="F47" s="6" t="s">
        <v>138</v>
      </c>
      <c r="G47" s="5" t="s">
        <v>709</v>
      </c>
      <c r="H47" s="5" t="s">
        <v>696</v>
      </c>
      <c r="I47" s="5" t="s">
        <v>696</v>
      </c>
      <c r="J47" s="5" t="s">
        <v>696</v>
      </c>
      <c r="K47" s="5" t="s">
        <v>696</v>
      </c>
      <c r="L47" s="5" t="s">
        <v>696</v>
      </c>
      <c r="M47" s="5" t="s">
        <v>696</v>
      </c>
      <c r="N47" s="5" t="s">
        <v>696</v>
      </c>
      <c r="O47" s="5" t="s">
        <v>696</v>
      </c>
      <c r="P47" s="5" t="s">
        <v>696</v>
      </c>
      <c r="Q47" s="5" t="s">
        <v>696</v>
      </c>
      <c r="R47" s="5" t="s">
        <v>696</v>
      </c>
      <c r="S47" s="5" t="s">
        <v>709</v>
      </c>
      <c r="T47" s="5" t="s">
        <v>696</v>
      </c>
      <c r="U47" s="5" t="s">
        <v>696</v>
      </c>
    </row>
    <row r="48" spans="1:21" ht="17" x14ac:dyDescent="0.2">
      <c r="A48" s="4">
        <v>47</v>
      </c>
      <c r="B48" s="4" t="s">
        <v>139</v>
      </c>
      <c r="C48" s="4" t="str">
        <f t="shared" si="0"/>
        <v xml:space="preserve">MP06 DP38 </v>
      </c>
      <c r="D48" s="4" t="str">
        <f t="shared" si="1"/>
        <v>ok</v>
      </c>
      <c r="E48" s="5" t="s">
        <v>140</v>
      </c>
      <c r="F48" s="6" t="s">
        <v>141</v>
      </c>
      <c r="G48" s="5" t="s">
        <v>709</v>
      </c>
      <c r="H48" s="5" t="s">
        <v>696</v>
      </c>
      <c r="I48" s="5" t="s">
        <v>711</v>
      </c>
      <c r="J48" s="5" t="s">
        <v>696</v>
      </c>
      <c r="K48" s="5" t="s">
        <v>696</v>
      </c>
      <c r="L48" s="5" t="s">
        <v>696</v>
      </c>
      <c r="M48" s="5" t="s">
        <v>696</v>
      </c>
      <c r="N48" s="5" t="s">
        <v>696</v>
      </c>
      <c r="O48" s="5" t="s">
        <v>696</v>
      </c>
      <c r="P48" s="5" t="s">
        <v>696</v>
      </c>
      <c r="Q48" s="5" t="s">
        <v>696</v>
      </c>
      <c r="R48" s="5" t="s">
        <v>696</v>
      </c>
      <c r="S48" s="5" t="s">
        <v>696</v>
      </c>
      <c r="T48" s="5" t="s">
        <v>696</v>
      </c>
      <c r="U48" s="5" t="s">
        <v>696</v>
      </c>
    </row>
    <row r="49" spans="1:21" ht="34" x14ac:dyDescent="0.2">
      <c r="A49" s="4">
        <v>48</v>
      </c>
      <c r="B49" s="4" t="s">
        <v>142</v>
      </c>
      <c r="C49" s="4" t="str">
        <f t="shared" si="0"/>
        <v xml:space="preserve">MP07 </v>
      </c>
      <c r="D49" s="4" t="str">
        <f t="shared" si="1"/>
        <v>ok</v>
      </c>
      <c r="E49" s="5" t="s">
        <v>143</v>
      </c>
      <c r="F49" s="6" t="s">
        <v>144</v>
      </c>
      <c r="G49" s="5" t="s">
        <v>705</v>
      </c>
      <c r="H49" s="5" t="s">
        <v>696</v>
      </c>
      <c r="I49" s="5" t="s">
        <v>696</v>
      </c>
      <c r="J49" s="5" t="s">
        <v>696</v>
      </c>
      <c r="K49" s="5" t="s">
        <v>696</v>
      </c>
      <c r="L49" s="5" t="s">
        <v>696</v>
      </c>
      <c r="M49" s="5" t="s">
        <v>696</v>
      </c>
      <c r="N49" s="5" t="s">
        <v>696</v>
      </c>
      <c r="O49" s="5" t="s">
        <v>696</v>
      </c>
      <c r="P49" s="5" t="s">
        <v>696</v>
      </c>
      <c r="Q49" s="5" t="s">
        <v>696</v>
      </c>
      <c r="R49" s="5" t="s">
        <v>696</v>
      </c>
      <c r="S49" s="5" t="s">
        <v>696</v>
      </c>
      <c r="T49" s="5" t="s">
        <v>696</v>
      </c>
      <c r="U49" s="5" t="s">
        <v>696</v>
      </c>
    </row>
    <row r="50" spans="1:21" ht="17" x14ac:dyDescent="0.2">
      <c r="A50" s="4">
        <v>49</v>
      </c>
      <c r="B50" s="4" t="s">
        <v>145</v>
      </c>
      <c r="C50" s="4" t="str">
        <f t="shared" si="0"/>
        <v xml:space="preserve">MP07 DP38 DP55 </v>
      </c>
      <c r="D50" s="4" t="str">
        <f t="shared" si="1"/>
        <v>ok</v>
      </c>
      <c r="E50" s="5" t="s">
        <v>146</v>
      </c>
      <c r="F50" s="6" t="s">
        <v>147</v>
      </c>
      <c r="G50" s="5" t="s">
        <v>705</v>
      </c>
      <c r="H50" s="5" t="s">
        <v>696</v>
      </c>
      <c r="I50" s="5" t="s">
        <v>711</v>
      </c>
      <c r="J50" s="5" t="s">
        <v>712</v>
      </c>
      <c r="K50" s="5" t="s">
        <v>696</v>
      </c>
      <c r="L50" s="5" t="s">
        <v>696</v>
      </c>
      <c r="M50" s="5" t="s">
        <v>696</v>
      </c>
      <c r="N50" s="5" t="s">
        <v>696</v>
      </c>
      <c r="O50" s="5" t="s">
        <v>696</v>
      </c>
      <c r="P50" s="5" t="s">
        <v>696</v>
      </c>
      <c r="Q50" s="5" t="s">
        <v>696</v>
      </c>
      <c r="R50" s="5" t="s">
        <v>696</v>
      </c>
      <c r="S50" s="5" t="s">
        <v>696</v>
      </c>
      <c r="T50" s="5" t="s">
        <v>696</v>
      </c>
      <c r="U50" s="5" t="s">
        <v>696</v>
      </c>
    </row>
    <row r="51" spans="1:21" ht="34" x14ac:dyDescent="0.2">
      <c r="A51" s="4">
        <v>50</v>
      </c>
      <c r="B51" s="4" t="s">
        <v>148</v>
      </c>
      <c r="C51" s="4" t="str">
        <f t="shared" si="0"/>
        <v xml:space="preserve">MP07 DP40 </v>
      </c>
      <c r="D51" s="4" t="str">
        <f t="shared" si="1"/>
        <v>ok</v>
      </c>
      <c r="E51" s="5" t="s">
        <v>149</v>
      </c>
      <c r="F51" s="6" t="s">
        <v>150</v>
      </c>
      <c r="G51" s="5" t="s">
        <v>705</v>
      </c>
      <c r="H51" s="5" t="s">
        <v>696</v>
      </c>
      <c r="I51" s="5" t="s">
        <v>775</v>
      </c>
      <c r="J51" s="5" t="s">
        <v>696</v>
      </c>
      <c r="K51" s="5" t="s">
        <v>696</v>
      </c>
      <c r="L51" s="5" t="s">
        <v>696</v>
      </c>
      <c r="M51" s="5" t="s">
        <v>696</v>
      </c>
      <c r="N51" s="5" t="s">
        <v>696</v>
      </c>
      <c r="O51" s="5" t="s">
        <v>696</v>
      </c>
      <c r="P51" s="5" t="s">
        <v>696</v>
      </c>
      <c r="Q51" s="5" t="s">
        <v>696</v>
      </c>
      <c r="R51" s="5" t="s">
        <v>696</v>
      </c>
      <c r="S51" s="5" t="s">
        <v>696</v>
      </c>
      <c r="T51" s="5" t="s">
        <v>696</v>
      </c>
      <c r="U51" s="5" t="s">
        <v>696</v>
      </c>
    </row>
    <row r="52" spans="1:21" ht="17" x14ac:dyDescent="0.2">
      <c r="A52" s="4">
        <v>51</v>
      </c>
      <c r="B52" s="4" t="s">
        <v>151</v>
      </c>
      <c r="C52" s="4" t="str">
        <f t="shared" si="0"/>
        <v xml:space="preserve">MP07 DP41 </v>
      </c>
      <c r="D52" s="4" t="str">
        <f t="shared" si="1"/>
        <v>ok</v>
      </c>
      <c r="E52" s="5" t="s">
        <v>152</v>
      </c>
      <c r="F52" s="6" t="s">
        <v>153</v>
      </c>
      <c r="G52" s="5" t="s">
        <v>705</v>
      </c>
      <c r="H52" s="5" t="s">
        <v>696</v>
      </c>
      <c r="I52" s="5" t="s">
        <v>793</v>
      </c>
      <c r="J52" s="5" t="s">
        <v>696</v>
      </c>
      <c r="K52" s="5" t="s">
        <v>696</v>
      </c>
      <c r="L52" s="5" t="s">
        <v>696</v>
      </c>
      <c r="M52" s="5" t="s">
        <v>696</v>
      </c>
      <c r="N52" s="5" t="s">
        <v>696</v>
      </c>
      <c r="O52" s="5" t="s">
        <v>696</v>
      </c>
      <c r="P52" s="5" t="s">
        <v>696</v>
      </c>
      <c r="Q52" s="5" t="s">
        <v>696</v>
      </c>
      <c r="R52" s="5" t="s">
        <v>696</v>
      </c>
      <c r="S52" s="5" t="s">
        <v>696</v>
      </c>
      <c r="T52" s="5" t="s">
        <v>696</v>
      </c>
      <c r="U52" s="5" t="s">
        <v>696</v>
      </c>
    </row>
    <row r="53" spans="1:21" ht="17" x14ac:dyDescent="0.2">
      <c r="A53" s="4">
        <v>52</v>
      </c>
      <c r="B53" s="4" t="s">
        <v>154</v>
      </c>
      <c r="C53" s="4" t="str">
        <f t="shared" si="0"/>
        <v xml:space="preserve">MP07 DP45 </v>
      </c>
      <c r="D53" s="4" t="str">
        <f t="shared" si="1"/>
        <v>ok</v>
      </c>
      <c r="E53" s="5" t="s">
        <v>155</v>
      </c>
      <c r="F53" s="6" t="s">
        <v>156</v>
      </c>
      <c r="G53" s="5" t="s">
        <v>705</v>
      </c>
      <c r="H53" s="5" t="s">
        <v>696</v>
      </c>
      <c r="I53" s="5" t="s">
        <v>710</v>
      </c>
      <c r="J53" s="5" t="s">
        <v>696</v>
      </c>
      <c r="K53" s="5" t="s">
        <v>696</v>
      </c>
      <c r="L53" s="5" t="s">
        <v>696</v>
      </c>
      <c r="M53" s="5" t="s">
        <v>696</v>
      </c>
      <c r="N53" s="5" t="s">
        <v>696</v>
      </c>
      <c r="O53" s="5" t="s">
        <v>696</v>
      </c>
      <c r="P53" s="5" t="s">
        <v>696</v>
      </c>
      <c r="Q53" s="5" t="s">
        <v>696</v>
      </c>
      <c r="R53" s="5" t="s">
        <v>696</v>
      </c>
      <c r="S53" s="5" t="s">
        <v>696</v>
      </c>
      <c r="T53" s="5" t="s">
        <v>696</v>
      </c>
      <c r="U53" s="5" t="s">
        <v>696</v>
      </c>
    </row>
    <row r="54" spans="1:21" ht="17" x14ac:dyDescent="0.2">
      <c r="A54" s="4">
        <v>53</v>
      </c>
      <c r="B54" s="4" t="s">
        <v>157</v>
      </c>
      <c r="C54" s="4" t="str">
        <f t="shared" si="0"/>
        <v xml:space="preserve">MP07 PG02 </v>
      </c>
      <c r="D54" s="4" t="str">
        <f t="shared" si="1"/>
        <v>ok</v>
      </c>
      <c r="E54" s="5" t="s">
        <v>158</v>
      </c>
      <c r="F54" s="6" t="s">
        <v>159</v>
      </c>
      <c r="G54" s="5" t="s">
        <v>705</v>
      </c>
      <c r="H54" s="5" t="s">
        <v>696</v>
      </c>
      <c r="I54" s="5" t="s">
        <v>696</v>
      </c>
      <c r="J54" s="5" t="s">
        <v>696</v>
      </c>
      <c r="K54" s="5" t="s">
        <v>696</v>
      </c>
      <c r="L54" s="5" t="s">
        <v>696</v>
      </c>
      <c r="M54" s="5" t="s">
        <v>696</v>
      </c>
      <c r="N54" s="5" t="s">
        <v>696</v>
      </c>
      <c r="O54" s="5" t="s">
        <v>696</v>
      </c>
      <c r="P54" s="5" t="s">
        <v>696</v>
      </c>
      <c r="Q54" s="5" t="s">
        <v>696</v>
      </c>
      <c r="R54" s="5" t="s">
        <v>696</v>
      </c>
      <c r="S54" s="5" t="s">
        <v>700</v>
      </c>
      <c r="T54" s="5" t="s">
        <v>696</v>
      </c>
      <c r="U54" s="5" t="s">
        <v>696</v>
      </c>
    </row>
    <row r="55" spans="1:21" ht="17" x14ac:dyDescent="0.2">
      <c r="A55" s="4">
        <v>54</v>
      </c>
      <c r="B55" s="4" t="s">
        <v>160</v>
      </c>
      <c r="C55" s="4" t="str">
        <f t="shared" si="0"/>
        <v xml:space="preserve">MP07 PG06 </v>
      </c>
      <c r="D55" s="4" t="str">
        <f t="shared" si="1"/>
        <v>ok</v>
      </c>
      <c r="E55" s="5" t="s">
        <v>161</v>
      </c>
      <c r="F55" s="6" t="s">
        <v>162</v>
      </c>
      <c r="G55" s="5" t="s">
        <v>705</v>
      </c>
      <c r="H55" s="5" t="s">
        <v>696</v>
      </c>
      <c r="I55" s="5" t="s">
        <v>696</v>
      </c>
      <c r="J55" s="5" t="s">
        <v>696</v>
      </c>
      <c r="K55" s="5" t="s">
        <v>696</v>
      </c>
      <c r="L55" s="5" t="s">
        <v>696</v>
      </c>
      <c r="M55" s="5" t="s">
        <v>696</v>
      </c>
      <c r="N55" s="5" t="s">
        <v>696</v>
      </c>
      <c r="O55" s="5" t="s">
        <v>696</v>
      </c>
      <c r="P55" s="5" t="s">
        <v>696</v>
      </c>
      <c r="Q55" s="5" t="s">
        <v>696</v>
      </c>
      <c r="R55" s="5" t="s">
        <v>696</v>
      </c>
      <c r="S55" s="5" t="s">
        <v>709</v>
      </c>
      <c r="T55" s="5" t="s">
        <v>696</v>
      </c>
      <c r="U55" s="5" t="s">
        <v>696</v>
      </c>
    </row>
    <row r="56" spans="1:21" ht="17" x14ac:dyDescent="0.2">
      <c r="A56" s="4">
        <v>55</v>
      </c>
      <c r="B56" s="4" t="s">
        <v>163</v>
      </c>
      <c r="C56" s="4" t="str">
        <f t="shared" si="0"/>
        <v xml:space="preserve">MP07 DP97 </v>
      </c>
      <c r="D56" s="4" t="str">
        <f t="shared" si="1"/>
        <v>ok</v>
      </c>
      <c r="E56" s="5" t="s">
        <v>164</v>
      </c>
      <c r="F56" s="6" t="s">
        <v>165</v>
      </c>
      <c r="G56" s="5" t="s">
        <v>705</v>
      </c>
      <c r="H56" s="5" t="s">
        <v>696</v>
      </c>
      <c r="I56" s="5" t="s">
        <v>794</v>
      </c>
      <c r="J56" s="5" t="s">
        <v>696</v>
      </c>
      <c r="K56" s="5" t="s">
        <v>696</v>
      </c>
      <c r="L56" s="5" t="s">
        <v>696</v>
      </c>
      <c r="M56" s="5" t="s">
        <v>696</v>
      </c>
      <c r="N56" s="5" t="s">
        <v>696</v>
      </c>
      <c r="O56" s="5" t="s">
        <v>696</v>
      </c>
      <c r="P56" s="5" t="s">
        <v>696</v>
      </c>
      <c r="Q56" s="5" t="s">
        <v>696</v>
      </c>
      <c r="R56" s="5" t="s">
        <v>696</v>
      </c>
      <c r="S56" s="5" t="s">
        <v>696</v>
      </c>
      <c r="T56" s="5" t="s">
        <v>696</v>
      </c>
      <c r="U56" s="5" t="s">
        <v>696</v>
      </c>
    </row>
    <row r="57" spans="1:21" ht="17" x14ac:dyDescent="0.2">
      <c r="A57" s="4">
        <v>56</v>
      </c>
      <c r="B57" s="4" t="s">
        <v>166</v>
      </c>
      <c r="C57" s="4" t="str">
        <f t="shared" si="0"/>
        <v xml:space="preserve">MP07 DP43 </v>
      </c>
      <c r="D57" s="4" t="str">
        <f t="shared" si="1"/>
        <v>ok</v>
      </c>
      <c r="E57" s="5" t="s">
        <v>167</v>
      </c>
      <c r="F57" s="6" t="s">
        <v>168</v>
      </c>
      <c r="G57" s="5" t="s">
        <v>705</v>
      </c>
      <c r="H57" s="5" t="s">
        <v>696</v>
      </c>
      <c r="I57" s="5" t="s">
        <v>698</v>
      </c>
      <c r="J57" s="5" t="s">
        <v>696</v>
      </c>
      <c r="K57" s="5" t="s">
        <v>696</v>
      </c>
      <c r="L57" s="5" t="s">
        <v>696</v>
      </c>
      <c r="M57" s="5" t="s">
        <v>696</v>
      </c>
      <c r="N57" s="5" t="s">
        <v>696</v>
      </c>
      <c r="O57" s="5" t="s">
        <v>696</v>
      </c>
      <c r="P57" s="5" t="s">
        <v>696</v>
      </c>
      <c r="Q57" s="5" t="s">
        <v>696</v>
      </c>
      <c r="R57" s="5" t="s">
        <v>696</v>
      </c>
      <c r="S57" s="5" t="s">
        <v>696</v>
      </c>
      <c r="T57" s="5" t="s">
        <v>696</v>
      </c>
      <c r="U57" s="5" t="s">
        <v>696</v>
      </c>
    </row>
    <row r="58" spans="1:21" ht="17" x14ac:dyDescent="0.2">
      <c r="A58" s="4">
        <v>57</v>
      </c>
      <c r="B58" s="4" t="s">
        <v>169</v>
      </c>
      <c r="C58" s="4" t="str">
        <f t="shared" si="0"/>
        <v xml:space="preserve">MP07 DP44 </v>
      </c>
      <c r="D58" s="4" t="str">
        <f t="shared" si="1"/>
        <v>ok</v>
      </c>
      <c r="E58" s="5" t="s">
        <v>170</v>
      </c>
      <c r="F58" s="6" t="s">
        <v>171</v>
      </c>
      <c r="G58" s="5" t="s">
        <v>705</v>
      </c>
      <c r="H58" s="5" t="s">
        <v>696</v>
      </c>
      <c r="I58" s="5" t="s">
        <v>699</v>
      </c>
      <c r="J58" s="5" t="s">
        <v>696</v>
      </c>
      <c r="K58" s="5" t="s">
        <v>696</v>
      </c>
      <c r="L58" s="5" t="s">
        <v>696</v>
      </c>
      <c r="M58" s="5" t="s">
        <v>696</v>
      </c>
      <c r="N58" s="5" t="s">
        <v>696</v>
      </c>
      <c r="O58" s="5" t="s">
        <v>696</v>
      </c>
      <c r="P58" s="5" t="s">
        <v>696</v>
      </c>
      <c r="Q58" s="5" t="s">
        <v>696</v>
      </c>
      <c r="R58" s="5" t="s">
        <v>696</v>
      </c>
      <c r="S58" s="5" t="s">
        <v>696</v>
      </c>
      <c r="T58" s="5" t="s">
        <v>696</v>
      </c>
      <c r="U58" s="5" t="s">
        <v>696</v>
      </c>
    </row>
    <row r="59" spans="1:21" ht="17" x14ac:dyDescent="0.2">
      <c r="A59" s="4">
        <v>58</v>
      </c>
      <c r="B59" s="4" t="s">
        <v>172</v>
      </c>
      <c r="C59" s="4" t="str">
        <f t="shared" si="0"/>
        <v xml:space="preserve">MP07 DP43 DP45 </v>
      </c>
      <c r="D59" s="4" t="str">
        <f t="shared" si="1"/>
        <v>ok</v>
      </c>
      <c r="E59" s="5" t="s">
        <v>173</v>
      </c>
      <c r="F59" s="6" t="s">
        <v>174</v>
      </c>
      <c r="G59" s="5" t="s">
        <v>705</v>
      </c>
      <c r="H59" s="5" t="s">
        <v>696</v>
      </c>
      <c r="I59" s="5" t="s">
        <v>698</v>
      </c>
      <c r="J59" s="5" t="s">
        <v>710</v>
      </c>
      <c r="K59" s="5" t="s">
        <v>696</v>
      </c>
      <c r="L59" s="5" t="s">
        <v>696</v>
      </c>
      <c r="M59" s="5" t="s">
        <v>696</v>
      </c>
      <c r="N59" s="5" t="s">
        <v>696</v>
      </c>
      <c r="O59" s="5" t="s">
        <v>696</v>
      </c>
      <c r="P59" s="5" t="s">
        <v>696</v>
      </c>
      <c r="Q59" s="5" t="s">
        <v>696</v>
      </c>
      <c r="R59" s="5" t="s">
        <v>696</v>
      </c>
      <c r="S59" s="5" t="s">
        <v>696</v>
      </c>
      <c r="T59" s="5" t="s">
        <v>696</v>
      </c>
      <c r="U59" s="5" t="s">
        <v>696</v>
      </c>
    </row>
    <row r="60" spans="1:21" ht="17" x14ac:dyDescent="0.2">
      <c r="A60" s="4">
        <v>59</v>
      </c>
      <c r="B60" s="4" t="s">
        <v>175</v>
      </c>
      <c r="C60" s="4" t="str">
        <f t="shared" si="0"/>
        <v xml:space="preserve">MP07 DP44 DP45 </v>
      </c>
      <c r="D60" s="4" t="str">
        <f t="shared" si="1"/>
        <v>ok</v>
      </c>
      <c r="E60" s="5" t="s">
        <v>176</v>
      </c>
      <c r="F60" s="6" t="s">
        <v>177</v>
      </c>
      <c r="G60" s="5" t="s">
        <v>705</v>
      </c>
      <c r="H60" s="5" t="s">
        <v>696</v>
      </c>
      <c r="I60" s="5" t="s">
        <v>699</v>
      </c>
      <c r="J60" s="5" t="s">
        <v>710</v>
      </c>
      <c r="K60" s="5" t="s">
        <v>696</v>
      </c>
      <c r="L60" s="5" t="s">
        <v>696</v>
      </c>
      <c r="M60" s="5" t="s">
        <v>696</v>
      </c>
      <c r="N60" s="5" t="s">
        <v>696</v>
      </c>
      <c r="O60" s="5" t="s">
        <v>696</v>
      </c>
      <c r="P60" s="5" t="s">
        <v>696</v>
      </c>
      <c r="Q60" s="5" t="s">
        <v>696</v>
      </c>
      <c r="R60" s="5" t="s">
        <v>696</v>
      </c>
      <c r="S60" s="5" t="s">
        <v>696</v>
      </c>
      <c r="T60" s="5" t="s">
        <v>696</v>
      </c>
      <c r="U60" s="5" t="s">
        <v>696</v>
      </c>
    </row>
    <row r="61" spans="1:21" ht="17" x14ac:dyDescent="0.2">
      <c r="A61" s="4">
        <v>60</v>
      </c>
      <c r="B61" s="4" t="s">
        <v>178</v>
      </c>
      <c r="C61" s="4" t="str">
        <f t="shared" si="0"/>
        <v xml:space="preserve">MP07 DP38 </v>
      </c>
      <c r="D61" s="4" t="str">
        <f t="shared" si="1"/>
        <v>ok</v>
      </c>
      <c r="E61" s="5" t="s">
        <v>179</v>
      </c>
      <c r="F61" s="6" t="s">
        <v>180</v>
      </c>
      <c r="G61" s="5" t="s">
        <v>705</v>
      </c>
      <c r="H61" s="5" t="s">
        <v>696</v>
      </c>
      <c r="I61" s="5" t="s">
        <v>711</v>
      </c>
      <c r="J61" s="5" t="s">
        <v>696</v>
      </c>
      <c r="K61" s="5" t="s">
        <v>696</v>
      </c>
      <c r="L61" s="5" t="s">
        <v>696</v>
      </c>
      <c r="M61" s="5" t="s">
        <v>696</v>
      </c>
      <c r="N61" s="5" t="s">
        <v>696</v>
      </c>
      <c r="O61" s="5" t="s">
        <v>696</v>
      </c>
      <c r="P61" s="5" t="s">
        <v>696</v>
      </c>
      <c r="Q61" s="5" t="s">
        <v>696</v>
      </c>
      <c r="R61" s="5" t="s">
        <v>696</v>
      </c>
      <c r="S61" s="5" t="s">
        <v>696</v>
      </c>
      <c r="T61" s="5" t="s">
        <v>696</v>
      </c>
      <c r="U61" s="5" t="s">
        <v>696</v>
      </c>
    </row>
    <row r="62" spans="1:21" ht="34" x14ac:dyDescent="0.2">
      <c r="A62" s="4">
        <v>61</v>
      </c>
      <c r="B62" s="4" t="s">
        <v>181</v>
      </c>
      <c r="C62" s="4" t="str">
        <f t="shared" si="0"/>
        <v xml:space="preserve">MP08 </v>
      </c>
      <c r="D62" s="4" t="str">
        <f t="shared" si="1"/>
        <v>ok</v>
      </c>
      <c r="E62" s="5" t="s">
        <v>182</v>
      </c>
      <c r="F62" s="6" t="s">
        <v>183</v>
      </c>
      <c r="G62" s="5" t="s">
        <v>713</v>
      </c>
      <c r="H62" s="5" t="s">
        <v>696</v>
      </c>
      <c r="I62" s="5" t="s">
        <v>696</v>
      </c>
      <c r="J62" s="5" t="s">
        <v>696</v>
      </c>
      <c r="K62" s="5" t="s">
        <v>696</v>
      </c>
      <c r="L62" s="5" t="s">
        <v>696</v>
      </c>
      <c r="M62" s="5" t="s">
        <v>696</v>
      </c>
      <c r="N62" s="5" t="s">
        <v>696</v>
      </c>
      <c r="O62" s="5" t="s">
        <v>696</v>
      </c>
      <c r="P62" s="5" t="s">
        <v>696</v>
      </c>
      <c r="Q62" s="5" t="s">
        <v>696</v>
      </c>
      <c r="R62" s="5" t="s">
        <v>696</v>
      </c>
      <c r="S62" s="5" t="s">
        <v>696</v>
      </c>
      <c r="T62" s="5" t="s">
        <v>696</v>
      </c>
      <c r="U62" s="5" t="s">
        <v>696</v>
      </c>
    </row>
    <row r="63" spans="1:21" ht="17" x14ac:dyDescent="0.2">
      <c r="A63" s="4">
        <v>62</v>
      </c>
      <c r="B63" s="4" t="s">
        <v>184</v>
      </c>
      <c r="C63" s="4" t="str">
        <f t="shared" si="0"/>
        <v xml:space="preserve">MP08 DP43 </v>
      </c>
      <c r="D63" s="4" t="str">
        <f t="shared" si="1"/>
        <v>ok</v>
      </c>
      <c r="E63" s="5" t="s">
        <v>185</v>
      </c>
      <c r="F63" s="6" t="s">
        <v>186</v>
      </c>
      <c r="G63" s="5" t="s">
        <v>713</v>
      </c>
      <c r="H63" s="5" t="s">
        <v>696</v>
      </c>
      <c r="I63" s="5" t="s">
        <v>698</v>
      </c>
      <c r="J63" s="5" t="s">
        <v>696</v>
      </c>
      <c r="K63" s="5" t="s">
        <v>696</v>
      </c>
      <c r="L63" s="5" t="s">
        <v>696</v>
      </c>
      <c r="M63" s="5" t="s">
        <v>696</v>
      </c>
      <c r="N63" s="5" t="s">
        <v>696</v>
      </c>
      <c r="O63" s="5" t="s">
        <v>696</v>
      </c>
      <c r="P63" s="5" t="s">
        <v>696</v>
      </c>
      <c r="Q63" s="5" t="s">
        <v>696</v>
      </c>
      <c r="R63" s="5" t="s">
        <v>696</v>
      </c>
      <c r="S63" s="5" t="s">
        <v>696</v>
      </c>
      <c r="T63" s="5" t="s">
        <v>696</v>
      </c>
      <c r="U63" s="5" t="s">
        <v>696</v>
      </c>
    </row>
    <row r="64" spans="1:21" ht="17" x14ac:dyDescent="0.2">
      <c r="A64" s="4">
        <v>63</v>
      </c>
      <c r="B64" s="4" t="s">
        <v>187</v>
      </c>
      <c r="C64" s="4" t="str">
        <f t="shared" si="0"/>
        <v xml:space="preserve">MP08 DP44 </v>
      </c>
      <c r="D64" s="4" t="str">
        <f t="shared" si="1"/>
        <v>ok</v>
      </c>
      <c r="E64" s="5" t="s">
        <v>188</v>
      </c>
      <c r="F64" s="6" t="s">
        <v>189</v>
      </c>
      <c r="G64" s="5" t="s">
        <v>713</v>
      </c>
      <c r="H64" s="5" t="s">
        <v>696</v>
      </c>
      <c r="I64" s="5" t="s">
        <v>699</v>
      </c>
      <c r="J64" s="5" t="s">
        <v>696</v>
      </c>
      <c r="K64" s="5" t="s">
        <v>696</v>
      </c>
      <c r="L64" s="5" t="s">
        <v>696</v>
      </c>
      <c r="M64" s="5" t="s">
        <v>696</v>
      </c>
      <c r="N64" s="5" t="s">
        <v>696</v>
      </c>
      <c r="O64" s="5" t="s">
        <v>696</v>
      </c>
      <c r="P64" s="5" t="s">
        <v>696</v>
      </c>
      <c r="Q64" s="5" t="s">
        <v>696</v>
      </c>
      <c r="R64" s="5" t="s">
        <v>696</v>
      </c>
      <c r="S64" s="5" t="s">
        <v>696</v>
      </c>
      <c r="T64" s="5" t="s">
        <v>696</v>
      </c>
      <c r="U64" s="5" t="s">
        <v>696</v>
      </c>
    </row>
    <row r="65" spans="1:21" ht="17" x14ac:dyDescent="0.2">
      <c r="A65" s="4">
        <v>64</v>
      </c>
      <c r="B65" s="4" t="s">
        <v>190</v>
      </c>
      <c r="C65" s="4" t="str">
        <f t="shared" si="0"/>
        <v xml:space="preserve">MP08 DP38 </v>
      </c>
      <c r="D65" s="4" t="str">
        <f t="shared" si="1"/>
        <v>ok</v>
      </c>
      <c r="E65" s="5" t="s">
        <v>191</v>
      </c>
      <c r="F65" s="6" t="s">
        <v>192</v>
      </c>
      <c r="G65" s="5" t="s">
        <v>713</v>
      </c>
      <c r="H65" s="5" t="s">
        <v>696</v>
      </c>
      <c r="I65" s="5" t="s">
        <v>711</v>
      </c>
      <c r="J65" s="5" t="s">
        <v>696</v>
      </c>
      <c r="K65" s="5" t="s">
        <v>696</v>
      </c>
      <c r="L65" s="5" t="s">
        <v>696</v>
      </c>
      <c r="M65" s="5" t="s">
        <v>696</v>
      </c>
      <c r="N65" s="5" t="s">
        <v>696</v>
      </c>
      <c r="O65" s="5" t="s">
        <v>696</v>
      </c>
      <c r="P65" s="5" t="s">
        <v>696</v>
      </c>
      <c r="Q65" s="5" t="s">
        <v>696</v>
      </c>
      <c r="R65" s="5" t="s">
        <v>696</v>
      </c>
      <c r="S65" s="5" t="s">
        <v>696</v>
      </c>
      <c r="T65" s="5" t="s">
        <v>696</v>
      </c>
      <c r="U65" s="5" t="s">
        <v>696</v>
      </c>
    </row>
    <row r="66" spans="1:21" ht="17" x14ac:dyDescent="0.2">
      <c r="A66" s="4">
        <v>65</v>
      </c>
      <c r="B66" s="4" t="s">
        <v>193</v>
      </c>
      <c r="C66" s="4" t="str">
        <f t="shared" ref="C66:C129" si="2">CONCATENATE(IF(G66="0"," ",CONCATENATE("MP",G66," ")),IF(H66="0","",CONCATENATE("MP",H66," ")),IF(I66="0","",CONCATENATE("DP",I66," ")),IF(J66="0","",CONCATENATE("DP",J66," ")),IF(K66="0","",CONCATENATE("DP",K66," ")),IF(L66="0","",CONCATENATE("MD",L66," ")),IF(M66="0","",CONCATENATE("MD",M66," ")),IF(N66="0","",CONCATENATE("DD",N66," ")),IF(O66="0","",CONCATENATE("DD",O66," ")),IF(P66="0","",CONCATENATE("DD",P66," ")),IF(S66="0","",CONCATENATE("PG",S66," ")),IF(Q66="0","",CONCATENATE("DH",Q66," ")),IF(R66="0","",CONCATENATE("DH",R66," ")),IF(T66="0","",CONCATENATE(T66,"")),IF(U66="0","",CONCATENATE(U66," ")))</f>
        <v xml:space="preserve">MP08 DP38 DP55 </v>
      </c>
      <c r="D66" s="4" t="str">
        <f t="shared" ref="D66:D129" si="3">IF(TRIM(B66)=TRIM(C66),"ok","nem ok")</f>
        <v>ok</v>
      </c>
      <c r="E66" s="5" t="s">
        <v>194</v>
      </c>
      <c r="F66" s="6" t="s">
        <v>195</v>
      </c>
      <c r="G66" s="5" t="s">
        <v>713</v>
      </c>
      <c r="H66" s="5" t="s">
        <v>696</v>
      </c>
      <c r="I66" s="5" t="s">
        <v>711</v>
      </c>
      <c r="J66" s="5" t="s">
        <v>712</v>
      </c>
      <c r="K66" s="5" t="s">
        <v>696</v>
      </c>
      <c r="L66" s="5" t="s">
        <v>696</v>
      </c>
      <c r="M66" s="5" t="s">
        <v>696</v>
      </c>
      <c r="N66" s="5" t="s">
        <v>696</v>
      </c>
      <c r="O66" s="5" t="s">
        <v>696</v>
      </c>
      <c r="P66" s="5" t="s">
        <v>696</v>
      </c>
      <c r="Q66" s="5" t="s">
        <v>696</v>
      </c>
      <c r="R66" s="5" t="s">
        <v>696</v>
      </c>
      <c r="S66" s="5" t="s">
        <v>696</v>
      </c>
      <c r="T66" s="5" t="s">
        <v>696</v>
      </c>
      <c r="U66" s="5" t="s">
        <v>696</v>
      </c>
    </row>
    <row r="67" spans="1:21" ht="17" x14ac:dyDescent="0.2">
      <c r="A67" s="4">
        <v>66</v>
      </c>
      <c r="B67" s="4" t="s">
        <v>196</v>
      </c>
      <c r="C67" s="4" t="str">
        <f t="shared" si="2"/>
        <v xml:space="preserve">MP09 DP49 </v>
      </c>
      <c r="D67" s="4" t="str">
        <f t="shared" si="3"/>
        <v>ok</v>
      </c>
      <c r="E67" s="5" t="s">
        <v>197</v>
      </c>
      <c r="F67" s="6" t="s">
        <v>198</v>
      </c>
      <c r="G67" s="5" t="s">
        <v>714</v>
      </c>
      <c r="H67" s="5" t="s">
        <v>696</v>
      </c>
      <c r="I67" s="5" t="s">
        <v>795</v>
      </c>
      <c r="J67" s="5" t="s">
        <v>696</v>
      </c>
      <c r="K67" s="5" t="s">
        <v>696</v>
      </c>
      <c r="L67" s="5" t="s">
        <v>696</v>
      </c>
      <c r="M67" s="5" t="s">
        <v>696</v>
      </c>
      <c r="N67" s="5" t="s">
        <v>696</v>
      </c>
      <c r="O67" s="5" t="s">
        <v>696</v>
      </c>
      <c r="P67" s="5" t="s">
        <v>696</v>
      </c>
      <c r="Q67" s="5" t="s">
        <v>696</v>
      </c>
      <c r="R67" s="5" t="s">
        <v>696</v>
      </c>
      <c r="S67" s="5" t="s">
        <v>696</v>
      </c>
      <c r="T67" s="5" t="s">
        <v>696</v>
      </c>
      <c r="U67" s="5" t="s">
        <v>696</v>
      </c>
    </row>
    <row r="68" spans="1:21" ht="34" x14ac:dyDescent="0.2">
      <c r="A68" s="4">
        <v>67</v>
      </c>
      <c r="B68" s="4" t="s">
        <v>199</v>
      </c>
      <c r="C68" s="4" t="str">
        <f t="shared" si="2"/>
        <v xml:space="preserve">MP09 DP50 </v>
      </c>
      <c r="D68" s="4" t="str">
        <f t="shared" si="3"/>
        <v>ok</v>
      </c>
      <c r="E68" s="5" t="s">
        <v>200</v>
      </c>
      <c r="F68" s="6" t="s">
        <v>201</v>
      </c>
      <c r="G68" s="5" t="s">
        <v>714</v>
      </c>
      <c r="H68" s="5" t="s">
        <v>696</v>
      </c>
      <c r="I68" s="5" t="s">
        <v>796</v>
      </c>
      <c r="J68" s="5" t="s">
        <v>696</v>
      </c>
      <c r="K68" s="5" t="s">
        <v>696</v>
      </c>
      <c r="L68" s="5" t="s">
        <v>696</v>
      </c>
      <c r="M68" s="5" t="s">
        <v>696</v>
      </c>
      <c r="N68" s="5" t="s">
        <v>696</v>
      </c>
      <c r="O68" s="5" t="s">
        <v>696</v>
      </c>
      <c r="P68" s="5" t="s">
        <v>696</v>
      </c>
      <c r="Q68" s="5" t="s">
        <v>696</v>
      </c>
      <c r="R68" s="5" t="s">
        <v>696</v>
      </c>
      <c r="S68" s="5" t="s">
        <v>696</v>
      </c>
      <c r="T68" s="5" t="s">
        <v>696</v>
      </c>
      <c r="U68" s="5" t="s">
        <v>696</v>
      </c>
    </row>
    <row r="69" spans="1:21" ht="17" x14ac:dyDescent="0.2">
      <c r="A69" s="4">
        <v>68</v>
      </c>
      <c r="B69" s="4" t="s">
        <v>202</v>
      </c>
      <c r="C69" s="4" t="str">
        <f t="shared" si="2"/>
        <v xml:space="preserve">MP10 </v>
      </c>
      <c r="D69" s="4" t="str">
        <f t="shared" si="3"/>
        <v>ok</v>
      </c>
      <c r="E69" s="5" t="s">
        <v>203</v>
      </c>
      <c r="F69" s="6" t="s">
        <v>204</v>
      </c>
      <c r="G69" s="5" t="s">
        <v>715</v>
      </c>
      <c r="H69" s="5" t="s">
        <v>696</v>
      </c>
      <c r="I69" s="5" t="s">
        <v>696</v>
      </c>
      <c r="J69" s="5" t="s">
        <v>696</v>
      </c>
      <c r="K69" s="5" t="s">
        <v>696</v>
      </c>
      <c r="L69" s="5" t="s">
        <v>696</v>
      </c>
      <c r="M69" s="5" t="s">
        <v>696</v>
      </c>
      <c r="N69" s="5" t="s">
        <v>696</v>
      </c>
      <c r="O69" s="5" t="s">
        <v>696</v>
      </c>
      <c r="P69" s="5" t="s">
        <v>696</v>
      </c>
      <c r="Q69" s="5" t="s">
        <v>696</v>
      </c>
      <c r="R69" s="5" t="s">
        <v>696</v>
      </c>
      <c r="S69" s="5" t="s">
        <v>696</v>
      </c>
      <c r="T69" s="5" t="s">
        <v>696</v>
      </c>
      <c r="U69" s="5" t="s">
        <v>696</v>
      </c>
    </row>
    <row r="70" spans="1:21" ht="17" x14ac:dyDescent="0.2">
      <c r="A70" s="4">
        <v>69</v>
      </c>
      <c r="B70" s="4" t="s">
        <v>205</v>
      </c>
      <c r="C70" s="4" t="str">
        <f t="shared" si="2"/>
        <v xml:space="preserve">MP10 MD74 </v>
      </c>
      <c r="D70" s="4" t="str">
        <f t="shared" si="3"/>
        <v>ok</v>
      </c>
      <c r="E70" s="5" t="s">
        <v>206</v>
      </c>
      <c r="F70" s="6" t="s">
        <v>207</v>
      </c>
      <c r="G70" s="5" t="s">
        <v>715</v>
      </c>
      <c r="H70" s="5" t="s">
        <v>696</v>
      </c>
      <c r="I70" s="5" t="s">
        <v>696</v>
      </c>
      <c r="J70" s="5" t="s">
        <v>696</v>
      </c>
      <c r="K70" s="5" t="s">
        <v>696</v>
      </c>
      <c r="L70" s="5" t="s">
        <v>696</v>
      </c>
      <c r="M70" s="5" t="s">
        <v>762</v>
      </c>
      <c r="N70" s="5" t="s">
        <v>696</v>
      </c>
      <c r="O70" s="5" t="s">
        <v>696</v>
      </c>
      <c r="P70" s="5" t="s">
        <v>696</v>
      </c>
      <c r="Q70" s="5" t="s">
        <v>696</v>
      </c>
      <c r="R70" s="5" t="s">
        <v>696</v>
      </c>
      <c r="S70" s="5" t="s">
        <v>696</v>
      </c>
      <c r="T70" s="5" t="s">
        <v>696</v>
      </c>
      <c r="U70" s="5" t="s">
        <v>696</v>
      </c>
    </row>
    <row r="71" spans="1:21" ht="51" x14ac:dyDescent="0.2">
      <c r="A71" s="4">
        <v>70</v>
      </c>
      <c r="B71" s="4" t="s">
        <v>208</v>
      </c>
      <c r="C71" s="4" t="str">
        <f t="shared" si="2"/>
        <v xml:space="preserve">MP11 </v>
      </c>
      <c r="D71" s="4" t="str">
        <f t="shared" si="3"/>
        <v>ok</v>
      </c>
      <c r="E71" s="5" t="s">
        <v>209</v>
      </c>
      <c r="F71" s="6" t="s">
        <v>210</v>
      </c>
      <c r="G71" s="5" t="s">
        <v>716</v>
      </c>
      <c r="H71" s="5" t="s">
        <v>696</v>
      </c>
      <c r="I71" s="5" t="s">
        <v>696</v>
      </c>
      <c r="J71" s="5" t="s">
        <v>696</v>
      </c>
      <c r="K71" s="5" t="s">
        <v>696</v>
      </c>
      <c r="L71" s="5" t="s">
        <v>696</v>
      </c>
      <c r="M71" s="5" t="s">
        <v>696</v>
      </c>
      <c r="N71" s="5" t="s">
        <v>696</v>
      </c>
      <c r="O71" s="5" t="s">
        <v>696</v>
      </c>
      <c r="P71" s="5" t="s">
        <v>696</v>
      </c>
      <c r="Q71" s="5" t="s">
        <v>696</v>
      </c>
      <c r="R71" s="5" t="s">
        <v>696</v>
      </c>
      <c r="S71" s="5" t="s">
        <v>696</v>
      </c>
      <c r="T71" s="5" t="s">
        <v>696</v>
      </c>
      <c r="U71" s="5" t="s">
        <v>696</v>
      </c>
    </row>
    <row r="72" spans="1:21" ht="17" x14ac:dyDescent="0.2">
      <c r="A72" s="4">
        <v>71</v>
      </c>
      <c r="B72" s="4" t="s">
        <v>211</v>
      </c>
      <c r="C72" s="4" t="str">
        <f t="shared" si="2"/>
        <v xml:space="preserve">MP11 DP39 </v>
      </c>
      <c r="D72" s="4" t="str">
        <f t="shared" si="3"/>
        <v>ok</v>
      </c>
      <c r="E72" s="5" t="s">
        <v>212</v>
      </c>
      <c r="F72" s="6" t="s">
        <v>213</v>
      </c>
      <c r="G72" s="5" t="s">
        <v>716</v>
      </c>
      <c r="H72" s="5" t="s">
        <v>696</v>
      </c>
      <c r="I72" s="5" t="s">
        <v>717</v>
      </c>
      <c r="J72" s="5" t="s">
        <v>696</v>
      </c>
      <c r="K72" s="5" t="s">
        <v>696</v>
      </c>
      <c r="L72" s="5" t="s">
        <v>696</v>
      </c>
      <c r="M72" s="5" t="s">
        <v>696</v>
      </c>
      <c r="N72" s="5" t="s">
        <v>696</v>
      </c>
      <c r="O72" s="5" t="s">
        <v>696</v>
      </c>
      <c r="P72" s="5" t="s">
        <v>696</v>
      </c>
      <c r="Q72" s="5" t="s">
        <v>696</v>
      </c>
      <c r="R72" s="5" t="s">
        <v>696</v>
      </c>
      <c r="S72" s="5" t="s">
        <v>696</v>
      </c>
      <c r="T72" s="5" t="s">
        <v>696</v>
      </c>
      <c r="U72" s="5" t="s">
        <v>696</v>
      </c>
    </row>
    <row r="73" spans="1:21" ht="34" x14ac:dyDescent="0.2">
      <c r="A73" s="4">
        <v>72</v>
      </c>
      <c r="B73" s="4" t="s">
        <v>214</v>
      </c>
      <c r="C73" s="4" t="str">
        <f t="shared" si="2"/>
        <v xml:space="preserve">MP11 DP39 DP48 </v>
      </c>
      <c r="D73" s="4" t="str">
        <f t="shared" si="3"/>
        <v>ok</v>
      </c>
      <c r="E73" s="5" t="s">
        <v>215</v>
      </c>
      <c r="F73" s="6" t="s">
        <v>216</v>
      </c>
      <c r="G73" s="5" t="s">
        <v>716</v>
      </c>
      <c r="H73" s="5" t="s">
        <v>696</v>
      </c>
      <c r="I73" s="5" t="s">
        <v>717</v>
      </c>
      <c r="J73" s="5" t="s">
        <v>726</v>
      </c>
      <c r="K73" s="5" t="s">
        <v>696</v>
      </c>
      <c r="L73" s="5" t="s">
        <v>696</v>
      </c>
      <c r="M73" s="5" t="s">
        <v>696</v>
      </c>
      <c r="N73" s="5" t="s">
        <v>696</v>
      </c>
      <c r="O73" s="5" t="s">
        <v>696</v>
      </c>
      <c r="P73" s="5" t="s">
        <v>696</v>
      </c>
      <c r="Q73" s="5" t="s">
        <v>696</v>
      </c>
      <c r="R73" s="5" t="s">
        <v>696</v>
      </c>
      <c r="S73" s="5" t="s">
        <v>696</v>
      </c>
      <c r="T73" s="5" t="s">
        <v>696</v>
      </c>
      <c r="U73" s="5" t="s">
        <v>696</v>
      </c>
    </row>
    <row r="74" spans="1:21" ht="17" x14ac:dyDescent="0.2">
      <c r="A74" s="4">
        <v>73</v>
      </c>
      <c r="B74" s="4" t="s">
        <v>217</v>
      </c>
      <c r="C74" s="4" t="str">
        <f t="shared" si="2"/>
        <v xml:space="preserve">MP11 DP48 </v>
      </c>
      <c r="D74" s="4" t="str">
        <f t="shared" si="3"/>
        <v>ok</v>
      </c>
      <c r="E74" s="5" t="s">
        <v>218</v>
      </c>
      <c r="F74" s="6" t="s">
        <v>219</v>
      </c>
      <c r="G74" s="5" t="s">
        <v>716</v>
      </c>
      <c r="H74" s="5" t="s">
        <v>696</v>
      </c>
      <c r="I74" s="5" t="s">
        <v>726</v>
      </c>
      <c r="J74" s="5" t="s">
        <v>696</v>
      </c>
      <c r="K74" s="5" t="s">
        <v>696</v>
      </c>
      <c r="L74" s="5" t="s">
        <v>696</v>
      </c>
      <c r="M74" s="5" t="s">
        <v>696</v>
      </c>
      <c r="N74" s="5" t="s">
        <v>696</v>
      </c>
      <c r="O74" s="5" t="s">
        <v>696</v>
      </c>
      <c r="P74" s="5" t="s">
        <v>696</v>
      </c>
      <c r="Q74" s="5" t="s">
        <v>696</v>
      </c>
      <c r="R74" s="5" t="s">
        <v>696</v>
      </c>
      <c r="S74" s="5" t="s">
        <v>696</v>
      </c>
      <c r="T74" s="5" t="s">
        <v>696</v>
      </c>
      <c r="U74" s="5" t="s">
        <v>696</v>
      </c>
    </row>
    <row r="75" spans="1:21" ht="17" x14ac:dyDescent="0.2">
      <c r="A75" s="4">
        <v>74</v>
      </c>
      <c r="B75" s="4" t="s">
        <v>220</v>
      </c>
      <c r="C75" s="4" t="str">
        <f t="shared" si="2"/>
        <v xml:space="preserve">MP12 </v>
      </c>
      <c r="D75" s="4" t="str">
        <f t="shared" si="3"/>
        <v>ok</v>
      </c>
      <c r="E75" s="5" t="s">
        <v>221</v>
      </c>
      <c r="F75" s="6" t="s">
        <v>222</v>
      </c>
      <c r="G75" s="5" t="s">
        <v>718</v>
      </c>
      <c r="H75" s="5" t="s">
        <v>696</v>
      </c>
      <c r="I75" s="5" t="s">
        <v>696</v>
      </c>
      <c r="J75" s="5" t="s">
        <v>696</v>
      </c>
      <c r="K75" s="5" t="s">
        <v>696</v>
      </c>
      <c r="L75" s="5" t="s">
        <v>696</v>
      </c>
      <c r="M75" s="5" t="s">
        <v>696</v>
      </c>
      <c r="N75" s="5" t="s">
        <v>696</v>
      </c>
      <c r="O75" s="5" t="s">
        <v>696</v>
      </c>
      <c r="P75" s="5" t="s">
        <v>696</v>
      </c>
      <c r="Q75" s="5" t="s">
        <v>696</v>
      </c>
      <c r="R75" s="5" t="s">
        <v>696</v>
      </c>
      <c r="S75" s="5" t="s">
        <v>696</v>
      </c>
      <c r="T75" s="5" t="s">
        <v>696</v>
      </c>
      <c r="U75" s="5" t="s">
        <v>696</v>
      </c>
    </row>
    <row r="76" spans="1:21" ht="17" x14ac:dyDescent="0.2">
      <c r="A76" s="4">
        <v>75</v>
      </c>
      <c r="B76" s="4" t="s">
        <v>223</v>
      </c>
      <c r="C76" s="4" t="str">
        <f t="shared" si="2"/>
        <v xml:space="preserve">MP12 MD69 </v>
      </c>
      <c r="D76" s="4" t="str">
        <f t="shared" si="3"/>
        <v>ok</v>
      </c>
      <c r="E76" s="5" t="s">
        <v>224</v>
      </c>
      <c r="F76" s="6" t="s">
        <v>225</v>
      </c>
      <c r="G76" s="5" t="s">
        <v>718</v>
      </c>
      <c r="H76" s="5" t="s">
        <v>696</v>
      </c>
      <c r="I76" s="5" t="s">
        <v>696</v>
      </c>
      <c r="J76" s="5" t="s">
        <v>696</v>
      </c>
      <c r="K76" s="5" t="s">
        <v>696</v>
      </c>
      <c r="L76" s="5" t="s">
        <v>719</v>
      </c>
      <c r="M76" s="5" t="s">
        <v>696</v>
      </c>
      <c r="N76" s="5" t="s">
        <v>696</v>
      </c>
      <c r="O76" s="5" t="s">
        <v>696</v>
      </c>
      <c r="P76" s="5" t="s">
        <v>696</v>
      </c>
      <c r="Q76" s="5" t="s">
        <v>696</v>
      </c>
      <c r="R76" s="5" t="s">
        <v>696</v>
      </c>
      <c r="S76" s="5" t="s">
        <v>696</v>
      </c>
      <c r="T76" s="5" t="s">
        <v>696</v>
      </c>
      <c r="U76" s="5" t="s">
        <v>696</v>
      </c>
    </row>
    <row r="77" spans="1:21" ht="17" x14ac:dyDescent="0.2">
      <c r="A77" s="4">
        <v>76</v>
      </c>
      <c r="B77" s="4" t="s">
        <v>226</v>
      </c>
      <c r="C77" s="4" t="str">
        <f t="shared" si="2"/>
        <v xml:space="preserve">MP12 MD69 DD77 </v>
      </c>
      <c r="D77" s="4" t="str">
        <f t="shared" si="3"/>
        <v>ok</v>
      </c>
      <c r="E77" s="5" t="s">
        <v>227</v>
      </c>
      <c r="F77" s="6" t="s">
        <v>228</v>
      </c>
      <c r="G77" s="5" t="s">
        <v>718</v>
      </c>
      <c r="H77" s="5" t="s">
        <v>696</v>
      </c>
      <c r="I77" s="5" t="s">
        <v>696</v>
      </c>
      <c r="J77" s="5" t="s">
        <v>696</v>
      </c>
      <c r="K77" s="5" t="s">
        <v>696</v>
      </c>
      <c r="L77" s="5" t="s">
        <v>719</v>
      </c>
      <c r="M77" s="5" t="s">
        <v>696</v>
      </c>
      <c r="N77" s="5" t="s">
        <v>720</v>
      </c>
      <c r="O77" s="5" t="s">
        <v>696</v>
      </c>
      <c r="P77" s="5" t="s">
        <v>696</v>
      </c>
      <c r="Q77" s="5" t="s">
        <v>696</v>
      </c>
      <c r="R77" s="5" t="s">
        <v>696</v>
      </c>
      <c r="S77" s="5" t="s">
        <v>696</v>
      </c>
      <c r="T77" s="5" t="s">
        <v>696</v>
      </c>
      <c r="U77" s="5" t="s">
        <v>696</v>
      </c>
    </row>
    <row r="78" spans="1:21" ht="17" x14ac:dyDescent="0.2">
      <c r="A78" s="4">
        <v>77</v>
      </c>
      <c r="B78" s="4" t="s">
        <v>229</v>
      </c>
      <c r="C78" s="4" t="str">
        <f t="shared" si="2"/>
        <v xml:space="preserve">MP12 MD69 DD78 </v>
      </c>
      <c r="D78" s="4" t="str">
        <f t="shared" si="3"/>
        <v>ok</v>
      </c>
      <c r="E78" s="5" t="s">
        <v>230</v>
      </c>
      <c r="F78" s="6" t="s">
        <v>231</v>
      </c>
      <c r="G78" s="5" t="s">
        <v>718</v>
      </c>
      <c r="H78" s="5" t="s">
        <v>696</v>
      </c>
      <c r="I78" s="5" t="s">
        <v>696</v>
      </c>
      <c r="J78" s="5" t="s">
        <v>696</v>
      </c>
      <c r="K78" s="5" t="s">
        <v>696</v>
      </c>
      <c r="L78" s="5" t="s">
        <v>719</v>
      </c>
      <c r="M78" s="5" t="s">
        <v>696</v>
      </c>
      <c r="N78" s="5" t="s">
        <v>721</v>
      </c>
      <c r="O78" s="5" t="s">
        <v>696</v>
      </c>
      <c r="P78" s="5" t="s">
        <v>696</v>
      </c>
      <c r="Q78" s="5" t="s">
        <v>696</v>
      </c>
      <c r="R78" s="5" t="s">
        <v>696</v>
      </c>
      <c r="S78" s="5" t="s">
        <v>696</v>
      </c>
      <c r="T78" s="5" t="s">
        <v>696</v>
      </c>
      <c r="U78" s="5" t="s">
        <v>696</v>
      </c>
    </row>
    <row r="79" spans="1:21" ht="17" x14ac:dyDescent="0.2">
      <c r="A79" s="4">
        <v>78</v>
      </c>
      <c r="B79" s="4" t="s">
        <v>232</v>
      </c>
      <c r="C79" s="4" t="str">
        <f t="shared" si="2"/>
        <v xml:space="preserve">MP13 </v>
      </c>
      <c r="D79" s="4" t="str">
        <f t="shared" si="3"/>
        <v>ok</v>
      </c>
      <c r="E79" s="5" t="s">
        <v>233</v>
      </c>
      <c r="F79" s="6" t="s">
        <v>234</v>
      </c>
      <c r="G79" s="5" t="s">
        <v>722</v>
      </c>
      <c r="H79" s="5" t="s">
        <v>696</v>
      </c>
      <c r="I79" s="5" t="s">
        <v>696</v>
      </c>
      <c r="J79" s="5" t="s">
        <v>696</v>
      </c>
      <c r="K79" s="5" t="s">
        <v>696</v>
      </c>
      <c r="L79" s="5" t="s">
        <v>696</v>
      </c>
      <c r="M79" s="5" t="s">
        <v>696</v>
      </c>
      <c r="N79" s="5" t="s">
        <v>696</v>
      </c>
      <c r="O79" s="5" t="s">
        <v>696</v>
      </c>
      <c r="P79" s="5" t="s">
        <v>696</v>
      </c>
      <c r="Q79" s="5" t="s">
        <v>696</v>
      </c>
      <c r="R79" s="5" t="s">
        <v>696</v>
      </c>
      <c r="S79" s="5" t="s">
        <v>696</v>
      </c>
      <c r="T79" s="5" t="s">
        <v>696</v>
      </c>
      <c r="U79" s="5" t="s">
        <v>696</v>
      </c>
    </row>
    <row r="80" spans="1:21" ht="17" x14ac:dyDescent="0.2">
      <c r="A80" s="4">
        <v>79</v>
      </c>
      <c r="B80" s="4" t="s">
        <v>235</v>
      </c>
      <c r="C80" s="4" t="str">
        <f t="shared" si="2"/>
        <v xml:space="preserve">MP13 MD69 </v>
      </c>
      <c r="D80" s="4" t="str">
        <f t="shared" si="3"/>
        <v>ok</v>
      </c>
      <c r="E80" s="5" t="s">
        <v>236</v>
      </c>
      <c r="F80" s="6" t="s">
        <v>237</v>
      </c>
      <c r="G80" s="5" t="s">
        <v>722</v>
      </c>
      <c r="H80" s="5" t="s">
        <v>696</v>
      </c>
      <c r="I80" s="5" t="s">
        <v>696</v>
      </c>
      <c r="J80" s="5" t="s">
        <v>696</v>
      </c>
      <c r="K80" s="5" t="s">
        <v>696</v>
      </c>
      <c r="L80" s="5" t="s">
        <v>719</v>
      </c>
      <c r="M80" s="5" t="s">
        <v>696</v>
      </c>
      <c r="N80" s="5" t="s">
        <v>696</v>
      </c>
      <c r="O80" s="5" t="s">
        <v>696</v>
      </c>
      <c r="P80" s="5" t="s">
        <v>696</v>
      </c>
      <c r="Q80" s="5" t="s">
        <v>696</v>
      </c>
      <c r="R80" s="5" t="s">
        <v>696</v>
      </c>
      <c r="S80" s="5" t="s">
        <v>696</v>
      </c>
      <c r="T80" s="5" t="s">
        <v>696</v>
      </c>
      <c r="U80" s="5" t="s">
        <v>696</v>
      </c>
    </row>
    <row r="81" spans="1:21" ht="17" x14ac:dyDescent="0.2">
      <c r="A81" s="4">
        <v>80</v>
      </c>
      <c r="B81" s="4" t="s">
        <v>238</v>
      </c>
      <c r="C81" s="4" t="str">
        <f t="shared" si="2"/>
        <v xml:space="preserve">MP13 MD69 DD78 </v>
      </c>
      <c r="D81" s="4" t="str">
        <f t="shared" si="3"/>
        <v>ok</v>
      </c>
      <c r="E81" s="5" t="s">
        <v>239</v>
      </c>
      <c r="F81" s="6" t="s">
        <v>240</v>
      </c>
      <c r="G81" s="5" t="s">
        <v>722</v>
      </c>
      <c r="H81" s="5" t="s">
        <v>696</v>
      </c>
      <c r="I81" s="5" t="s">
        <v>696</v>
      </c>
      <c r="J81" s="5" t="s">
        <v>696</v>
      </c>
      <c r="K81" s="5" t="s">
        <v>696</v>
      </c>
      <c r="L81" s="5" t="s">
        <v>719</v>
      </c>
      <c r="M81" s="5" t="s">
        <v>696</v>
      </c>
      <c r="N81" s="5" t="s">
        <v>721</v>
      </c>
      <c r="O81" s="5" t="s">
        <v>696</v>
      </c>
      <c r="P81" s="5" t="s">
        <v>696</v>
      </c>
      <c r="Q81" s="5" t="s">
        <v>696</v>
      </c>
      <c r="R81" s="5" t="s">
        <v>696</v>
      </c>
      <c r="S81" s="5" t="s">
        <v>696</v>
      </c>
      <c r="T81" s="5" t="s">
        <v>696</v>
      </c>
      <c r="U81" s="5" t="s">
        <v>696</v>
      </c>
    </row>
    <row r="82" spans="1:21" ht="17" x14ac:dyDescent="0.2">
      <c r="A82" s="4">
        <v>81</v>
      </c>
      <c r="B82" s="4" t="s">
        <v>241</v>
      </c>
      <c r="C82" s="4" t="str">
        <f t="shared" si="2"/>
        <v xml:space="preserve">MP14 </v>
      </c>
      <c r="D82" s="4" t="str">
        <f t="shared" si="3"/>
        <v>ok</v>
      </c>
      <c r="E82" s="5" t="s">
        <v>242</v>
      </c>
      <c r="F82" s="6" t="s">
        <v>243</v>
      </c>
      <c r="G82" s="5" t="s">
        <v>723</v>
      </c>
      <c r="H82" s="5" t="s">
        <v>696</v>
      </c>
      <c r="I82" s="5" t="s">
        <v>696</v>
      </c>
      <c r="J82" s="5" t="s">
        <v>696</v>
      </c>
      <c r="K82" s="5" t="s">
        <v>696</v>
      </c>
      <c r="L82" s="5" t="s">
        <v>696</v>
      </c>
      <c r="M82" s="5" t="s">
        <v>696</v>
      </c>
      <c r="N82" s="5" t="s">
        <v>696</v>
      </c>
      <c r="O82" s="5" t="s">
        <v>696</v>
      </c>
      <c r="P82" s="5" t="s">
        <v>696</v>
      </c>
      <c r="Q82" s="5" t="s">
        <v>696</v>
      </c>
      <c r="R82" s="5" t="s">
        <v>696</v>
      </c>
      <c r="S82" s="5" t="s">
        <v>696</v>
      </c>
      <c r="T82" s="5" t="s">
        <v>696</v>
      </c>
      <c r="U82" s="5" t="s">
        <v>696</v>
      </c>
    </row>
    <row r="83" spans="1:21" ht="17" x14ac:dyDescent="0.2">
      <c r="A83" s="4">
        <v>82</v>
      </c>
      <c r="B83" s="4" t="s">
        <v>244</v>
      </c>
      <c r="C83" s="4" t="str">
        <f t="shared" si="2"/>
        <v xml:space="preserve">MP14 MD69 </v>
      </c>
      <c r="D83" s="4" t="str">
        <f t="shared" si="3"/>
        <v>ok</v>
      </c>
      <c r="E83" s="5" t="s">
        <v>245</v>
      </c>
      <c r="F83" s="6" t="s">
        <v>246</v>
      </c>
      <c r="G83" s="5" t="s">
        <v>723</v>
      </c>
      <c r="H83" s="5" t="s">
        <v>696</v>
      </c>
      <c r="I83" s="5" t="s">
        <v>696</v>
      </c>
      <c r="J83" s="5" t="s">
        <v>696</v>
      </c>
      <c r="K83" s="5" t="s">
        <v>696</v>
      </c>
      <c r="L83" s="5" t="s">
        <v>719</v>
      </c>
      <c r="M83" s="5" t="s">
        <v>696</v>
      </c>
      <c r="N83" s="5" t="s">
        <v>696</v>
      </c>
      <c r="O83" s="5" t="s">
        <v>696</v>
      </c>
      <c r="P83" s="5" t="s">
        <v>696</v>
      </c>
      <c r="Q83" s="5" t="s">
        <v>696</v>
      </c>
      <c r="R83" s="5" t="s">
        <v>696</v>
      </c>
      <c r="S83" s="5" t="s">
        <v>696</v>
      </c>
      <c r="T83" s="5" t="s">
        <v>696</v>
      </c>
      <c r="U83" s="5" t="s">
        <v>696</v>
      </c>
    </row>
    <row r="84" spans="1:21" ht="17" x14ac:dyDescent="0.2">
      <c r="A84" s="4">
        <v>83</v>
      </c>
      <c r="B84" s="4" t="s">
        <v>247</v>
      </c>
      <c r="C84" s="4" t="str">
        <f t="shared" si="2"/>
        <v xml:space="preserve">MP14 MD69 DD77 </v>
      </c>
      <c r="D84" s="4" t="str">
        <f t="shared" si="3"/>
        <v>ok</v>
      </c>
      <c r="E84" s="5" t="s">
        <v>248</v>
      </c>
      <c r="F84" s="6" t="s">
        <v>249</v>
      </c>
      <c r="G84" s="5" t="s">
        <v>723</v>
      </c>
      <c r="H84" s="5" t="s">
        <v>696</v>
      </c>
      <c r="I84" s="5" t="s">
        <v>696</v>
      </c>
      <c r="J84" s="5" t="s">
        <v>696</v>
      </c>
      <c r="K84" s="5" t="s">
        <v>696</v>
      </c>
      <c r="L84" s="5" t="s">
        <v>719</v>
      </c>
      <c r="M84" s="5" t="s">
        <v>696</v>
      </c>
      <c r="N84" s="5" t="s">
        <v>720</v>
      </c>
      <c r="O84" s="5" t="s">
        <v>696</v>
      </c>
      <c r="P84" s="5" t="s">
        <v>696</v>
      </c>
      <c r="Q84" s="5" t="s">
        <v>696</v>
      </c>
      <c r="R84" s="5" t="s">
        <v>696</v>
      </c>
      <c r="S84" s="5" t="s">
        <v>696</v>
      </c>
      <c r="T84" s="5" t="s">
        <v>696</v>
      </c>
      <c r="U84" s="5" t="s">
        <v>696</v>
      </c>
    </row>
    <row r="85" spans="1:21" ht="17" x14ac:dyDescent="0.2">
      <c r="A85" s="4">
        <v>84</v>
      </c>
      <c r="B85" s="4" t="s">
        <v>250</v>
      </c>
      <c r="C85" s="4" t="str">
        <f t="shared" si="2"/>
        <v xml:space="preserve">MP14 MD69 DD78 </v>
      </c>
      <c r="D85" s="4" t="str">
        <f t="shared" si="3"/>
        <v>ok</v>
      </c>
      <c r="E85" s="5" t="s">
        <v>251</v>
      </c>
      <c r="F85" s="6" t="s">
        <v>252</v>
      </c>
      <c r="G85" s="5" t="s">
        <v>723</v>
      </c>
      <c r="H85" s="5" t="s">
        <v>696</v>
      </c>
      <c r="I85" s="5" t="s">
        <v>696</v>
      </c>
      <c r="J85" s="5" t="s">
        <v>696</v>
      </c>
      <c r="K85" s="5" t="s">
        <v>696</v>
      </c>
      <c r="L85" s="5" t="s">
        <v>719</v>
      </c>
      <c r="M85" s="5" t="s">
        <v>696</v>
      </c>
      <c r="N85" s="5" t="s">
        <v>721</v>
      </c>
      <c r="O85" s="5" t="s">
        <v>696</v>
      </c>
      <c r="P85" s="5" t="s">
        <v>696</v>
      </c>
      <c r="Q85" s="5" t="s">
        <v>696</v>
      </c>
      <c r="R85" s="5" t="s">
        <v>696</v>
      </c>
      <c r="S85" s="5" t="s">
        <v>696</v>
      </c>
      <c r="T85" s="5" t="s">
        <v>696</v>
      </c>
      <c r="U85" s="5" t="s">
        <v>696</v>
      </c>
    </row>
    <row r="86" spans="1:21" ht="34" x14ac:dyDescent="0.2">
      <c r="A86" s="4">
        <v>85</v>
      </c>
      <c r="B86" s="4" t="s">
        <v>253</v>
      </c>
      <c r="C86" s="4" t="str">
        <f t="shared" si="2"/>
        <v xml:space="preserve">MP14 PG09 </v>
      </c>
      <c r="D86" s="4" t="str">
        <f t="shared" si="3"/>
        <v>ok</v>
      </c>
      <c r="E86" s="5" t="s">
        <v>254</v>
      </c>
      <c r="F86" s="6" t="s">
        <v>255</v>
      </c>
      <c r="G86" s="5" t="s">
        <v>723</v>
      </c>
      <c r="H86" s="5" t="s">
        <v>696</v>
      </c>
      <c r="I86" s="5" t="s">
        <v>696</v>
      </c>
      <c r="J86" s="5" t="s">
        <v>696</v>
      </c>
      <c r="K86" s="5" t="s">
        <v>696</v>
      </c>
      <c r="L86" s="5" t="s">
        <v>696</v>
      </c>
      <c r="M86" s="5" t="s">
        <v>696</v>
      </c>
      <c r="N86" s="5" t="s">
        <v>696</v>
      </c>
      <c r="O86" s="5" t="s">
        <v>696</v>
      </c>
      <c r="P86" s="5" t="s">
        <v>696</v>
      </c>
      <c r="Q86" s="5" t="s">
        <v>696</v>
      </c>
      <c r="R86" s="5" t="s">
        <v>696</v>
      </c>
      <c r="S86" s="5" t="s">
        <v>714</v>
      </c>
      <c r="T86" s="5" t="s">
        <v>696</v>
      </c>
      <c r="U86" s="5" t="s">
        <v>696</v>
      </c>
    </row>
    <row r="87" spans="1:21" ht="34" x14ac:dyDescent="0.2">
      <c r="A87" s="4">
        <v>86</v>
      </c>
      <c r="B87" s="4" t="s">
        <v>256</v>
      </c>
      <c r="C87" s="4" t="str">
        <f t="shared" si="2"/>
        <v xml:space="preserve">MP14 MD69 PG09 </v>
      </c>
      <c r="D87" s="4" t="str">
        <f t="shared" si="3"/>
        <v>ok</v>
      </c>
      <c r="E87" s="5" t="s">
        <v>257</v>
      </c>
      <c r="F87" s="6" t="s">
        <v>258</v>
      </c>
      <c r="G87" s="5" t="s">
        <v>723</v>
      </c>
      <c r="H87" s="5" t="s">
        <v>696</v>
      </c>
      <c r="I87" s="5" t="s">
        <v>696</v>
      </c>
      <c r="J87" s="5" t="s">
        <v>696</v>
      </c>
      <c r="K87" s="5" t="s">
        <v>696</v>
      </c>
      <c r="L87" s="5" t="s">
        <v>719</v>
      </c>
      <c r="M87" s="5" t="s">
        <v>696</v>
      </c>
      <c r="N87" s="5" t="s">
        <v>696</v>
      </c>
      <c r="O87" s="5" t="s">
        <v>696</v>
      </c>
      <c r="P87" s="5" t="s">
        <v>696</v>
      </c>
      <c r="Q87" s="5" t="s">
        <v>696</v>
      </c>
      <c r="R87" s="5" t="s">
        <v>696</v>
      </c>
      <c r="S87" s="5" t="s">
        <v>714</v>
      </c>
      <c r="T87" s="5" t="s">
        <v>696</v>
      </c>
      <c r="U87" s="5" t="s">
        <v>696</v>
      </c>
    </row>
    <row r="88" spans="1:21" ht="34" x14ac:dyDescent="0.2">
      <c r="A88" s="4">
        <v>87</v>
      </c>
      <c r="B88" s="4" t="s">
        <v>259</v>
      </c>
      <c r="C88" s="4" t="str">
        <f t="shared" si="2"/>
        <v xml:space="preserve">MP14 MD69 DD77 PG09 </v>
      </c>
      <c r="D88" s="4" t="str">
        <f t="shared" si="3"/>
        <v>ok</v>
      </c>
      <c r="E88" s="5" t="s">
        <v>260</v>
      </c>
      <c r="F88" s="6" t="s">
        <v>261</v>
      </c>
      <c r="G88" s="5" t="s">
        <v>723</v>
      </c>
      <c r="H88" s="5" t="s">
        <v>696</v>
      </c>
      <c r="I88" s="5" t="s">
        <v>696</v>
      </c>
      <c r="J88" s="5" t="s">
        <v>696</v>
      </c>
      <c r="K88" s="5" t="s">
        <v>696</v>
      </c>
      <c r="L88" s="5" t="s">
        <v>719</v>
      </c>
      <c r="M88" s="5" t="s">
        <v>696</v>
      </c>
      <c r="N88" s="5" t="s">
        <v>720</v>
      </c>
      <c r="O88" s="5" t="s">
        <v>696</v>
      </c>
      <c r="P88" s="5" t="s">
        <v>696</v>
      </c>
      <c r="Q88" s="5" t="s">
        <v>696</v>
      </c>
      <c r="R88" s="5" t="s">
        <v>696</v>
      </c>
      <c r="S88" s="5" t="s">
        <v>714</v>
      </c>
      <c r="T88" s="5" t="s">
        <v>696</v>
      </c>
      <c r="U88" s="5" t="s">
        <v>696</v>
      </c>
    </row>
    <row r="89" spans="1:21" ht="34" x14ac:dyDescent="0.2">
      <c r="A89" s="4">
        <v>88</v>
      </c>
      <c r="B89" s="4" t="s">
        <v>262</v>
      </c>
      <c r="C89" s="4" t="str">
        <f t="shared" si="2"/>
        <v xml:space="preserve">MP14 MD69 DD78 PG09 </v>
      </c>
      <c r="D89" s="4" t="str">
        <f t="shared" si="3"/>
        <v>ok</v>
      </c>
      <c r="E89" s="5" t="s">
        <v>263</v>
      </c>
      <c r="F89" s="6" t="s">
        <v>264</v>
      </c>
      <c r="G89" s="5" t="s">
        <v>723</v>
      </c>
      <c r="H89" s="5" t="s">
        <v>696</v>
      </c>
      <c r="I89" s="5" t="s">
        <v>696</v>
      </c>
      <c r="J89" s="5" t="s">
        <v>696</v>
      </c>
      <c r="K89" s="5" t="s">
        <v>696</v>
      </c>
      <c r="L89" s="5" t="s">
        <v>719</v>
      </c>
      <c r="M89" s="5" t="s">
        <v>696</v>
      </c>
      <c r="N89" s="5" t="s">
        <v>721</v>
      </c>
      <c r="O89" s="5" t="s">
        <v>696</v>
      </c>
      <c r="P89" s="5" t="s">
        <v>696</v>
      </c>
      <c r="Q89" s="5" t="s">
        <v>696</v>
      </c>
      <c r="R89" s="5" t="s">
        <v>696</v>
      </c>
      <c r="S89" s="5" t="s">
        <v>714</v>
      </c>
      <c r="T89" s="5" t="s">
        <v>696</v>
      </c>
      <c r="U89" s="5" t="s">
        <v>696</v>
      </c>
    </row>
    <row r="90" spans="1:21" ht="34" x14ac:dyDescent="0.2">
      <c r="A90" s="4">
        <v>89</v>
      </c>
      <c r="B90" s="4" t="s">
        <v>265</v>
      </c>
      <c r="C90" s="4" t="str">
        <f t="shared" si="2"/>
        <v xml:space="preserve">MP15 PG09 </v>
      </c>
      <c r="D90" s="4" t="str">
        <f t="shared" si="3"/>
        <v>ok</v>
      </c>
      <c r="E90" s="5" t="s">
        <v>266</v>
      </c>
      <c r="F90" s="6" t="s">
        <v>267</v>
      </c>
      <c r="G90" s="5" t="s">
        <v>724</v>
      </c>
      <c r="H90" s="5" t="s">
        <v>696</v>
      </c>
      <c r="I90" s="5" t="s">
        <v>696</v>
      </c>
      <c r="J90" s="5" t="s">
        <v>696</v>
      </c>
      <c r="K90" s="5" t="s">
        <v>696</v>
      </c>
      <c r="L90" s="5" t="s">
        <v>696</v>
      </c>
      <c r="M90" s="5" t="s">
        <v>696</v>
      </c>
      <c r="N90" s="5" t="s">
        <v>696</v>
      </c>
      <c r="O90" s="5" t="s">
        <v>696</v>
      </c>
      <c r="P90" s="5" t="s">
        <v>696</v>
      </c>
      <c r="Q90" s="5" t="s">
        <v>696</v>
      </c>
      <c r="R90" s="5" t="s">
        <v>696</v>
      </c>
      <c r="S90" s="5" t="s">
        <v>714</v>
      </c>
      <c r="T90" s="5" t="s">
        <v>696</v>
      </c>
      <c r="U90" s="5" t="s">
        <v>696</v>
      </c>
    </row>
    <row r="91" spans="1:21" ht="17" x14ac:dyDescent="0.2">
      <c r="A91" s="4">
        <v>90</v>
      </c>
      <c r="B91" s="4" t="s">
        <v>268</v>
      </c>
      <c r="C91" s="4" t="str">
        <f t="shared" si="2"/>
        <v xml:space="preserve">MP15 </v>
      </c>
      <c r="D91" s="4" t="str">
        <f t="shared" si="3"/>
        <v>ok</v>
      </c>
      <c r="E91" s="5" t="s">
        <v>269</v>
      </c>
      <c r="F91" s="6" t="s">
        <v>270</v>
      </c>
      <c r="G91" s="5" t="s">
        <v>724</v>
      </c>
      <c r="H91" s="5" t="s">
        <v>696</v>
      </c>
      <c r="I91" s="5" t="s">
        <v>696</v>
      </c>
      <c r="J91" s="5" t="s">
        <v>696</v>
      </c>
      <c r="K91" s="5" t="s">
        <v>696</v>
      </c>
      <c r="L91" s="5" t="s">
        <v>696</v>
      </c>
      <c r="M91" s="5" t="s">
        <v>696</v>
      </c>
      <c r="N91" s="5" t="s">
        <v>696</v>
      </c>
      <c r="O91" s="5" t="s">
        <v>696</v>
      </c>
      <c r="P91" s="5" t="s">
        <v>696</v>
      </c>
      <c r="Q91" s="5" t="s">
        <v>696</v>
      </c>
      <c r="R91" s="5" t="s">
        <v>696</v>
      </c>
      <c r="S91" s="5" t="s">
        <v>696</v>
      </c>
      <c r="T91" s="5" t="s">
        <v>696</v>
      </c>
      <c r="U91" s="5" t="s">
        <v>696</v>
      </c>
    </row>
    <row r="92" spans="1:21" ht="34" x14ac:dyDescent="0.2">
      <c r="A92" s="4">
        <v>91</v>
      </c>
      <c r="B92" s="4" t="s">
        <v>271</v>
      </c>
      <c r="C92" s="4" t="str">
        <f t="shared" si="2"/>
        <v xml:space="preserve">MP15 MD69 PG09 </v>
      </c>
      <c r="D92" s="4" t="str">
        <f t="shared" si="3"/>
        <v>ok</v>
      </c>
      <c r="E92" s="5" t="s">
        <v>272</v>
      </c>
      <c r="F92" s="6" t="s">
        <v>273</v>
      </c>
      <c r="G92" s="5" t="s">
        <v>724</v>
      </c>
      <c r="H92" s="5" t="s">
        <v>696</v>
      </c>
      <c r="I92" s="5" t="s">
        <v>696</v>
      </c>
      <c r="J92" s="5" t="s">
        <v>696</v>
      </c>
      <c r="K92" s="5" t="s">
        <v>696</v>
      </c>
      <c r="L92" s="5" t="s">
        <v>696</v>
      </c>
      <c r="M92" s="5" t="s">
        <v>719</v>
      </c>
      <c r="N92" s="5" t="s">
        <v>696</v>
      </c>
      <c r="O92" s="5" t="s">
        <v>696</v>
      </c>
      <c r="P92" s="5" t="s">
        <v>696</v>
      </c>
      <c r="Q92" s="5" t="s">
        <v>696</v>
      </c>
      <c r="R92" s="5" t="s">
        <v>696</v>
      </c>
      <c r="S92" s="5" t="s">
        <v>714</v>
      </c>
      <c r="T92" s="5" t="s">
        <v>696</v>
      </c>
      <c r="U92" s="5" t="s">
        <v>696</v>
      </c>
    </row>
    <row r="93" spans="1:21" ht="17" x14ac:dyDescent="0.2">
      <c r="A93" s="4">
        <v>92</v>
      </c>
      <c r="B93" s="4" t="s">
        <v>274</v>
      </c>
      <c r="C93" s="4" t="str">
        <f t="shared" si="2"/>
        <v xml:space="preserve">MP15 MD69 </v>
      </c>
      <c r="D93" s="4" t="str">
        <f t="shared" si="3"/>
        <v>ok</v>
      </c>
      <c r="E93" s="5" t="s">
        <v>275</v>
      </c>
      <c r="F93" s="6" t="s">
        <v>276</v>
      </c>
      <c r="G93" s="5" t="s">
        <v>724</v>
      </c>
      <c r="H93" s="5" t="s">
        <v>696</v>
      </c>
      <c r="I93" s="5" t="s">
        <v>696</v>
      </c>
      <c r="J93" s="5" t="s">
        <v>696</v>
      </c>
      <c r="K93" s="5" t="s">
        <v>696</v>
      </c>
      <c r="L93" s="5" t="s">
        <v>719</v>
      </c>
      <c r="M93" s="5" t="s">
        <v>696</v>
      </c>
      <c r="N93" s="5" t="s">
        <v>696</v>
      </c>
      <c r="O93" s="5" t="s">
        <v>696</v>
      </c>
      <c r="P93" s="5" t="s">
        <v>696</v>
      </c>
      <c r="Q93" s="5" t="s">
        <v>696</v>
      </c>
      <c r="R93" s="5" t="s">
        <v>696</v>
      </c>
      <c r="S93" s="5" t="s">
        <v>696</v>
      </c>
      <c r="T93" s="5" t="s">
        <v>696</v>
      </c>
      <c r="U93" s="5" t="s">
        <v>696</v>
      </c>
    </row>
    <row r="94" spans="1:21" ht="17" x14ac:dyDescent="0.2">
      <c r="A94" s="4">
        <v>93</v>
      </c>
      <c r="B94" s="4" t="s">
        <v>277</v>
      </c>
      <c r="C94" s="4" t="str">
        <f t="shared" si="2"/>
        <v xml:space="preserve">MP16 DP48 </v>
      </c>
      <c r="D94" s="4" t="str">
        <f t="shared" si="3"/>
        <v>ok</v>
      </c>
      <c r="E94" s="5" t="s">
        <v>278</v>
      </c>
      <c r="F94" s="6" t="s">
        <v>279</v>
      </c>
      <c r="G94" s="5" t="s">
        <v>725</v>
      </c>
      <c r="H94" s="5" t="s">
        <v>696</v>
      </c>
      <c r="I94" s="5" t="s">
        <v>726</v>
      </c>
      <c r="J94" s="5" t="s">
        <v>696</v>
      </c>
      <c r="K94" s="5" t="s">
        <v>696</v>
      </c>
      <c r="L94" s="5" t="s">
        <v>696</v>
      </c>
      <c r="M94" s="5" t="s">
        <v>696</v>
      </c>
      <c r="N94" s="5" t="s">
        <v>696</v>
      </c>
      <c r="O94" s="5" t="s">
        <v>696</v>
      </c>
      <c r="P94" s="5" t="s">
        <v>696</v>
      </c>
      <c r="Q94" s="5" t="s">
        <v>696</v>
      </c>
      <c r="R94" s="5" t="s">
        <v>696</v>
      </c>
      <c r="S94" s="5" t="s">
        <v>696</v>
      </c>
      <c r="T94" s="5" t="s">
        <v>696</v>
      </c>
      <c r="U94" s="5" t="s">
        <v>696</v>
      </c>
    </row>
    <row r="95" spans="1:21" ht="34" x14ac:dyDescent="0.2">
      <c r="A95" s="4">
        <v>94</v>
      </c>
      <c r="B95" s="4" t="s">
        <v>280</v>
      </c>
      <c r="C95" s="4" t="str">
        <f t="shared" si="2"/>
        <v xml:space="preserve">MP16 DP48 MD69 DD78 </v>
      </c>
      <c r="D95" s="4" t="str">
        <f t="shared" si="3"/>
        <v>ok</v>
      </c>
      <c r="E95" s="5" t="s">
        <v>281</v>
      </c>
      <c r="F95" s="6" t="s">
        <v>282</v>
      </c>
      <c r="G95" s="5" t="s">
        <v>725</v>
      </c>
      <c r="H95" s="5" t="s">
        <v>696</v>
      </c>
      <c r="I95" s="5" t="s">
        <v>726</v>
      </c>
      <c r="J95" s="5" t="s">
        <v>696</v>
      </c>
      <c r="K95" s="5" t="s">
        <v>696</v>
      </c>
      <c r="L95" s="5" t="s">
        <v>719</v>
      </c>
      <c r="M95" s="5" t="s">
        <v>696</v>
      </c>
      <c r="N95" s="5" t="s">
        <v>721</v>
      </c>
      <c r="O95" s="5" t="s">
        <v>696</v>
      </c>
      <c r="P95" s="5" t="s">
        <v>696</v>
      </c>
      <c r="Q95" s="5" t="s">
        <v>696</v>
      </c>
      <c r="R95" s="5" t="s">
        <v>696</v>
      </c>
      <c r="S95" s="5" t="s">
        <v>696</v>
      </c>
      <c r="T95" s="5" t="s">
        <v>696</v>
      </c>
      <c r="U95" s="5" t="s">
        <v>696</v>
      </c>
    </row>
    <row r="96" spans="1:21" ht="17" x14ac:dyDescent="0.2">
      <c r="A96" s="4">
        <v>95</v>
      </c>
      <c r="B96" s="4" t="s">
        <v>283</v>
      </c>
      <c r="C96" s="4" t="str">
        <f t="shared" si="2"/>
        <v xml:space="preserve">MP16 DP48 MD69 </v>
      </c>
      <c r="D96" s="4" t="str">
        <f t="shared" si="3"/>
        <v>ok</v>
      </c>
      <c r="E96" s="5" t="s">
        <v>284</v>
      </c>
      <c r="F96" s="6" t="s">
        <v>285</v>
      </c>
      <c r="G96" s="5" t="s">
        <v>725</v>
      </c>
      <c r="H96" s="5" t="s">
        <v>696</v>
      </c>
      <c r="I96" s="5" t="s">
        <v>726</v>
      </c>
      <c r="J96" s="5" t="s">
        <v>696</v>
      </c>
      <c r="K96" s="5" t="s">
        <v>696</v>
      </c>
      <c r="L96" s="5" t="s">
        <v>719</v>
      </c>
      <c r="M96" s="5" t="s">
        <v>696</v>
      </c>
      <c r="N96" s="5" t="s">
        <v>696</v>
      </c>
      <c r="O96" s="5" t="s">
        <v>696</v>
      </c>
      <c r="P96" s="5" t="s">
        <v>696</v>
      </c>
      <c r="Q96" s="5" t="s">
        <v>696</v>
      </c>
      <c r="R96" s="5" t="s">
        <v>696</v>
      </c>
      <c r="S96" s="5" t="s">
        <v>696</v>
      </c>
      <c r="T96" s="5" t="s">
        <v>696</v>
      </c>
      <c r="U96" s="5" t="s">
        <v>696</v>
      </c>
    </row>
    <row r="97" spans="1:21" ht="17" x14ac:dyDescent="0.2">
      <c r="A97" s="4">
        <v>96</v>
      </c>
      <c r="B97" s="4" t="s">
        <v>286</v>
      </c>
      <c r="C97" s="4" t="str">
        <f t="shared" si="2"/>
        <v xml:space="preserve">MP17 </v>
      </c>
      <c r="D97" s="4" t="str">
        <f t="shared" si="3"/>
        <v>ok</v>
      </c>
      <c r="E97" s="5" t="s">
        <v>287</v>
      </c>
      <c r="F97" s="6" t="s">
        <v>288</v>
      </c>
      <c r="G97" s="5" t="s">
        <v>727</v>
      </c>
      <c r="H97" s="5" t="s">
        <v>696</v>
      </c>
      <c r="I97" s="5" t="s">
        <v>696</v>
      </c>
      <c r="J97" s="5" t="s">
        <v>696</v>
      </c>
      <c r="K97" s="5" t="s">
        <v>696</v>
      </c>
      <c r="L97" s="5" t="s">
        <v>696</v>
      </c>
      <c r="M97" s="5" t="s">
        <v>696</v>
      </c>
      <c r="N97" s="5" t="s">
        <v>696</v>
      </c>
      <c r="O97" s="5" t="s">
        <v>696</v>
      </c>
      <c r="P97" s="5" t="s">
        <v>696</v>
      </c>
      <c r="Q97" s="5" t="s">
        <v>696</v>
      </c>
      <c r="R97" s="5" t="s">
        <v>696</v>
      </c>
      <c r="S97" s="5" t="s">
        <v>696</v>
      </c>
      <c r="T97" s="5" t="s">
        <v>696</v>
      </c>
      <c r="U97" s="5" t="s">
        <v>696</v>
      </c>
    </row>
    <row r="98" spans="1:21" ht="34" x14ac:dyDescent="0.2">
      <c r="A98" s="4">
        <v>97</v>
      </c>
      <c r="B98" s="4" t="s">
        <v>289</v>
      </c>
      <c r="C98" s="4" t="str">
        <f t="shared" si="2"/>
        <v xml:space="preserve">MP18 </v>
      </c>
      <c r="D98" s="4" t="str">
        <f t="shared" si="3"/>
        <v>ok</v>
      </c>
      <c r="E98" s="5" t="s">
        <v>290</v>
      </c>
      <c r="F98" s="6" t="s">
        <v>291</v>
      </c>
      <c r="G98" s="5" t="s">
        <v>728</v>
      </c>
      <c r="H98" s="5" t="s">
        <v>696</v>
      </c>
      <c r="I98" s="5" t="s">
        <v>696</v>
      </c>
      <c r="J98" s="5" t="s">
        <v>696</v>
      </c>
      <c r="K98" s="5" t="s">
        <v>696</v>
      </c>
      <c r="L98" s="5" t="s">
        <v>696</v>
      </c>
      <c r="M98" s="5" t="s">
        <v>696</v>
      </c>
      <c r="N98" s="5" t="s">
        <v>696</v>
      </c>
      <c r="O98" s="5" t="s">
        <v>696</v>
      </c>
      <c r="P98" s="5" t="s">
        <v>696</v>
      </c>
      <c r="Q98" s="5" t="s">
        <v>696</v>
      </c>
      <c r="R98" s="5" t="s">
        <v>696</v>
      </c>
      <c r="S98" s="5" t="s">
        <v>696</v>
      </c>
      <c r="T98" s="5" t="s">
        <v>696</v>
      </c>
      <c r="U98" s="5" t="s">
        <v>696</v>
      </c>
    </row>
    <row r="99" spans="1:21" ht="34" x14ac:dyDescent="0.2">
      <c r="A99" s="4">
        <v>98</v>
      </c>
      <c r="B99" s="4" t="s">
        <v>292</v>
      </c>
      <c r="C99" s="4" t="str">
        <f t="shared" si="2"/>
        <v xml:space="preserve">MP18 MD67 DD77 </v>
      </c>
      <c r="D99" s="4" t="str">
        <f t="shared" si="3"/>
        <v>ok</v>
      </c>
      <c r="E99" s="5" t="s">
        <v>293</v>
      </c>
      <c r="F99" s="6" t="s">
        <v>294</v>
      </c>
      <c r="G99" s="5" t="s">
        <v>728</v>
      </c>
      <c r="H99" s="5" t="s">
        <v>696</v>
      </c>
      <c r="I99" s="5" t="s">
        <v>696</v>
      </c>
      <c r="J99" s="5" t="s">
        <v>696</v>
      </c>
      <c r="K99" s="5" t="s">
        <v>696</v>
      </c>
      <c r="L99" s="5" t="s">
        <v>729</v>
      </c>
      <c r="M99" s="5" t="s">
        <v>696</v>
      </c>
      <c r="N99" s="5" t="s">
        <v>720</v>
      </c>
      <c r="O99" s="5" t="s">
        <v>696</v>
      </c>
      <c r="P99" s="5" t="s">
        <v>696</v>
      </c>
      <c r="Q99" s="5" t="s">
        <v>696</v>
      </c>
      <c r="R99" s="5" t="s">
        <v>696</v>
      </c>
      <c r="S99" s="5" t="s">
        <v>696</v>
      </c>
      <c r="T99" s="5" t="s">
        <v>696</v>
      </c>
      <c r="U99" s="5" t="s">
        <v>696</v>
      </c>
    </row>
    <row r="100" spans="1:21" ht="34" x14ac:dyDescent="0.2">
      <c r="A100" s="4">
        <v>99</v>
      </c>
      <c r="B100" s="4" t="s">
        <v>295</v>
      </c>
      <c r="C100" s="4" t="str">
        <f t="shared" si="2"/>
        <v xml:space="preserve">MP18 MD67 </v>
      </c>
      <c r="D100" s="4" t="str">
        <f t="shared" si="3"/>
        <v>ok</v>
      </c>
      <c r="E100" s="5" t="s">
        <v>296</v>
      </c>
      <c r="F100" s="6" t="s">
        <v>297</v>
      </c>
      <c r="G100" s="5" t="s">
        <v>728</v>
      </c>
      <c r="H100" s="5" t="s">
        <v>696</v>
      </c>
      <c r="I100" s="5" t="s">
        <v>696</v>
      </c>
      <c r="J100" s="5" t="s">
        <v>696</v>
      </c>
      <c r="K100" s="5" t="s">
        <v>696</v>
      </c>
      <c r="L100" s="5" t="s">
        <v>729</v>
      </c>
      <c r="M100" s="5" t="s">
        <v>696</v>
      </c>
      <c r="N100" s="5" t="s">
        <v>696</v>
      </c>
      <c r="O100" s="5" t="s">
        <v>696</v>
      </c>
      <c r="P100" s="5" t="s">
        <v>696</v>
      </c>
      <c r="Q100" s="5" t="s">
        <v>696</v>
      </c>
      <c r="R100" s="5" t="s">
        <v>696</v>
      </c>
      <c r="S100" s="5" t="s">
        <v>696</v>
      </c>
      <c r="T100" s="5" t="s">
        <v>696</v>
      </c>
      <c r="U100" s="5" t="s">
        <v>696</v>
      </c>
    </row>
    <row r="101" spans="1:21" ht="17" x14ac:dyDescent="0.2">
      <c r="A101" s="4">
        <v>100</v>
      </c>
      <c r="B101" s="4" t="s">
        <v>298</v>
      </c>
      <c r="C101" s="4" t="str">
        <f t="shared" si="2"/>
        <v xml:space="preserve">MP18 MD67 DD78 </v>
      </c>
      <c r="D101" s="4" t="str">
        <f t="shared" si="3"/>
        <v>ok</v>
      </c>
      <c r="E101" s="5" t="s">
        <v>299</v>
      </c>
      <c r="F101" s="6" t="s">
        <v>300</v>
      </c>
      <c r="G101" s="5" t="s">
        <v>728</v>
      </c>
      <c r="H101" s="5" t="s">
        <v>696</v>
      </c>
      <c r="I101" s="5" t="s">
        <v>696</v>
      </c>
      <c r="J101" s="5" t="s">
        <v>696</v>
      </c>
      <c r="K101" s="5" t="s">
        <v>696</v>
      </c>
      <c r="L101" s="5" t="s">
        <v>729</v>
      </c>
      <c r="M101" s="5" t="s">
        <v>696</v>
      </c>
      <c r="N101" s="5" t="s">
        <v>721</v>
      </c>
      <c r="O101" s="5" t="s">
        <v>696</v>
      </c>
      <c r="P101" s="5" t="s">
        <v>696</v>
      </c>
      <c r="Q101" s="5" t="s">
        <v>696</v>
      </c>
      <c r="R101" s="5" t="s">
        <v>696</v>
      </c>
      <c r="S101" s="5" t="s">
        <v>696</v>
      </c>
      <c r="T101" s="5" t="s">
        <v>696</v>
      </c>
      <c r="U101" s="5" t="s">
        <v>696</v>
      </c>
    </row>
    <row r="102" spans="1:21" ht="34" x14ac:dyDescent="0.2">
      <c r="A102" s="4">
        <v>101</v>
      </c>
      <c r="B102" s="4" t="s">
        <v>301</v>
      </c>
      <c r="C102" s="4" t="str">
        <f t="shared" si="2"/>
        <v xml:space="preserve">MP19 </v>
      </c>
      <c r="D102" s="4" t="str">
        <f t="shared" si="3"/>
        <v>ok</v>
      </c>
      <c r="E102" s="5" t="s">
        <v>302</v>
      </c>
      <c r="F102" s="6" t="s">
        <v>303</v>
      </c>
      <c r="G102" s="5" t="s">
        <v>730</v>
      </c>
      <c r="H102" s="5" t="s">
        <v>696</v>
      </c>
      <c r="I102" s="5" t="s">
        <v>696</v>
      </c>
      <c r="J102" s="5" t="s">
        <v>696</v>
      </c>
      <c r="K102" s="5" t="s">
        <v>696</v>
      </c>
      <c r="L102" s="5" t="s">
        <v>696</v>
      </c>
      <c r="M102" s="5" t="s">
        <v>696</v>
      </c>
      <c r="N102" s="5" t="s">
        <v>696</v>
      </c>
      <c r="O102" s="5" t="s">
        <v>696</v>
      </c>
      <c r="P102" s="5" t="s">
        <v>696</v>
      </c>
      <c r="Q102" s="5" t="s">
        <v>696</v>
      </c>
      <c r="R102" s="5" t="s">
        <v>696</v>
      </c>
      <c r="S102" s="5" t="s">
        <v>696</v>
      </c>
      <c r="T102" s="5" t="s">
        <v>696</v>
      </c>
      <c r="U102" s="5" t="s">
        <v>696</v>
      </c>
    </row>
    <row r="103" spans="1:21" ht="34" x14ac:dyDescent="0.2">
      <c r="A103" s="4">
        <v>102</v>
      </c>
      <c r="B103" s="4" t="s">
        <v>304</v>
      </c>
      <c r="C103" s="4" t="str">
        <f t="shared" si="2"/>
        <v xml:space="preserve">MP19 MD67 </v>
      </c>
      <c r="D103" s="4" t="str">
        <f t="shared" si="3"/>
        <v>ok</v>
      </c>
      <c r="E103" s="5" t="s">
        <v>305</v>
      </c>
      <c r="F103" s="6" t="s">
        <v>306</v>
      </c>
      <c r="G103" s="5" t="s">
        <v>730</v>
      </c>
      <c r="H103" s="5" t="s">
        <v>696</v>
      </c>
      <c r="I103" s="5" t="s">
        <v>696</v>
      </c>
      <c r="J103" s="5" t="s">
        <v>696</v>
      </c>
      <c r="K103" s="5" t="s">
        <v>696</v>
      </c>
      <c r="L103" s="5" t="s">
        <v>729</v>
      </c>
      <c r="M103" s="5" t="s">
        <v>696</v>
      </c>
      <c r="N103" s="5" t="s">
        <v>696</v>
      </c>
      <c r="O103" s="5" t="s">
        <v>696</v>
      </c>
      <c r="P103" s="5" t="s">
        <v>696</v>
      </c>
      <c r="Q103" s="5" t="s">
        <v>696</v>
      </c>
      <c r="R103" s="5" t="s">
        <v>696</v>
      </c>
      <c r="S103" s="5" t="s">
        <v>696</v>
      </c>
      <c r="T103" s="5" t="s">
        <v>696</v>
      </c>
      <c r="U103" s="5" t="s">
        <v>696</v>
      </c>
    </row>
    <row r="104" spans="1:21" ht="34" x14ac:dyDescent="0.2">
      <c r="A104" s="4">
        <v>103</v>
      </c>
      <c r="B104" s="4" t="s">
        <v>307</v>
      </c>
      <c r="C104" s="4" t="str">
        <f t="shared" si="2"/>
        <v xml:space="preserve">MP19 MD67 DD77 </v>
      </c>
      <c r="D104" s="4" t="str">
        <f t="shared" si="3"/>
        <v>ok</v>
      </c>
      <c r="E104" s="5" t="s">
        <v>308</v>
      </c>
      <c r="F104" s="6" t="s">
        <v>309</v>
      </c>
      <c r="G104" s="5" t="s">
        <v>730</v>
      </c>
      <c r="H104" s="5" t="s">
        <v>696</v>
      </c>
      <c r="I104" s="5" t="s">
        <v>696</v>
      </c>
      <c r="J104" s="5" t="s">
        <v>696</v>
      </c>
      <c r="K104" s="5" t="s">
        <v>696</v>
      </c>
      <c r="L104" s="5" t="s">
        <v>729</v>
      </c>
      <c r="M104" s="5" t="s">
        <v>696</v>
      </c>
      <c r="N104" s="5" t="s">
        <v>720</v>
      </c>
      <c r="O104" s="5" t="s">
        <v>696</v>
      </c>
      <c r="P104" s="5" t="s">
        <v>696</v>
      </c>
      <c r="Q104" s="5" t="s">
        <v>696</v>
      </c>
      <c r="R104" s="5" t="s">
        <v>696</v>
      </c>
      <c r="S104" s="5" t="s">
        <v>696</v>
      </c>
      <c r="T104" s="5" t="s">
        <v>696</v>
      </c>
      <c r="U104" s="5" t="s">
        <v>696</v>
      </c>
    </row>
    <row r="105" spans="1:21" ht="34" x14ac:dyDescent="0.2">
      <c r="A105" s="4">
        <v>104</v>
      </c>
      <c r="B105" s="4" t="s">
        <v>310</v>
      </c>
      <c r="C105" s="4" t="str">
        <f t="shared" si="2"/>
        <v xml:space="preserve">MP19 MD67 DD78 </v>
      </c>
      <c r="D105" s="4" t="str">
        <f t="shared" si="3"/>
        <v>ok</v>
      </c>
      <c r="E105" s="5" t="s">
        <v>311</v>
      </c>
      <c r="F105" s="6" t="s">
        <v>312</v>
      </c>
      <c r="G105" s="5" t="s">
        <v>730</v>
      </c>
      <c r="H105" s="5" t="s">
        <v>696</v>
      </c>
      <c r="I105" s="5" t="s">
        <v>696</v>
      </c>
      <c r="J105" s="5" t="s">
        <v>696</v>
      </c>
      <c r="K105" s="5" t="s">
        <v>696</v>
      </c>
      <c r="L105" s="5" t="s">
        <v>729</v>
      </c>
      <c r="M105" s="5" t="s">
        <v>696</v>
      </c>
      <c r="N105" s="5" t="s">
        <v>721</v>
      </c>
      <c r="O105" s="5" t="s">
        <v>696</v>
      </c>
      <c r="P105" s="5" t="s">
        <v>696</v>
      </c>
      <c r="Q105" s="5" t="s">
        <v>696</v>
      </c>
      <c r="R105" s="5" t="s">
        <v>696</v>
      </c>
      <c r="S105" s="5" t="s">
        <v>696</v>
      </c>
      <c r="T105" s="5" t="s">
        <v>696</v>
      </c>
      <c r="U105" s="5" t="s">
        <v>696</v>
      </c>
    </row>
    <row r="106" spans="1:21" ht="17" x14ac:dyDescent="0.2">
      <c r="A106" s="4">
        <v>105</v>
      </c>
      <c r="B106" s="4" t="s">
        <v>313</v>
      </c>
      <c r="C106" s="4" t="str">
        <f t="shared" si="2"/>
        <v xml:space="preserve">MP20 MP11 </v>
      </c>
      <c r="D106" s="4" t="str">
        <f t="shared" si="3"/>
        <v>ok</v>
      </c>
      <c r="E106" s="5" t="s">
        <v>314</v>
      </c>
      <c r="F106" s="6" t="s">
        <v>315</v>
      </c>
      <c r="G106" s="5" t="s">
        <v>731</v>
      </c>
      <c r="H106" s="5" t="s">
        <v>716</v>
      </c>
      <c r="I106" s="5" t="s">
        <v>696</v>
      </c>
      <c r="J106" s="5" t="s">
        <v>696</v>
      </c>
      <c r="K106" s="5" t="s">
        <v>696</v>
      </c>
      <c r="L106" s="5" t="s">
        <v>696</v>
      </c>
      <c r="M106" s="5" t="s">
        <v>696</v>
      </c>
      <c r="N106" s="5" t="s">
        <v>696</v>
      </c>
      <c r="O106" s="5" t="s">
        <v>696</v>
      </c>
      <c r="P106" s="5" t="s">
        <v>696</v>
      </c>
      <c r="Q106" s="5" t="s">
        <v>696</v>
      </c>
      <c r="R106" s="5" t="s">
        <v>696</v>
      </c>
      <c r="S106" s="5" t="s">
        <v>696</v>
      </c>
      <c r="T106" s="5" t="s">
        <v>696</v>
      </c>
      <c r="U106" s="5" t="s">
        <v>696</v>
      </c>
    </row>
    <row r="107" spans="1:21" ht="17" x14ac:dyDescent="0.2">
      <c r="A107" s="4">
        <v>106</v>
      </c>
      <c r="B107" s="4" t="s">
        <v>316</v>
      </c>
      <c r="C107" s="4" t="str">
        <f t="shared" si="2"/>
        <v xml:space="preserve">MP20 MP11 MD69 </v>
      </c>
      <c r="D107" s="4" t="str">
        <f t="shared" si="3"/>
        <v>ok</v>
      </c>
      <c r="E107" s="5" t="s">
        <v>317</v>
      </c>
      <c r="F107" s="6" t="s">
        <v>318</v>
      </c>
      <c r="G107" s="5" t="s">
        <v>731</v>
      </c>
      <c r="H107" s="5" t="s">
        <v>716</v>
      </c>
      <c r="I107" s="5" t="s">
        <v>696</v>
      </c>
      <c r="J107" s="5" t="s">
        <v>696</v>
      </c>
      <c r="K107" s="5" t="s">
        <v>696</v>
      </c>
      <c r="L107" s="5" t="s">
        <v>719</v>
      </c>
      <c r="M107" s="5" t="s">
        <v>696</v>
      </c>
      <c r="N107" s="5" t="s">
        <v>696</v>
      </c>
      <c r="O107" s="5" t="s">
        <v>696</v>
      </c>
      <c r="P107" s="5" t="s">
        <v>696</v>
      </c>
      <c r="Q107" s="5" t="s">
        <v>696</v>
      </c>
      <c r="R107" s="5" t="s">
        <v>696</v>
      </c>
      <c r="S107" s="5" t="s">
        <v>696</v>
      </c>
      <c r="T107" s="5" t="s">
        <v>696</v>
      </c>
      <c r="U107" s="5" t="s">
        <v>696</v>
      </c>
    </row>
    <row r="108" spans="1:21" ht="17" x14ac:dyDescent="0.2">
      <c r="A108" s="4">
        <v>107</v>
      </c>
      <c r="B108" s="4" t="s">
        <v>319</v>
      </c>
      <c r="C108" s="4" t="str">
        <f t="shared" si="2"/>
        <v xml:space="preserve">MP21 MP11 </v>
      </c>
      <c r="D108" s="4" t="str">
        <f t="shared" si="3"/>
        <v>ok</v>
      </c>
      <c r="E108" s="5" t="s">
        <v>320</v>
      </c>
      <c r="F108" s="6" t="s">
        <v>321</v>
      </c>
      <c r="G108" s="5" t="s">
        <v>732</v>
      </c>
      <c r="H108" s="5" t="s">
        <v>716</v>
      </c>
      <c r="I108" s="5" t="s">
        <v>696</v>
      </c>
      <c r="J108" s="5" t="s">
        <v>696</v>
      </c>
      <c r="K108" s="5" t="s">
        <v>696</v>
      </c>
      <c r="L108" s="5" t="s">
        <v>696</v>
      </c>
      <c r="M108" s="5" t="s">
        <v>696</v>
      </c>
      <c r="N108" s="5" t="s">
        <v>696</v>
      </c>
      <c r="O108" s="5" t="s">
        <v>696</v>
      </c>
      <c r="P108" s="5" t="s">
        <v>696</v>
      </c>
      <c r="Q108" s="5" t="s">
        <v>696</v>
      </c>
      <c r="R108" s="5" t="s">
        <v>696</v>
      </c>
      <c r="S108" s="5" t="s">
        <v>696</v>
      </c>
      <c r="T108" s="5" t="s">
        <v>696</v>
      </c>
      <c r="U108" s="5" t="s">
        <v>696</v>
      </c>
    </row>
    <row r="109" spans="1:21" ht="17" x14ac:dyDescent="0.2">
      <c r="A109" s="4">
        <v>108</v>
      </c>
      <c r="B109" s="4" t="s">
        <v>322</v>
      </c>
      <c r="C109" s="4" t="str">
        <f t="shared" si="2"/>
        <v xml:space="preserve">MP21 MP11 MD69 </v>
      </c>
      <c r="D109" s="4" t="str">
        <f t="shared" si="3"/>
        <v>ok</v>
      </c>
      <c r="E109" s="5" t="s">
        <v>323</v>
      </c>
      <c r="F109" s="6" t="s">
        <v>324</v>
      </c>
      <c r="G109" s="5" t="s">
        <v>732</v>
      </c>
      <c r="H109" s="5" t="s">
        <v>716</v>
      </c>
      <c r="I109" s="5" t="s">
        <v>696</v>
      </c>
      <c r="J109" s="5" t="s">
        <v>696</v>
      </c>
      <c r="K109" s="5" t="s">
        <v>696</v>
      </c>
      <c r="L109" s="5" t="s">
        <v>719</v>
      </c>
      <c r="M109" s="5" t="s">
        <v>696</v>
      </c>
      <c r="N109" s="5" t="s">
        <v>696</v>
      </c>
      <c r="O109" s="5" t="s">
        <v>696</v>
      </c>
      <c r="P109" s="5" t="s">
        <v>696</v>
      </c>
      <c r="Q109" s="5" t="s">
        <v>696</v>
      </c>
      <c r="R109" s="5" t="s">
        <v>696</v>
      </c>
      <c r="S109" s="5" t="s">
        <v>696</v>
      </c>
      <c r="T109" s="5" t="s">
        <v>696</v>
      </c>
      <c r="U109" s="5" t="s">
        <v>696</v>
      </c>
    </row>
    <row r="110" spans="1:21" ht="17" x14ac:dyDescent="0.2">
      <c r="A110" s="4">
        <v>109</v>
      </c>
      <c r="B110" s="4" t="s">
        <v>325</v>
      </c>
      <c r="C110" s="4" t="str">
        <f t="shared" si="2"/>
        <v xml:space="preserve">MP22 MP11 </v>
      </c>
      <c r="D110" s="4" t="str">
        <f t="shared" si="3"/>
        <v>ok</v>
      </c>
      <c r="E110" s="5" t="s">
        <v>326</v>
      </c>
      <c r="F110" s="6" t="s">
        <v>327</v>
      </c>
      <c r="G110" s="5" t="s">
        <v>733</v>
      </c>
      <c r="H110" s="5" t="s">
        <v>716</v>
      </c>
      <c r="I110" s="5" t="s">
        <v>696</v>
      </c>
      <c r="J110" s="5" t="s">
        <v>696</v>
      </c>
      <c r="K110" s="5" t="s">
        <v>696</v>
      </c>
      <c r="L110" s="5" t="s">
        <v>696</v>
      </c>
      <c r="M110" s="5" t="s">
        <v>696</v>
      </c>
      <c r="N110" s="5" t="s">
        <v>696</v>
      </c>
      <c r="O110" s="5" t="s">
        <v>696</v>
      </c>
      <c r="P110" s="5" t="s">
        <v>696</v>
      </c>
      <c r="Q110" s="5" t="s">
        <v>696</v>
      </c>
      <c r="R110" s="5" t="s">
        <v>696</v>
      </c>
      <c r="S110" s="5" t="s">
        <v>696</v>
      </c>
      <c r="T110" s="5" t="s">
        <v>696</v>
      </c>
      <c r="U110" s="5" t="s">
        <v>696</v>
      </c>
    </row>
    <row r="111" spans="1:21" ht="17" x14ac:dyDescent="0.2">
      <c r="A111" s="4">
        <v>110</v>
      </c>
      <c r="B111" s="4" t="s">
        <v>328</v>
      </c>
      <c r="C111" s="4" t="str">
        <f t="shared" si="2"/>
        <v xml:space="preserve">MP22 MP11 MD69 </v>
      </c>
      <c r="D111" s="4" t="str">
        <f t="shared" si="3"/>
        <v>ok</v>
      </c>
      <c r="E111" s="5" t="s">
        <v>329</v>
      </c>
      <c r="F111" s="6" t="s">
        <v>330</v>
      </c>
      <c r="G111" s="5" t="s">
        <v>733</v>
      </c>
      <c r="H111" s="5" t="s">
        <v>716</v>
      </c>
      <c r="I111" s="5" t="s">
        <v>696</v>
      </c>
      <c r="J111" s="5" t="s">
        <v>696</v>
      </c>
      <c r="K111" s="5" t="s">
        <v>696</v>
      </c>
      <c r="L111" s="5" t="s">
        <v>719</v>
      </c>
      <c r="M111" s="5" t="s">
        <v>696</v>
      </c>
      <c r="N111" s="5" t="s">
        <v>696</v>
      </c>
      <c r="O111" s="5" t="s">
        <v>696</v>
      </c>
      <c r="P111" s="5" t="s">
        <v>696</v>
      </c>
      <c r="Q111" s="5" t="s">
        <v>696</v>
      </c>
      <c r="R111" s="5" t="s">
        <v>696</v>
      </c>
      <c r="S111" s="5" t="s">
        <v>696</v>
      </c>
      <c r="T111" s="5" t="s">
        <v>696</v>
      </c>
      <c r="U111" s="5" t="s">
        <v>696</v>
      </c>
    </row>
    <row r="112" spans="1:21" ht="17" x14ac:dyDescent="0.2">
      <c r="A112" s="4">
        <v>111</v>
      </c>
      <c r="B112" s="4" t="s">
        <v>331</v>
      </c>
      <c r="C112" s="4" t="str">
        <f t="shared" si="2"/>
        <v xml:space="preserve">MP27 </v>
      </c>
      <c r="D112" s="4" t="str">
        <f t="shared" si="3"/>
        <v>ok</v>
      </c>
      <c r="E112" s="5" t="s">
        <v>332</v>
      </c>
      <c r="F112" s="6" t="s">
        <v>333</v>
      </c>
      <c r="G112" s="5" t="s">
        <v>742</v>
      </c>
      <c r="H112" s="5" t="s">
        <v>696</v>
      </c>
      <c r="I112" s="5" t="s">
        <v>696</v>
      </c>
      <c r="J112" s="5" t="s">
        <v>696</v>
      </c>
      <c r="K112" s="5" t="s">
        <v>696</v>
      </c>
      <c r="L112" s="5" t="s">
        <v>696</v>
      </c>
      <c r="M112" s="5" t="s">
        <v>696</v>
      </c>
      <c r="N112" s="5" t="s">
        <v>696</v>
      </c>
      <c r="O112" s="5" t="s">
        <v>696</v>
      </c>
      <c r="P112" s="5" t="s">
        <v>696</v>
      </c>
      <c r="Q112" s="5" t="s">
        <v>696</v>
      </c>
      <c r="R112" s="5" t="s">
        <v>696</v>
      </c>
      <c r="S112" s="5" t="s">
        <v>696</v>
      </c>
      <c r="T112" s="5" t="s">
        <v>696</v>
      </c>
      <c r="U112" s="5" t="s">
        <v>696</v>
      </c>
    </row>
    <row r="113" spans="1:21" ht="17" x14ac:dyDescent="0.2">
      <c r="A113" s="4">
        <v>112</v>
      </c>
      <c r="B113" s="4" t="s">
        <v>334</v>
      </c>
      <c r="C113" s="4" t="str">
        <f t="shared" si="2"/>
        <v xml:space="preserve">MP27 MD67 </v>
      </c>
      <c r="D113" s="4" t="str">
        <f t="shared" si="3"/>
        <v>ok</v>
      </c>
      <c r="E113" s="5" t="s">
        <v>335</v>
      </c>
      <c r="F113" s="6" t="s">
        <v>336</v>
      </c>
      <c r="G113" s="5" t="s">
        <v>742</v>
      </c>
      <c r="H113" s="5" t="s">
        <v>696</v>
      </c>
      <c r="I113" s="5" t="s">
        <v>696</v>
      </c>
      <c r="J113" s="5" t="s">
        <v>696</v>
      </c>
      <c r="K113" s="5" t="s">
        <v>696</v>
      </c>
      <c r="L113" s="5" t="s">
        <v>729</v>
      </c>
      <c r="M113" s="5" t="s">
        <v>696</v>
      </c>
      <c r="N113" s="5" t="s">
        <v>696</v>
      </c>
      <c r="O113" s="5" t="s">
        <v>696</v>
      </c>
      <c r="P113" s="5" t="s">
        <v>696</v>
      </c>
      <c r="Q113" s="5" t="s">
        <v>696</v>
      </c>
      <c r="R113" s="5" t="s">
        <v>696</v>
      </c>
      <c r="S113" s="5" t="s">
        <v>696</v>
      </c>
      <c r="T113" s="5" t="s">
        <v>696</v>
      </c>
      <c r="U113" s="5" t="s">
        <v>696</v>
      </c>
    </row>
    <row r="114" spans="1:21" ht="34" x14ac:dyDescent="0.2">
      <c r="A114" s="4">
        <v>113</v>
      </c>
      <c r="B114" s="4" t="s">
        <v>337</v>
      </c>
      <c r="C114" s="4" t="str">
        <f t="shared" si="2"/>
        <v xml:space="preserve">MP27 MD67 DD78 </v>
      </c>
      <c r="D114" s="4" t="str">
        <f t="shared" si="3"/>
        <v>ok</v>
      </c>
      <c r="E114" s="5" t="s">
        <v>338</v>
      </c>
      <c r="F114" s="6" t="s">
        <v>339</v>
      </c>
      <c r="G114" s="5" t="s">
        <v>742</v>
      </c>
      <c r="H114" s="5" t="s">
        <v>696</v>
      </c>
      <c r="I114" s="5" t="s">
        <v>696</v>
      </c>
      <c r="J114" s="5" t="s">
        <v>696</v>
      </c>
      <c r="K114" s="5" t="s">
        <v>696</v>
      </c>
      <c r="L114" s="5" t="s">
        <v>729</v>
      </c>
      <c r="M114" s="5" t="s">
        <v>696</v>
      </c>
      <c r="N114" s="5" t="s">
        <v>721</v>
      </c>
      <c r="O114" s="5" t="s">
        <v>696</v>
      </c>
      <c r="P114" s="5" t="s">
        <v>696</v>
      </c>
      <c r="Q114" s="5" t="s">
        <v>696</v>
      </c>
      <c r="R114" s="5" t="s">
        <v>696</v>
      </c>
      <c r="S114" s="5" t="s">
        <v>696</v>
      </c>
      <c r="T114" s="5" t="s">
        <v>696</v>
      </c>
      <c r="U114" s="5" t="s">
        <v>696</v>
      </c>
    </row>
    <row r="115" spans="1:21" ht="17" x14ac:dyDescent="0.2">
      <c r="A115" s="4">
        <v>114</v>
      </c>
      <c r="B115" s="4" t="s">
        <v>340</v>
      </c>
      <c r="C115" s="4" t="str">
        <f t="shared" si="2"/>
        <v xml:space="preserve">MP28 </v>
      </c>
      <c r="D115" s="4" t="str">
        <f t="shared" si="3"/>
        <v>ok</v>
      </c>
      <c r="E115" s="5" t="s">
        <v>341</v>
      </c>
      <c r="F115" s="6" t="s">
        <v>342</v>
      </c>
      <c r="G115" s="5" t="s">
        <v>743</v>
      </c>
      <c r="H115" s="5" t="s">
        <v>696</v>
      </c>
      <c r="I115" s="5" t="s">
        <v>696</v>
      </c>
      <c r="J115" s="5" t="s">
        <v>696</v>
      </c>
      <c r="K115" s="5" t="s">
        <v>696</v>
      </c>
      <c r="L115" s="5" t="s">
        <v>696</v>
      </c>
      <c r="M115" s="5" t="s">
        <v>696</v>
      </c>
      <c r="N115" s="5" t="s">
        <v>696</v>
      </c>
      <c r="O115" s="5" t="s">
        <v>696</v>
      </c>
      <c r="P115" s="5" t="s">
        <v>696</v>
      </c>
      <c r="Q115" s="5" t="s">
        <v>696</v>
      </c>
      <c r="R115" s="5" t="s">
        <v>696</v>
      </c>
      <c r="S115" s="5" t="s">
        <v>696</v>
      </c>
      <c r="T115" s="5" t="s">
        <v>696</v>
      </c>
      <c r="U115" s="5" t="s">
        <v>696</v>
      </c>
    </row>
    <row r="116" spans="1:21" ht="17" x14ac:dyDescent="0.2">
      <c r="A116" s="4">
        <v>115</v>
      </c>
      <c r="B116" s="4" t="s">
        <v>343</v>
      </c>
      <c r="C116" s="4" t="str">
        <f t="shared" si="2"/>
        <v xml:space="preserve">MP28 DP42 </v>
      </c>
      <c r="D116" s="4" t="str">
        <f t="shared" si="3"/>
        <v>ok</v>
      </c>
      <c r="E116" s="5" t="s">
        <v>344</v>
      </c>
      <c r="F116" s="6" t="s">
        <v>345</v>
      </c>
      <c r="G116" s="5" t="s">
        <v>743</v>
      </c>
      <c r="H116" s="5" t="s">
        <v>696</v>
      </c>
      <c r="I116" s="5" t="s">
        <v>744</v>
      </c>
      <c r="J116" s="5" t="s">
        <v>696</v>
      </c>
      <c r="K116" s="5" t="s">
        <v>696</v>
      </c>
      <c r="L116" s="5" t="s">
        <v>696</v>
      </c>
      <c r="M116" s="5" t="s">
        <v>696</v>
      </c>
      <c r="N116" s="5" t="s">
        <v>696</v>
      </c>
      <c r="O116" s="5" t="s">
        <v>696</v>
      </c>
      <c r="P116" s="5" t="s">
        <v>696</v>
      </c>
      <c r="Q116" s="5" t="s">
        <v>696</v>
      </c>
      <c r="R116" s="5" t="s">
        <v>696</v>
      </c>
      <c r="S116" s="5" t="s">
        <v>696</v>
      </c>
      <c r="T116" s="5" t="s">
        <v>696</v>
      </c>
      <c r="U116" s="5" t="s">
        <v>696</v>
      </c>
    </row>
    <row r="117" spans="1:21" ht="17" x14ac:dyDescent="0.2">
      <c r="A117" s="4">
        <v>116</v>
      </c>
      <c r="B117" s="4" t="s">
        <v>346</v>
      </c>
      <c r="C117" s="4" t="str">
        <f t="shared" si="2"/>
        <v xml:space="preserve">MP28 DP42 MD67 </v>
      </c>
      <c r="D117" s="4" t="str">
        <f t="shared" si="3"/>
        <v>ok</v>
      </c>
      <c r="E117" s="5" t="s">
        <v>347</v>
      </c>
      <c r="F117" s="6" t="s">
        <v>348</v>
      </c>
      <c r="G117" s="5" t="s">
        <v>743</v>
      </c>
      <c r="H117" s="5" t="s">
        <v>696</v>
      </c>
      <c r="I117" s="5" t="s">
        <v>744</v>
      </c>
      <c r="J117" s="5" t="s">
        <v>696</v>
      </c>
      <c r="K117" s="5" t="s">
        <v>696</v>
      </c>
      <c r="L117" s="5" t="s">
        <v>729</v>
      </c>
      <c r="M117" s="5" t="s">
        <v>696</v>
      </c>
      <c r="N117" s="5" t="s">
        <v>696</v>
      </c>
      <c r="O117" s="5" t="s">
        <v>696</v>
      </c>
      <c r="P117" s="5" t="s">
        <v>696</v>
      </c>
      <c r="Q117" s="5" t="s">
        <v>696</v>
      </c>
      <c r="R117" s="5" t="s">
        <v>696</v>
      </c>
      <c r="S117" s="5" t="s">
        <v>696</v>
      </c>
      <c r="T117" s="5" t="s">
        <v>696</v>
      </c>
      <c r="U117" s="5" t="s">
        <v>696</v>
      </c>
    </row>
    <row r="118" spans="1:21" ht="17" x14ac:dyDescent="0.2">
      <c r="A118" s="4">
        <v>117</v>
      </c>
      <c r="B118" s="4" t="s">
        <v>349</v>
      </c>
      <c r="C118" s="4" t="str">
        <f t="shared" si="2"/>
        <v xml:space="preserve">MP28 MD67 </v>
      </c>
      <c r="D118" s="4" t="str">
        <f t="shared" si="3"/>
        <v>ok</v>
      </c>
      <c r="E118" s="5" t="s">
        <v>350</v>
      </c>
      <c r="F118" s="6" t="s">
        <v>351</v>
      </c>
      <c r="G118" s="5" t="s">
        <v>743</v>
      </c>
      <c r="H118" s="5" t="s">
        <v>696</v>
      </c>
      <c r="I118" s="5" t="s">
        <v>696</v>
      </c>
      <c r="J118" s="5" t="s">
        <v>696</v>
      </c>
      <c r="K118" s="5" t="s">
        <v>696</v>
      </c>
      <c r="L118" s="5" t="s">
        <v>729</v>
      </c>
      <c r="M118" s="5" t="s">
        <v>696</v>
      </c>
      <c r="N118" s="5" t="s">
        <v>696</v>
      </c>
      <c r="O118" s="5" t="s">
        <v>696</v>
      </c>
      <c r="P118" s="5" t="s">
        <v>696</v>
      </c>
      <c r="Q118" s="5" t="s">
        <v>696</v>
      </c>
      <c r="R118" s="5" t="s">
        <v>696</v>
      </c>
      <c r="S118" s="5" t="s">
        <v>696</v>
      </c>
      <c r="T118" s="5" t="s">
        <v>696</v>
      </c>
      <c r="U118" s="5" t="s">
        <v>696</v>
      </c>
    </row>
    <row r="119" spans="1:21" ht="17" x14ac:dyDescent="0.2">
      <c r="A119" s="4">
        <v>118</v>
      </c>
      <c r="B119" s="4" t="s">
        <v>352</v>
      </c>
      <c r="C119" s="4" t="str">
        <f t="shared" si="2"/>
        <v xml:space="preserve">MP29 </v>
      </c>
      <c r="D119" s="4" t="str">
        <f t="shared" si="3"/>
        <v>ok</v>
      </c>
      <c r="E119" s="5" t="s">
        <v>353</v>
      </c>
      <c r="F119" s="6" t="s">
        <v>354</v>
      </c>
      <c r="G119" s="5" t="s">
        <v>745</v>
      </c>
      <c r="H119" s="5" t="s">
        <v>696</v>
      </c>
      <c r="I119" s="5" t="s">
        <v>696</v>
      </c>
      <c r="J119" s="5" t="s">
        <v>696</v>
      </c>
      <c r="K119" s="5" t="s">
        <v>696</v>
      </c>
      <c r="L119" s="5" t="s">
        <v>696</v>
      </c>
      <c r="M119" s="5" t="s">
        <v>696</v>
      </c>
      <c r="N119" s="5" t="s">
        <v>696</v>
      </c>
      <c r="O119" s="5" t="s">
        <v>696</v>
      </c>
      <c r="P119" s="5" t="s">
        <v>696</v>
      </c>
      <c r="Q119" s="5" t="s">
        <v>696</v>
      </c>
      <c r="R119" s="5" t="s">
        <v>696</v>
      </c>
      <c r="S119" s="5" t="s">
        <v>696</v>
      </c>
      <c r="T119" s="5" t="s">
        <v>696</v>
      </c>
      <c r="U119" s="5" t="s">
        <v>696</v>
      </c>
    </row>
    <row r="120" spans="1:21" ht="34" x14ac:dyDescent="0.2">
      <c r="A120" s="4">
        <v>119</v>
      </c>
      <c r="B120" s="4" t="s">
        <v>355</v>
      </c>
      <c r="C120" s="4" t="str">
        <f t="shared" si="2"/>
        <v xml:space="preserve">MP29 MD64 </v>
      </c>
      <c r="D120" s="4" t="str">
        <f t="shared" si="3"/>
        <v>ok</v>
      </c>
      <c r="E120" s="5" t="s">
        <v>356</v>
      </c>
      <c r="F120" s="6" t="s">
        <v>357</v>
      </c>
      <c r="G120" s="5" t="s">
        <v>745</v>
      </c>
      <c r="H120" s="5" t="s">
        <v>696</v>
      </c>
      <c r="I120" s="5" t="s">
        <v>696</v>
      </c>
      <c r="J120" s="5" t="s">
        <v>696</v>
      </c>
      <c r="K120" s="5" t="s">
        <v>696</v>
      </c>
      <c r="L120" s="5" t="s">
        <v>746</v>
      </c>
      <c r="M120" s="5" t="s">
        <v>696</v>
      </c>
      <c r="N120" s="5" t="s">
        <v>696</v>
      </c>
      <c r="O120" s="5" t="s">
        <v>696</v>
      </c>
      <c r="P120" s="5" t="s">
        <v>696</v>
      </c>
      <c r="Q120" s="5" t="s">
        <v>696</v>
      </c>
      <c r="R120" s="5" t="s">
        <v>696</v>
      </c>
      <c r="S120" s="5" t="s">
        <v>696</v>
      </c>
      <c r="T120" s="5" t="s">
        <v>696</v>
      </c>
      <c r="U120" s="5" t="s">
        <v>696</v>
      </c>
    </row>
    <row r="121" spans="1:21" ht="34" x14ac:dyDescent="0.2">
      <c r="A121" s="4">
        <v>120</v>
      </c>
      <c r="B121" s="4" t="s">
        <v>358</v>
      </c>
      <c r="C121" s="4" t="str">
        <f t="shared" si="2"/>
        <v xml:space="preserve">MP29 MD65 </v>
      </c>
      <c r="D121" s="4" t="str">
        <f t="shared" si="3"/>
        <v>ok</v>
      </c>
      <c r="E121" s="5" t="s">
        <v>359</v>
      </c>
      <c r="F121" s="6" t="s">
        <v>360</v>
      </c>
      <c r="G121" s="5" t="s">
        <v>745</v>
      </c>
      <c r="H121" s="5" t="s">
        <v>696</v>
      </c>
      <c r="I121" s="5" t="s">
        <v>696</v>
      </c>
      <c r="J121" s="5" t="s">
        <v>696</v>
      </c>
      <c r="K121" s="5" t="s">
        <v>696</v>
      </c>
      <c r="L121" s="5" t="s">
        <v>747</v>
      </c>
      <c r="M121" s="5" t="s">
        <v>696</v>
      </c>
      <c r="N121" s="5" t="s">
        <v>696</v>
      </c>
      <c r="O121" s="5" t="s">
        <v>696</v>
      </c>
      <c r="P121" s="5" t="s">
        <v>696</v>
      </c>
      <c r="Q121" s="5" t="s">
        <v>696</v>
      </c>
      <c r="R121" s="5" t="s">
        <v>696</v>
      </c>
      <c r="S121" s="5" t="s">
        <v>696</v>
      </c>
      <c r="T121" s="5" t="s">
        <v>696</v>
      </c>
      <c r="U121" s="5" t="s">
        <v>696</v>
      </c>
    </row>
    <row r="122" spans="1:21" ht="34" x14ac:dyDescent="0.2">
      <c r="A122" s="4">
        <v>121</v>
      </c>
      <c r="B122" s="4" t="s">
        <v>361</v>
      </c>
      <c r="C122" s="4" t="str">
        <f t="shared" si="2"/>
        <v xml:space="preserve">MP29 MD66 </v>
      </c>
      <c r="D122" s="4" t="str">
        <f t="shared" si="3"/>
        <v>ok</v>
      </c>
      <c r="E122" s="5" t="s">
        <v>362</v>
      </c>
      <c r="F122" s="6" t="s">
        <v>363</v>
      </c>
      <c r="G122" s="5" t="s">
        <v>745</v>
      </c>
      <c r="H122" s="5" t="s">
        <v>696</v>
      </c>
      <c r="I122" s="5" t="s">
        <v>696</v>
      </c>
      <c r="J122" s="5" t="s">
        <v>696</v>
      </c>
      <c r="K122" s="5" t="s">
        <v>696</v>
      </c>
      <c r="L122" s="5" t="s">
        <v>748</v>
      </c>
      <c r="M122" s="5" t="s">
        <v>696</v>
      </c>
      <c r="N122" s="5" t="s">
        <v>696</v>
      </c>
      <c r="O122" s="5" t="s">
        <v>696</v>
      </c>
      <c r="P122" s="5" t="s">
        <v>696</v>
      </c>
      <c r="Q122" s="5" t="s">
        <v>696</v>
      </c>
      <c r="R122" s="5" t="s">
        <v>696</v>
      </c>
      <c r="S122" s="5" t="s">
        <v>696</v>
      </c>
      <c r="T122" s="5" t="s">
        <v>696</v>
      </c>
      <c r="U122" s="5" t="s">
        <v>696</v>
      </c>
    </row>
    <row r="123" spans="1:21" ht="34" x14ac:dyDescent="0.2">
      <c r="A123" s="4">
        <v>122</v>
      </c>
      <c r="B123" s="4" t="s">
        <v>364</v>
      </c>
      <c r="C123" s="4" t="str">
        <f t="shared" si="2"/>
        <v xml:space="preserve">MP29 MD68 </v>
      </c>
      <c r="D123" s="4" t="str">
        <f t="shared" si="3"/>
        <v>ok</v>
      </c>
      <c r="E123" s="5" t="s">
        <v>365</v>
      </c>
      <c r="F123" s="6" t="s">
        <v>366</v>
      </c>
      <c r="G123" s="5" t="s">
        <v>745</v>
      </c>
      <c r="H123" s="5" t="s">
        <v>696</v>
      </c>
      <c r="I123" s="5" t="s">
        <v>696</v>
      </c>
      <c r="J123" s="5" t="s">
        <v>696</v>
      </c>
      <c r="K123" s="5" t="s">
        <v>696</v>
      </c>
      <c r="L123" s="5" t="s">
        <v>749</v>
      </c>
      <c r="M123" s="5" t="s">
        <v>696</v>
      </c>
      <c r="N123" s="5" t="s">
        <v>696</v>
      </c>
      <c r="O123" s="5" t="s">
        <v>696</v>
      </c>
      <c r="P123" s="5" t="s">
        <v>696</v>
      </c>
      <c r="Q123" s="5" t="s">
        <v>696</v>
      </c>
      <c r="R123" s="5" t="s">
        <v>696</v>
      </c>
      <c r="S123" s="5" t="s">
        <v>696</v>
      </c>
      <c r="T123" s="5" t="s">
        <v>696</v>
      </c>
      <c r="U123" s="5" t="s">
        <v>696</v>
      </c>
    </row>
    <row r="124" spans="1:21" ht="51" x14ac:dyDescent="0.2">
      <c r="A124" s="4">
        <v>123</v>
      </c>
      <c r="B124" s="4" t="s">
        <v>367</v>
      </c>
      <c r="C124" s="4" t="str">
        <f t="shared" si="2"/>
        <v xml:space="preserve">MP29 DP101 PG08 VM </v>
      </c>
      <c r="D124" s="4" t="str">
        <f t="shared" si="3"/>
        <v>ok</v>
      </c>
      <c r="E124" s="5" t="s">
        <v>368</v>
      </c>
      <c r="F124" s="6" t="s">
        <v>369</v>
      </c>
      <c r="G124" s="5" t="s">
        <v>745</v>
      </c>
      <c r="H124" s="5" t="s">
        <v>696</v>
      </c>
      <c r="I124" s="5" t="s">
        <v>750</v>
      </c>
      <c r="J124" s="5" t="s">
        <v>696</v>
      </c>
      <c r="K124" s="5" t="s">
        <v>696</v>
      </c>
      <c r="L124" s="5" t="s">
        <v>696</v>
      </c>
      <c r="M124" s="5" t="s">
        <v>696</v>
      </c>
      <c r="N124" s="5" t="s">
        <v>696</v>
      </c>
      <c r="O124" s="5" t="s">
        <v>696</v>
      </c>
      <c r="P124" s="5" t="s">
        <v>696</v>
      </c>
      <c r="Q124" s="5" t="s">
        <v>696</v>
      </c>
      <c r="R124" s="5" t="s">
        <v>696</v>
      </c>
      <c r="S124" s="5" t="s">
        <v>713</v>
      </c>
      <c r="T124" s="5" t="s">
        <v>706</v>
      </c>
      <c r="U124" s="5" t="s">
        <v>707</v>
      </c>
    </row>
    <row r="125" spans="1:21" ht="34" x14ac:dyDescent="0.2">
      <c r="A125" s="4">
        <v>124</v>
      </c>
      <c r="B125" s="4" t="s">
        <v>370</v>
      </c>
      <c r="C125" s="4" t="str">
        <f t="shared" si="2"/>
        <v xml:space="preserve">MP29 DP101 PG08 VV </v>
      </c>
      <c r="D125" s="4" t="str">
        <f t="shared" si="3"/>
        <v>ok</v>
      </c>
      <c r="E125" s="5" t="s">
        <v>371</v>
      </c>
      <c r="F125" s="6" t="s">
        <v>372</v>
      </c>
      <c r="G125" s="5" t="s">
        <v>745</v>
      </c>
      <c r="H125" s="5" t="s">
        <v>696</v>
      </c>
      <c r="I125" s="5" t="s">
        <v>750</v>
      </c>
      <c r="J125" s="5" t="s">
        <v>696</v>
      </c>
      <c r="K125" s="5" t="s">
        <v>696</v>
      </c>
      <c r="L125" s="5" t="s">
        <v>696</v>
      </c>
      <c r="M125" s="5" t="s">
        <v>696</v>
      </c>
      <c r="N125" s="5" t="s">
        <v>696</v>
      </c>
      <c r="O125" s="5" t="s">
        <v>696</v>
      </c>
      <c r="P125" s="5" t="s">
        <v>696</v>
      </c>
      <c r="Q125" s="5" t="s">
        <v>696</v>
      </c>
      <c r="R125" s="5" t="s">
        <v>696</v>
      </c>
      <c r="S125" s="5" t="s">
        <v>713</v>
      </c>
      <c r="T125" s="5" t="s">
        <v>706</v>
      </c>
      <c r="U125" s="5" t="s">
        <v>706</v>
      </c>
    </row>
    <row r="126" spans="1:21" ht="34" x14ac:dyDescent="0.2">
      <c r="A126" s="4">
        <v>125</v>
      </c>
      <c r="B126" s="4" t="s">
        <v>373</v>
      </c>
      <c r="C126" s="4" t="str">
        <f t="shared" si="2"/>
        <v xml:space="preserve">MP29 DP101 MD66 PG08 VM </v>
      </c>
      <c r="D126" s="4" t="str">
        <f t="shared" si="3"/>
        <v>ok</v>
      </c>
      <c r="E126" s="5" t="s">
        <v>374</v>
      </c>
      <c r="F126" s="6" t="s">
        <v>375</v>
      </c>
      <c r="G126" s="5" t="s">
        <v>745</v>
      </c>
      <c r="H126" s="5" t="s">
        <v>696</v>
      </c>
      <c r="I126" s="5" t="s">
        <v>750</v>
      </c>
      <c r="J126" s="5" t="s">
        <v>696</v>
      </c>
      <c r="K126" s="5" t="s">
        <v>696</v>
      </c>
      <c r="L126" s="5" t="s">
        <v>748</v>
      </c>
      <c r="M126" s="5" t="s">
        <v>696</v>
      </c>
      <c r="N126" s="5" t="s">
        <v>696</v>
      </c>
      <c r="O126" s="5" t="s">
        <v>696</v>
      </c>
      <c r="P126" s="5" t="s">
        <v>696</v>
      </c>
      <c r="Q126" s="5" t="s">
        <v>696</v>
      </c>
      <c r="R126" s="5" t="s">
        <v>696</v>
      </c>
      <c r="S126" s="5" t="s">
        <v>713</v>
      </c>
      <c r="T126" s="5" t="s">
        <v>706</v>
      </c>
      <c r="U126" s="5" t="s">
        <v>707</v>
      </c>
    </row>
    <row r="127" spans="1:21" ht="34" x14ac:dyDescent="0.2">
      <c r="A127" s="4">
        <v>126</v>
      </c>
      <c r="B127" s="4" t="s">
        <v>376</v>
      </c>
      <c r="C127" s="4" t="str">
        <f t="shared" si="2"/>
        <v xml:space="preserve">MP29 DP101 MD66 PG08 VV </v>
      </c>
      <c r="D127" s="4" t="str">
        <f t="shared" si="3"/>
        <v>ok</v>
      </c>
      <c r="E127" s="5" t="s">
        <v>377</v>
      </c>
      <c r="F127" s="6" t="s">
        <v>378</v>
      </c>
      <c r="G127" s="5" t="s">
        <v>745</v>
      </c>
      <c r="H127" s="5" t="s">
        <v>696</v>
      </c>
      <c r="I127" s="5" t="s">
        <v>750</v>
      </c>
      <c r="J127" s="5" t="s">
        <v>696</v>
      </c>
      <c r="K127" s="5" t="s">
        <v>696</v>
      </c>
      <c r="L127" s="5" t="s">
        <v>748</v>
      </c>
      <c r="M127" s="5" t="s">
        <v>696</v>
      </c>
      <c r="N127" s="5" t="s">
        <v>696</v>
      </c>
      <c r="O127" s="5" t="s">
        <v>696</v>
      </c>
      <c r="P127" s="5" t="s">
        <v>696</v>
      </c>
      <c r="Q127" s="5" t="s">
        <v>696</v>
      </c>
      <c r="R127" s="5" t="s">
        <v>696</v>
      </c>
      <c r="S127" s="5" t="s">
        <v>713</v>
      </c>
      <c r="T127" s="5" t="s">
        <v>706</v>
      </c>
      <c r="U127" s="5" t="s">
        <v>706</v>
      </c>
    </row>
    <row r="128" spans="1:21" ht="34" x14ac:dyDescent="0.2">
      <c r="A128" s="4">
        <v>127</v>
      </c>
      <c r="B128" s="4" t="s">
        <v>379</v>
      </c>
      <c r="C128" s="4" t="str">
        <f t="shared" si="2"/>
        <v xml:space="preserve">MP29 DP101 MD68 PG08 VM </v>
      </c>
      <c r="D128" s="4" t="str">
        <f t="shared" si="3"/>
        <v>ok</v>
      </c>
      <c r="E128" s="5" t="s">
        <v>380</v>
      </c>
      <c r="F128" s="6" t="s">
        <v>381</v>
      </c>
      <c r="G128" s="5" t="s">
        <v>745</v>
      </c>
      <c r="H128" s="5" t="s">
        <v>696</v>
      </c>
      <c r="I128" s="5" t="s">
        <v>750</v>
      </c>
      <c r="J128" s="5" t="s">
        <v>696</v>
      </c>
      <c r="K128" s="5" t="s">
        <v>696</v>
      </c>
      <c r="L128" s="5" t="s">
        <v>749</v>
      </c>
      <c r="M128" s="5" t="s">
        <v>696</v>
      </c>
      <c r="N128" s="5" t="s">
        <v>696</v>
      </c>
      <c r="O128" s="5" t="s">
        <v>696</v>
      </c>
      <c r="P128" s="5" t="s">
        <v>696</v>
      </c>
      <c r="Q128" s="5" t="s">
        <v>696</v>
      </c>
      <c r="R128" s="5" t="s">
        <v>696</v>
      </c>
      <c r="S128" s="5" t="s">
        <v>713</v>
      </c>
      <c r="T128" s="5" t="s">
        <v>706</v>
      </c>
      <c r="U128" s="5" t="s">
        <v>707</v>
      </c>
    </row>
    <row r="129" spans="1:21" ht="34" x14ac:dyDescent="0.2">
      <c r="A129" s="4">
        <v>128</v>
      </c>
      <c r="B129" s="4" t="s">
        <v>382</v>
      </c>
      <c r="C129" s="4" t="str">
        <f t="shared" si="2"/>
        <v xml:space="preserve">MP29 DP101 MD68 PG08 VV </v>
      </c>
      <c r="D129" s="4" t="str">
        <f t="shared" si="3"/>
        <v>ok</v>
      </c>
      <c r="E129" s="5" t="s">
        <v>383</v>
      </c>
      <c r="F129" s="6" t="s">
        <v>384</v>
      </c>
      <c r="G129" s="5" t="s">
        <v>745</v>
      </c>
      <c r="H129" s="5" t="s">
        <v>696</v>
      </c>
      <c r="I129" s="5" t="s">
        <v>750</v>
      </c>
      <c r="J129" s="5" t="s">
        <v>696</v>
      </c>
      <c r="K129" s="5" t="s">
        <v>696</v>
      </c>
      <c r="L129" s="5" t="s">
        <v>749</v>
      </c>
      <c r="M129" s="5" t="s">
        <v>696</v>
      </c>
      <c r="N129" s="5" t="s">
        <v>696</v>
      </c>
      <c r="O129" s="5" t="s">
        <v>696</v>
      </c>
      <c r="P129" s="5" t="s">
        <v>696</v>
      </c>
      <c r="Q129" s="5" t="s">
        <v>696</v>
      </c>
      <c r="R129" s="5" t="s">
        <v>696</v>
      </c>
      <c r="S129" s="5" t="s">
        <v>713</v>
      </c>
      <c r="T129" s="5" t="s">
        <v>706</v>
      </c>
      <c r="U129" s="5" t="s">
        <v>706</v>
      </c>
    </row>
    <row r="130" spans="1:21" ht="17" x14ac:dyDescent="0.2">
      <c r="A130" s="4">
        <v>129</v>
      </c>
      <c r="B130" s="4" t="s">
        <v>385</v>
      </c>
      <c r="C130" s="4" t="str">
        <f t="shared" ref="C130:C193" si="4">CONCATENATE(IF(G130="0"," ",CONCATENATE("MP",G130," ")),IF(H130="0","",CONCATENATE("MP",H130," ")),IF(I130="0","",CONCATENATE("DP",I130," ")),IF(J130="0","",CONCATENATE("DP",J130," ")),IF(K130="0","",CONCATENATE("DP",K130," ")),IF(L130="0","",CONCATENATE("MD",L130," ")),IF(M130="0","",CONCATENATE("MD",M130," ")),IF(N130="0","",CONCATENATE("DD",N130," ")),IF(O130="0","",CONCATENATE("DD",O130," ")),IF(P130="0","",CONCATENATE("DD",P130," ")),IF(S130="0","",CONCATENATE("PG",S130," ")),IF(Q130="0","",CONCATENATE("DH",Q130," ")),IF(R130="0","",CONCATENATE("DH",R130," ")),IF(T130="0","",CONCATENATE(T130,"")),IF(U130="0","",CONCATENATE(U130," ")))</f>
        <v xml:space="preserve">MP29 DP51 </v>
      </c>
      <c r="D130" s="4" t="str">
        <f t="shared" ref="D130:D193" si="5">IF(TRIM(B130)=TRIM(C130),"ok","nem ok")</f>
        <v>ok</v>
      </c>
      <c r="E130" s="5" t="s">
        <v>386</v>
      </c>
      <c r="F130" s="6" t="s">
        <v>387</v>
      </c>
      <c r="G130" s="5" t="s">
        <v>745</v>
      </c>
      <c r="H130" s="5" t="s">
        <v>696</v>
      </c>
      <c r="I130" s="5" t="s">
        <v>751</v>
      </c>
      <c r="J130" s="5" t="s">
        <v>696</v>
      </c>
      <c r="K130" s="5" t="s">
        <v>696</v>
      </c>
      <c r="L130" s="5" t="s">
        <v>696</v>
      </c>
      <c r="M130" s="5" t="s">
        <v>696</v>
      </c>
      <c r="N130" s="5" t="s">
        <v>696</v>
      </c>
      <c r="O130" s="5" t="s">
        <v>696</v>
      </c>
      <c r="P130" s="5" t="s">
        <v>696</v>
      </c>
      <c r="Q130" s="5" t="s">
        <v>696</v>
      </c>
      <c r="R130" s="5" t="s">
        <v>696</v>
      </c>
      <c r="S130" s="5" t="s">
        <v>696</v>
      </c>
      <c r="T130" s="5" t="s">
        <v>696</v>
      </c>
      <c r="U130" s="5" t="s">
        <v>696</v>
      </c>
    </row>
    <row r="131" spans="1:21" ht="17" x14ac:dyDescent="0.2">
      <c r="A131" s="4">
        <v>130</v>
      </c>
      <c r="B131" s="4" t="s">
        <v>388</v>
      </c>
      <c r="C131" s="4" t="str">
        <f t="shared" si="4"/>
        <v xml:space="preserve">MP29 DP51 MD64 </v>
      </c>
      <c r="D131" s="4" t="str">
        <f t="shared" si="5"/>
        <v>ok</v>
      </c>
      <c r="E131" s="5" t="s">
        <v>389</v>
      </c>
      <c r="F131" s="6" t="s">
        <v>390</v>
      </c>
      <c r="G131" s="5" t="s">
        <v>745</v>
      </c>
      <c r="H131" s="5" t="s">
        <v>696</v>
      </c>
      <c r="I131" s="5" t="s">
        <v>751</v>
      </c>
      <c r="J131" s="5" t="s">
        <v>696</v>
      </c>
      <c r="K131" s="5" t="s">
        <v>696</v>
      </c>
      <c r="L131" s="5" t="s">
        <v>746</v>
      </c>
      <c r="M131" s="5" t="s">
        <v>696</v>
      </c>
      <c r="N131" s="5" t="s">
        <v>696</v>
      </c>
      <c r="O131" s="5" t="s">
        <v>696</v>
      </c>
      <c r="P131" s="5" t="s">
        <v>696</v>
      </c>
      <c r="Q131" s="5" t="s">
        <v>696</v>
      </c>
      <c r="R131" s="5" t="s">
        <v>696</v>
      </c>
      <c r="S131" s="5" t="s">
        <v>696</v>
      </c>
      <c r="T131" s="5" t="s">
        <v>696</v>
      </c>
      <c r="U131" s="5" t="s">
        <v>696</v>
      </c>
    </row>
    <row r="132" spans="1:21" ht="17" x14ac:dyDescent="0.2">
      <c r="A132" s="4">
        <v>131</v>
      </c>
      <c r="B132" s="4" t="s">
        <v>391</v>
      </c>
      <c r="C132" s="4" t="str">
        <f t="shared" si="4"/>
        <v xml:space="preserve">MP29 DP51 MD66 </v>
      </c>
      <c r="D132" s="4" t="str">
        <f t="shared" si="5"/>
        <v>ok</v>
      </c>
      <c r="E132" s="5" t="s">
        <v>392</v>
      </c>
      <c r="F132" s="6" t="s">
        <v>393</v>
      </c>
      <c r="G132" s="5" t="s">
        <v>745</v>
      </c>
      <c r="H132" s="5" t="s">
        <v>696</v>
      </c>
      <c r="I132" s="5" t="s">
        <v>751</v>
      </c>
      <c r="J132" s="5" t="s">
        <v>696</v>
      </c>
      <c r="K132" s="5" t="s">
        <v>696</v>
      </c>
      <c r="L132" s="5" t="s">
        <v>748</v>
      </c>
      <c r="M132" s="5" t="s">
        <v>696</v>
      </c>
      <c r="N132" s="5" t="s">
        <v>696</v>
      </c>
      <c r="O132" s="5" t="s">
        <v>696</v>
      </c>
      <c r="P132" s="5" t="s">
        <v>696</v>
      </c>
      <c r="Q132" s="5" t="s">
        <v>696</v>
      </c>
      <c r="R132" s="5" t="s">
        <v>696</v>
      </c>
      <c r="S132" s="5" t="s">
        <v>696</v>
      </c>
      <c r="T132" s="5" t="s">
        <v>696</v>
      </c>
      <c r="U132" s="5" t="s">
        <v>696</v>
      </c>
    </row>
    <row r="133" spans="1:21" ht="17" x14ac:dyDescent="0.2">
      <c r="A133" s="4">
        <v>132</v>
      </c>
      <c r="B133" s="4" t="s">
        <v>394</v>
      </c>
      <c r="C133" s="4" t="str">
        <f t="shared" si="4"/>
        <v xml:space="preserve">MP29 DP51 MD68 </v>
      </c>
      <c r="D133" s="4" t="str">
        <f t="shared" si="5"/>
        <v>ok</v>
      </c>
      <c r="E133" s="5" t="s">
        <v>395</v>
      </c>
      <c r="F133" s="6" t="s">
        <v>396</v>
      </c>
      <c r="G133" s="5" t="s">
        <v>745</v>
      </c>
      <c r="H133" s="5" t="s">
        <v>696</v>
      </c>
      <c r="I133" s="5" t="s">
        <v>751</v>
      </c>
      <c r="J133" s="5" t="s">
        <v>696</v>
      </c>
      <c r="K133" s="5" t="s">
        <v>696</v>
      </c>
      <c r="L133" s="5" t="s">
        <v>749</v>
      </c>
      <c r="M133" s="5" t="s">
        <v>696</v>
      </c>
      <c r="N133" s="5" t="s">
        <v>696</v>
      </c>
      <c r="O133" s="5" t="s">
        <v>696</v>
      </c>
      <c r="P133" s="5" t="s">
        <v>696</v>
      </c>
      <c r="Q133" s="5" t="s">
        <v>696</v>
      </c>
      <c r="R133" s="5" t="s">
        <v>696</v>
      </c>
      <c r="S133" s="5" t="s">
        <v>696</v>
      </c>
      <c r="T133" s="5" t="s">
        <v>696</v>
      </c>
      <c r="U133" s="5" t="s">
        <v>696</v>
      </c>
    </row>
    <row r="134" spans="1:21" ht="17" x14ac:dyDescent="0.2">
      <c r="A134" s="4">
        <v>133</v>
      </c>
      <c r="B134" s="4" t="s">
        <v>397</v>
      </c>
      <c r="C134" s="4" t="str">
        <f t="shared" si="4"/>
        <v xml:space="preserve">MP29 DP52 </v>
      </c>
      <c r="D134" s="4" t="str">
        <f t="shared" si="5"/>
        <v>ok</v>
      </c>
      <c r="E134" s="5" t="s">
        <v>398</v>
      </c>
      <c r="F134" s="6" t="s">
        <v>399</v>
      </c>
      <c r="G134" s="5" t="s">
        <v>745</v>
      </c>
      <c r="H134" s="5" t="s">
        <v>696</v>
      </c>
      <c r="I134" s="5" t="s">
        <v>752</v>
      </c>
      <c r="J134" s="5" t="s">
        <v>696</v>
      </c>
      <c r="K134" s="5" t="s">
        <v>696</v>
      </c>
      <c r="L134" s="5" t="s">
        <v>696</v>
      </c>
      <c r="M134" s="5" t="s">
        <v>696</v>
      </c>
      <c r="N134" s="5" t="s">
        <v>696</v>
      </c>
      <c r="O134" s="5" t="s">
        <v>696</v>
      </c>
      <c r="P134" s="5" t="s">
        <v>696</v>
      </c>
      <c r="Q134" s="5" t="s">
        <v>696</v>
      </c>
      <c r="R134" s="5" t="s">
        <v>696</v>
      </c>
      <c r="S134" s="5" t="s">
        <v>696</v>
      </c>
      <c r="T134" s="5" t="s">
        <v>696</v>
      </c>
      <c r="U134" s="5" t="s">
        <v>696</v>
      </c>
    </row>
    <row r="135" spans="1:21" ht="17" x14ac:dyDescent="0.2">
      <c r="A135" s="4">
        <v>134</v>
      </c>
      <c r="B135" s="4" t="s">
        <v>400</v>
      </c>
      <c r="C135" s="4" t="str">
        <f t="shared" si="4"/>
        <v xml:space="preserve">MP29 DP52 MD66 </v>
      </c>
      <c r="D135" s="4" t="str">
        <f t="shared" si="5"/>
        <v>ok</v>
      </c>
      <c r="E135" s="5" t="s">
        <v>401</v>
      </c>
      <c r="F135" s="6" t="s">
        <v>402</v>
      </c>
      <c r="G135" s="5" t="s">
        <v>745</v>
      </c>
      <c r="H135" s="5" t="s">
        <v>696</v>
      </c>
      <c r="I135" s="5" t="s">
        <v>752</v>
      </c>
      <c r="J135" s="5" t="s">
        <v>696</v>
      </c>
      <c r="K135" s="5" t="s">
        <v>696</v>
      </c>
      <c r="L135" s="5" t="s">
        <v>748</v>
      </c>
      <c r="M135" s="5" t="s">
        <v>696</v>
      </c>
      <c r="N135" s="5" t="s">
        <v>696</v>
      </c>
      <c r="O135" s="5" t="s">
        <v>696</v>
      </c>
      <c r="P135" s="5" t="s">
        <v>696</v>
      </c>
      <c r="Q135" s="5" t="s">
        <v>696</v>
      </c>
      <c r="R135" s="5" t="s">
        <v>696</v>
      </c>
      <c r="S135" s="5" t="s">
        <v>696</v>
      </c>
      <c r="T135" s="5" t="s">
        <v>696</v>
      </c>
      <c r="U135" s="5" t="s">
        <v>696</v>
      </c>
    </row>
    <row r="136" spans="1:21" ht="17" x14ac:dyDescent="0.2">
      <c r="A136" s="4">
        <v>135</v>
      </c>
      <c r="B136" s="4" t="s">
        <v>403</v>
      </c>
      <c r="C136" s="4" t="str">
        <f t="shared" si="4"/>
        <v xml:space="preserve">MP29 DP52 MD68 </v>
      </c>
      <c r="D136" s="4" t="str">
        <f t="shared" si="5"/>
        <v>ok</v>
      </c>
      <c r="E136" s="5" t="s">
        <v>404</v>
      </c>
      <c r="F136" s="6" t="s">
        <v>396</v>
      </c>
      <c r="G136" s="5" t="s">
        <v>745</v>
      </c>
      <c r="H136" s="5" t="s">
        <v>696</v>
      </c>
      <c r="I136" s="5" t="s">
        <v>752</v>
      </c>
      <c r="J136" s="5" t="s">
        <v>696</v>
      </c>
      <c r="K136" s="5" t="s">
        <v>696</v>
      </c>
      <c r="L136" s="5" t="s">
        <v>749</v>
      </c>
      <c r="M136" s="5" t="s">
        <v>696</v>
      </c>
      <c r="N136" s="5" t="s">
        <v>696</v>
      </c>
      <c r="O136" s="5" t="s">
        <v>696</v>
      </c>
      <c r="P136" s="5" t="s">
        <v>696</v>
      </c>
      <c r="Q136" s="5" t="s">
        <v>696</v>
      </c>
      <c r="R136" s="5" t="s">
        <v>696</v>
      </c>
      <c r="S136" s="5" t="s">
        <v>696</v>
      </c>
      <c r="T136" s="5" t="s">
        <v>696</v>
      </c>
      <c r="U136" s="5" t="s">
        <v>696</v>
      </c>
    </row>
    <row r="137" spans="1:21" ht="34" x14ac:dyDescent="0.2">
      <c r="A137" s="4">
        <v>136</v>
      </c>
      <c r="B137" s="4" t="s">
        <v>405</v>
      </c>
      <c r="C137" s="4" t="str">
        <f t="shared" si="4"/>
        <v xml:space="preserve">MP29 DP53 </v>
      </c>
      <c r="D137" s="4" t="str">
        <f t="shared" si="5"/>
        <v>ok</v>
      </c>
      <c r="E137" s="5" t="s">
        <v>406</v>
      </c>
      <c r="F137" s="6" t="s">
        <v>407</v>
      </c>
      <c r="G137" s="5" t="s">
        <v>745</v>
      </c>
      <c r="H137" s="5" t="s">
        <v>696</v>
      </c>
      <c r="I137" s="5" t="s">
        <v>753</v>
      </c>
      <c r="J137" s="5" t="s">
        <v>696</v>
      </c>
      <c r="K137" s="5" t="s">
        <v>696</v>
      </c>
      <c r="L137" s="5" t="s">
        <v>696</v>
      </c>
      <c r="M137" s="5" t="s">
        <v>696</v>
      </c>
      <c r="N137" s="5" t="s">
        <v>696</v>
      </c>
      <c r="O137" s="5" t="s">
        <v>696</v>
      </c>
      <c r="P137" s="5" t="s">
        <v>696</v>
      </c>
      <c r="Q137" s="5" t="s">
        <v>696</v>
      </c>
      <c r="R137" s="5" t="s">
        <v>696</v>
      </c>
      <c r="S137" s="5" t="s">
        <v>696</v>
      </c>
      <c r="T137" s="5" t="s">
        <v>696</v>
      </c>
      <c r="U137" s="5" t="s">
        <v>696</v>
      </c>
    </row>
    <row r="138" spans="1:21" ht="34" x14ac:dyDescent="0.2">
      <c r="A138" s="4">
        <v>137</v>
      </c>
      <c r="B138" s="4" t="s">
        <v>408</v>
      </c>
      <c r="C138" s="4" t="str">
        <f t="shared" si="4"/>
        <v xml:space="preserve">MP29 DP53 MD66 </v>
      </c>
      <c r="D138" s="4" t="str">
        <f t="shared" si="5"/>
        <v>ok</v>
      </c>
      <c r="E138" s="5" t="s">
        <v>409</v>
      </c>
      <c r="F138" s="6" t="s">
        <v>410</v>
      </c>
      <c r="G138" s="5" t="s">
        <v>745</v>
      </c>
      <c r="H138" s="5" t="s">
        <v>696</v>
      </c>
      <c r="I138" s="5" t="s">
        <v>753</v>
      </c>
      <c r="J138" s="5" t="s">
        <v>696</v>
      </c>
      <c r="K138" s="5" t="s">
        <v>696</v>
      </c>
      <c r="L138" s="5" t="s">
        <v>748</v>
      </c>
      <c r="M138" s="5" t="s">
        <v>696</v>
      </c>
      <c r="N138" s="5" t="s">
        <v>696</v>
      </c>
      <c r="O138" s="5" t="s">
        <v>696</v>
      </c>
      <c r="P138" s="5" t="s">
        <v>696</v>
      </c>
      <c r="Q138" s="5" t="s">
        <v>696</v>
      </c>
      <c r="R138" s="5" t="s">
        <v>696</v>
      </c>
      <c r="S138" s="5" t="s">
        <v>696</v>
      </c>
      <c r="T138" s="5" t="s">
        <v>696</v>
      </c>
      <c r="U138" s="5" t="s">
        <v>696</v>
      </c>
    </row>
    <row r="139" spans="1:21" ht="34" x14ac:dyDescent="0.2">
      <c r="A139" s="4">
        <v>138</v>
      </c>
      <c r="B139" s="4" t="s">
        <v>411</v>
      </c>
      <c r="C139" s="4" t="str">
        <f t="shared" si="4"/>
        <v xml:space="preserve">MP29 DP53 MD68 </v>
      </c>
      <c r="D139" s="4" t="str">
        <f t="shared" si="5"/>
        <v>ok</v>
      </c>
      <c r="E139" s="5" t="s">
        <v>412</v>
      </c>
      <c r="F139" s="6" t="s">
        <v>413</v>
      </c>
      <c r="G139" s="5" t="s">
        <v>745</v>
      </c>
      <c r="H139" s="5" t="s">
        <v>696</v>
      </c>
      <c r="I139" s="5" t="s">
        <v>753</v>
      </c>
      <c r="J139" s="5" t="s">
        <v>696</v>
      </c>
      <c r="K139" s="5" t="s">
        <v>696</v>
      </c>
      <c r="L139" s="5" t="s">
        <v>749</v>
      </c>
      <c r="M139" s="5" t="s">
        <v>696</v>
      </c>
      <c r="N139" s="5" t="s">
        <v>696</v>
      </c>
      <c r="O139" s="5" t="s">
        <v>696</v>
      </c>
      <c r="P139" s="5" t="s">
        <v>696</v>
      </c>
      <c r="Q139" s="5" t="s">
        <v>696</v>
      </c>
      <c r="R139" s="5" t="s">
        <v>696</v>
      </c>
      <c r="S139" s="5" t="s">
        <v>696</v>
      </c>
      <c r="T139" s="5" t="s">
        <v>696</v>
      </c>
      <c r="U139" s="5" t="s">
        <v>696</v>
      </c>
    </row>
    <row r="140" spans="1:21" ht="17" x14ac:dyDescent="0.2">
      <c r="A140" s="4">
        <v>139</v>
      </c>
      <c r="B140" s="4" t="s">
        <v>414</v>
      </c>
      <c r="C140" s="4" t="str">
        <f t="shared" si="4"/>
        <v xml:space="preserve">MP29 DP54 </v>
      </c>
      <c r="D140" s="4" t="str">
        <f t="shared" si="5"/>
        <v>ok</v>
      </c>
      <c r="E140" s="5" t="s">
        <v>415</v>
      </c>
      <c r="F140" s="6" t="s">
        <v>416</v>
      </c>
      <c r="G140" s="5" t="s">
        <v>745</v>
      </c>
      <c r="H140" s="5" t="s">
        <v>696</v>
      </c>
      <c r="I140" s="5" t="s">
        <v>754</v>
      </c>
      <c r="J140" s="5" t="s">
        <v>696</v>
      </c>
      <c r="K140" s="5" t="s">
        <v>696</v>
      </c>
      <c r="L140" s="5" t="s">
        <v>696</v>
      </c>
      <c r="M140" s="5" t="s">
        <v>696</v>
      </c>
      <c r="N140" s="5" t="s">
        <v>696</v>
      </c>
      <c r="O140" s="5" t="s">
        <v>696</v>
      </c>
      <c r="P140" s="5" t="s">
        <v>696</v>
      </c>
      <c r="Q140" s="5" t="s">
        <v>696</v>
      </c>
      <c r="R140" s="5" t="s">
        <v>696</v>
      </c>
      <c r="S140" s="5" t="s">
        <v>696</v>
      </c>
      <c r="T140" s="5" t="s">
        <v>696</v>
      </c>
      <c r="U140" s="5" t="s">
        <v>696</v>
      </c>
    </row>
    <row r="141" spans="1:21" ht="34" x14ac:dyDescent="0.2">
      <c r="A141" s="4">
        <v>140</v>
      </c>
      <c r="B141" s="4" t="s">
        <v>417</v>
      </c>
      <c r="C141" s="4" t="str">
        <f t="shared" si="4"/>
        <v xml:space="preserve">MP29 DP54 MD64 </v>
      </c>
      <c r="D141" s="4" t="str">
        <f t="shared" si="5"/>
        <v>ok</v>
      </c>
      <c r="E141" s="5" t="s">
        <v>418</v>
      </c>
      <c r="F141" s="6" t="s">
        <v>419</v>
      </c>
      <c r="G141" s="5" t="s">
        <v>745</v>
      </c>
      <c r="H141" s="5" t="s">
        <v>696</v>
      </c>
      <c r="I141" s="5" t="s">
        <v>754</v>
      </c>
      <c r="J141" s="5" t="s">
        <v>696</v>
      </c>
      <c r="K141" s="5" t="s">
        <v>696</v>
      </c>
      <c r="L141" s="5" t="s">
        <v>746</v>
      </c>
      <c r="M141" s="5" t="s">
        <v>696</v>
      </c>
      <c r="N141" s="5" t="s">
        <v>696</v>
      </c>
      <c r="O141" s="5" t="s">
        <v>696</v>
      </c>
      <c r="P141" s="5" t="s">
        <v>696</v>
      </c>
      <c r="Q141" s="5" t="s">
        <v>696</v>
      </c>
      <c r="R141" s="5" t="s">
        <v>696</v>
      </c>
      <c r="S141" s="5" t="s">
        <v>696</v>
      </c>
      <c r="T141" s="5" t="s">
        <v>696</v>
      </c>
      <c r="U141" s="5" t="s">
        <v>696</v>
      </c>
    </row>
    <row r="142" spans="1:21" ht="34" x14ac:dyDescent="0.2">
      <c r="A142" s="4">
        <v>141</v>
      </c>
      <c r="B142" s="4" t="s">
        <v>420</v>
      </c>
      <c r="C142" s="4" t="str">
        <f t="shared" si="4"/>
        <v xml:space="preserve">MP29 DP54 MD65 </v>
      </c>
      <c r="D142" s="4" t="str">
        <f t="shared" si="5"/>
        <v>ok</v>
      </c>
      <c r="E142" s="5" t="s">
        <v>421</v>
      </c>
      <c r="F142" s="6" t="s">
        <v>422</v>
      </c>
      <c r="G142" s="5" t="s">
        <v>745</v>
      </c>
      <c r="H142" s="5" t="s">
        <v>696</v>
      </c>
      <c r="I142" s="5" t="s">
        <v>754</v>
      </c>
      <c r="J142" s="5" t="s">
        <v>696</v>
      </c>
      <c r="K142" s="5" t="s">
        <v>696</v>
      </c>
      <c r="L142" s="5" t="s">
        <v>747</v>
      </c>
      <c r="M142" s="5" t="s">
        <v>696</v>
      </c>
      <c r="N142" s="5" t="s">
        <v>696</v>
      </c>
      <c r="O142" s="5" t="s">
        <v>696</v>
      </c>
      <c r="P142" s="5" t="s">
        <v>696</v>
      </c>
      <c r="Q142" s="5" t="s">
        <v>696</v>
      </c>
      <c r="R142" s="5" t="s">
        <v>696</v>
      </c>
      <c r="S142" s="5" t="s">
        <v>696</v>
      </c>
      <c r="T142" s="5" t="s">
        <v>696</v>
      </c>
      <c r="U142" s="5" t="s">
        <v>696</v>
      </c>
    </row>
    <row r="143" spans="1:21" ht="34" x14ac:dyDescent="0.2">
      <c r="A143" s="4">
        <v>142</v>
      </c>
      <c r="B143" s="4" t="s">
        <v>423</v>
      </c>
      <c r="C143" s="4" t="str">
        <f t="shared" si="4"/>
        <v xml:space="preserve">MP29 DP54 MD66 </v>
      </c>
      <c r="D143" s="4" t="str">
        <f t="shared" si="5"/>
        <v>ok</v>
      </c>
      <c r="E143" s="5" t="s">
        <v>424</v>
      </c>
      <c r="F143" s="6" t="s">
        <v>425</v>
      </c>
      <c r="G143" s="5" t="s">
        <v>745</v>
      </c>
      <c r="H143" s="5" t="s">
        <v>696</v>
      </c>
      <c r="I143" s="5" t="s">
        <v>754</v>
      </c>
      <c r="J143" s="5" t="s">
        <v>696</v>
      </c>
      <c r="K143" s="5" t="s">
        <v>696</v>
      </c>
      <c r="L143" s="5" t="s">
        <v>748</v>
      </c>
      <c r="M143" s="5" t="s">
        <v>696</v>
      </c>
      <c r="N143" s="5" t="s">
        <v>696</v>
      </c>
      <c r="O143" s="5" t="s">
        <v>696</v>
      </c>
      <c r="P143" s="5" t="s">
        <v>696</v>
      </c>
      <c r="Q143" s="5" t="s">
        <v>696</v>
      </c>
      <c r="R143" s="5" t="s">
        <v>696</v>
      </c>
      <c r="S143" s="5" t="s">
        <v>696</v>
      </c>
      <c r="T143" s="5" t="s">
        <v>696</v>
      </c>
      <c r="U143" s="5" t="s">
        <v>696</v>
      </c>
    </row>
    <row r="144" spans="1:21" ht="34" x14ac:dyDescent="0.2">
      <c r="A144" s="4">
        <v>143</v>
      </c>
      <c r="B144" s="4" t="s">
        <v>426</v>
      </c>
      <c r="C144" s="4" t="str">
        <f t="shared" si="4"/>
        <v xml:space="preserve">MP29 DP54 MD68 </v>
      </c>
      <c r="D144" s="4" t="str">
        <f t="shared" si="5"/>
        <v>ok</v>
      </c>
      <c r="E144" s="5" t="s">
        <v>427</v>
      </c>
      <c r="F144" s="6" t="s">
        <v>428</v>
      </c>
      <c r="G144" s="5" t="s">
        <v>745</v>
      </c>
      <c r="H144" s="5" t="s">
        <v>696</v>
      </c>
      <c r="I144" s="5" t="s">
        <v>754</v>
      </c>
      <c r="J144" s="5" t="s">
        <v>696</v>
      </c>
      <c r="K144" s="5" t="s">
        <v>696</v>
      </c>
      <c r="L144" s="5" t="s">
        <v>749</v>
      </c>
      <c r="M144" s="5" t="s">
        <v>696</v>
      </c>
      <c r="N144" s="5" t="s">
        <v>696</v>
      </c>
      <c r="O144" s="5" t="s">
        <v>696</v>
      </c>
      <c r="P144" s="5" t="s">
        <v>696</v>
      </c>
      <c r="Q144" s="5" t="s">
        <v>696</v>
      </c>
      <c r="R144" s="5" t="s">
        <v>696</v>
      </c>
      <c r="S144" s="5" t="s">
        <v>696</v>
      </c>
      <c r="T144" s="5" t="s">
        <v>696</v>
      </c>
      <c r="U144" s="5" t="s">
        <v>696</v>
      </c>
    </row>
    <row r="145" spans="1:21" ht="34" x14ac:dyDescent="0.2">
      <c r="A145" s="4">
        <v>144</v>
      </c>
      <c r="B145" s="4" t="s">
        <v>429</v>
      </c>
      <c r="C145" s="4" t="str">
        <f t="shared" si="4"/>
        <v xml:space="preserve">MP30 </v>
      </c>
      <c r="D145" s="4" t="str">
        <f t="shared" si="5"/>
        <v>ok</v>
      </c>
      <c r="E145" s="5" t="s">
        <v>430</v>
      </c>
      <c r="F145" s="6" t="s">
        <v>431</v>
      </c>
      <c r="G145" s="5" t="s">
        <v>755</v>
      </c>
      <c r="H145" s="5" t="s">
        <v>696</v>
      </c>
      <c r="I145" s="5" t="s">
        <v>696</v>
      </c>
      <c r="J145" s="5" t="s">
        <v>696</v>
      </c>
      <c r="K145" s="5" t="s">
        <v>696</v>
      </c>
      <c r="L145" s="5" t="s">
        <v>696</v>
      </c>
      <c r="M145" s="5" t="s">
        <v>696</v>
      </c>
      <c r="N145" s="5" t="s">
        <v>696</v>
      </c>
      <c r="O145" s="5" t="s">
        <v>696</v>
      </c>
      <c r="P145" s="5" t="s">
        <v>696</v>
      </c>
      <c r="Q145" s="5" t="s">
        <v>696</v>
      </c>
      <c r="R145" s="5" t="s">
        <v>696</v>
      </c>
      <c r="S145" s="5" t="s">
        <v>696</v>
      </c>
      <c r="T145" s="5" t="s">
        <v>696</v>
      </c>
      <c r="U145" s="5" t="s">
        <v>696</v>
      </c>
    </row>
    <row r="146" spans="1:21" ht="17" x14ac:dyDescent="0.2">
      <c r="A146" s="4">
        <v>145</v>
      </c>
      <c r="B146" s="4" t="s">
        <v>432</v>
      </c>
      <c r="C146" s="4" t="str">
        <f t="shared" si="4"/>
        <v xml:space="preserve">MP31 </v>
      </c>
      <c r="D146" s="4" t="str">
        <f t="shared" si="5"/>
        <v>ok</v>
      </c>
      <c r="E146" s="5" t="s">
        <v>433</v>
      </c>
      <c r="F146" s="6" t="s">
        <v>434</v>
      </c>
      <c r="G146" s="5" t="s">
        <v>756</v>
      </c>
      <c r="H146" s="5" t="s">
        <v>696</v>
      </c>
      <c r="I146" s="5" t="s">
        <v>696</v>
      </c>
      <c r="J146" s="5" t="s">
        <v>696</v>
      </c>
      <c r="K146" s="5" t="s">
        <v>696</v>
      </c>
      <c r="L146" s="5" t="s">
        <v>696</v>
      </c>
      <c r="M146" s="5" t="s">
        <v>696</v>
      </c>
      <c r="N146" s="5" t="s">
        <v>696</v>
      </c>
      <c r="O146" s="5" t="s">
        <v>696</v>
      </c>
      <c r="P146" s="5" t="s">
        <v>696</v>
      </c>
      <c r="Q146" s="5" t="s">
        <v>696</v>
      </c>
      <c r="R146" s="5" t="s">
        <v>696</v>
      </c>
      <c r="S146" s="5" t="s">
        <v>696</v>
      </c>
      <c r="T146" s="5" t="s">
        <v>696</v>
      </c>
      <c r="U146" s="5" t="s">
        <v>696</v>
      </c>
    </row>
    <row r="147" spans="1:21" ht="34" x14ac:dyDescent="0.2">
      <c r="A147" s="4">
        <v>146</v>
      </c>
      <c r="B147" s="4" t="s">
        <v>435</v>
      </c>
      <c r="C147" s="4" t="str">
        <f t="shared" si="4"/>
        <v xml:space="preserve">MP31 PG06 </v>
      </c>
      <c r="D147" s="4" t="str">
        <f t="shared" si="5"/>
        <v>ok</v>
      </c>
      <c r="E147" s="5" t="s">
        <v>436</v>
      </c>
      <c r="F147" s="6" t="s">
        <v>437</v>
      </c>
      <c r="G147" s="5" t="s">
        <v>756</v>
      </c>
      <c r="H147" s="5" t="s">
        <v>696</v>
      </c>
      <c r="I147" s="5" t="s">
        <v>696</v>
      </c>
      <c r="J147" s="5" t="s">
        <v>696</v>
      </c>
      <c r="K147" s="5" t="s">
        <v>696</v>
      </c>
      <c r="L147" s="5" t="s">
        <v>696</v>
      </c>
      <c r="M147" s="5" t="s">
        <v>696</v>
      </c>
      <c r="N147" s="5" t="s">
        <v>696</v>
      </c>
      <c r="O147" s="5" t="s">
        <v>696</v>
      </c>
      <c r="P147" s="5" t="s">
        <v>696</v>
      </c>
      <c r="Q147" s="5" t="s">
        <v>696</v>
      </c>
      <c r="R147" s="5" t="s">
        <v>696</v>
      </c>
      <c r="S147" s="5" t="s">
        <v>709</v>
      </c>
      <c r="T147" s="5" t="s">
        <v>696</v>
      </c>
      <c r="U147" s="5" t="s">
        <v>696</v>
      </c>
    </row>
    <row r="148" spans="1:21" ht="34" x14ac:dyDescent="0.2">
      <c r="A148" s="4">
        <v>147</v>
      </c>
      <c r="B148" s="4" t="s">
        <v>438</v>
      </c>
      <c r="C148" s="4" t="str">
        <f t="shared" si="4"/>
        <v xml:space="preserve">MP35 </v>
      </c>
      <c r="D148" s="4" t="str">
        <f t="shared" si="5"/>
        <v>ok</v>
      </c>
      <c r="E148" s="5" t="s">
        <v>439</v>
      </c>
      <c r="F148" s="6" t="s">
        <v>440</v>
      </c>
      <c r="G148" s="5" t="s">
        <v>757</v>
      </c>
      <c r="H148" s="5" t="s">
        <v>696</v>
      </c>
      <c r="I148" s="5" t="s">
        <v>696</v>
      </c>
      <c r="J148" s="5" t="s">
        <v>696</v>
      </c>
      <c r="K148" s="5" t="s">
        <v>696</v>
      </c>
      <c r="L148" s="5" t="s">
        <v>696</v>
      </c>
      <c r="M148" s="5" t="s">
        <v>696</v>
      </c>
      <c r="N148" s="5" t="s">
        <v>696</v>
      </c>
      <c r="O148" s="5" t="s">
        <v>696</v>
      </c>
      <c r="P148" s="5" t="s">
        <v>696</v>
      </c>
      <c r="Q148" s="5" t="s">
        <v>696</v>
      </c>
      <c r="R148" s="5" t="s">
        <v>696</v>
      </c>
      <c r="S148" s="5" t="s">
        <v>696</v>
      </c>
      <c r="T148" s="5" t="s">
        <v>696</v>
      </c>
      <c r="U148" s="5" t="s">
        <v>696</v>
      </c>
    </row>
    <row r="149" spans="1:21" ht="34" x14ac:dyDescent="0.2">
      <c r="A149" s="4">
        <v>148</v>
      </c>
      <c r="B149" s="4" t="s">
        <v>441</v>
      </c>
      <c r="C149" s="4" t="str">
        <f t="shared" si="4"/>
        <v xml:space="preserve"> MD63 </v>
      </c>
      <c r="D149" s="4" t="str">
        <f t="shared" si="5"/>
        <v>ok</v>
      </c>
      <c r="E149" s="5" t="s">
        <v>442</v>
      </c>
      <c r="F149" s="6" t="s">
        <v>443</v>
      </c>
      <c r="G149" s="5" t="s">
        <v>696</v>
      </c>
      <c r="H149" s="5" t="s">
        <v>696</v>
      </c>
      <c r="I149" s="5" t="s">
        <v>696</v>
      </c>
      <c r="J149" s="5" t="s">
        <v>696</v>
      </c>
      <c r="K149" s="5" t="s">
        <v>696</v>
      </c>
      <c r="L149" s="5" t="s">
        <v>758</v>
      </c>
      <c r="M149" s="5" t="s">
        <v>696</v>
      </c>
      <c r="N149" s="5" t="s">
        <v>696</v>
      </c>
      <c r="O149" s="5" t="s">
        <v>696</v>
      </c>
      <c r="P149" s="5" t="s">
        <v>696</v>
      </c>
      <c r="Q149" s="5" t="s">
        <v>696</v>
      </c>
      <c r="R149" s="5" t="s">
        <v>696</v>
      </c>
      <c r="S149" s="5" t="s">
        <v>696</v>
      </c>
      <c r="T149" s="5" t="s">
        <v>696</v>
      </c>
      <c r="U149" s="5" t="s">
        <v>696</v>
      </c>
    </row>
    <row r="150" spans="1:21" ht="17" x14ac:dyDescent="0.2">
      <c r="A150" s="4">
        <v>149</v>
      </c>
      <c r="B150" s="4" t="s">
        <v>444</v>
      </c>
      <c r="C150" s="4" t="str">
        <f t="shared" si="4"/>
        <v xml:space="preserve"> MD64 </v>
      </c>
      <c r="D150" s="4" t="str">
        <f t="shared" si="5"/>
        <v>ok</v>
      </c>
      <c r="E150" s="5" t="s">
        <v>445</v>
      </c>
      <c r="F150" s="6" t="s">
        <v>446</v>
      </c>
      <c r="G150" s="5" t="s">
        <v>696</v>
      </c>
      <c r="H150" s="5" t="s">
        <v>696</v>
      </c>
      <c r="I150" s="5" t="s">
        <v>696</v>
      </c>
      <c r="J150" s="5" t="s">
        <v>696</v>
      </c>
      <c r="K150" s="5" t="s">
        <v>696</v>
      </c>
      <c r="L150" s="5" t="s">
        <v>746</v>
      </c>
      <c r="M150" s="5" t="s">
        <v>696</v>
      </c>
      <c r="N150" s="5" t="s">
        <v>696</v>
      </c>
      <c r="O150" s="5" t="s">
        <v>696</v>
      </c>
      <c r="P150" s="5" t="s">
        <v>696</v>
      </c>
      <c r="Q150" s="5" t="s">
        <v>696</v>
      </c>
      <c r="R150" s="5" t="s">
        <v>696</v>
      </c>
      <c r="S150" s="5" t="s">
        <v>696</v>
      </c>
      <c r="T150" s="5" t="s">
        <v>696</v>
      </c>
      <c r="U150" s="5" t="s">
        <v>696</v>
      </c>
    </row>
    <row r="151" spans="1:21" ht="17" x14ac:dyDescent="0.2">
      <c r="A151" s="4">
        <v>150</v>
      </c>
      <c r="B151" s="4" t="s">
        <v>447</v>
      </c>
      <c r="C151" s="4" t="str">
        <f t="shared" si="4"/>
        <v xml:space="preserve"> MD64 DD98 </v>
      </c>
      <c r="D151" s="4" t="str">
        <f t="shared" si="5"/>
        <v>ok</v>
      </c>
      <c r="E151" s="5" t="s">
        <v>448</v>
      </c>
      <c r="F151" s="6" t="s">
        <v>449</v>
      </c>
      <c r="G151" s="5" t="s">
        <v>696</v>
      </c>
      <c r="H151" s="5" t="s">
        <v>696</v>
      </c>
      <c r="I151" s="5" t="s">
        <v>696</v>
      </c>
      <c r="J151" s="5" t="s">
        <v>696</v>
      </c>
      <c r="K151" s="5" t="s">
        <v>696</v>
      </c>
      <c r="L151" s="5" t="s">
        <v>746</v>
      </c>
      <c r="M151" s="5" t="s">
        <v>696</v>
      </c>
      <c r="N151" s="5">
        <v>98</v>
      </c>
      <c r="O151" s="5" t="s">
        <v>696</v>
      </c>
      <c r="P151" s="5" t="s">
        <v>696</v>
      </c>
      <c r="Q151" s="5" t="s">
        <v>696</v>
      </c>
      <c r="R151" s="5" t="s">
        <v>696</v>
      </c>
      <c r="S151" s="5" t="s">
        <v>696</v>
      </c>
      <c r="T151" s="5" t="s">
        <v>696</v>
      </c>
      <c r="U151" s="5" t="s">
        <v>696</v>
      </c>
    </row>
    <row r="152" spans="1:21" ht="17" x14ac:dyDescent="0.2">
      <c r="A152" s="4">
        <v>151</v>
      </c>
      <c r="B152" s="4" t="s">
        <v>450</v>
      </c>
      <c r="C152" s="4" t="str">
        <f t="shared" si="4"/>
        <v xml:space="preserve"> MD64 DD77 </v>
      </c>
      <c r="D152" s="4" t="str">
        <f t="shared" si="5"/>
        <v>ok</v>
      </c>
      <c r="E152" s="5" t="s">
        <v>451</v>
      </c>
      <c r="F152" s="6" t="s">
        <v>452</v>
      </c>
      <c r="G152" s="5" t="s">
        <v>696</v>
      </c>
      <c r="H152" s="5" t="s">
        <v>696</v>
      </c>
      <c r="I152" s="5" t="s">
        <v>696</v>
      </c>
      <c r="J152" s="5" t="s">
        <v>696</v>
      </c>
      <c r="K152" s="5" t="s">
        <v>696</v>
      </c>
      <c r="L152" s="5" t="s">
        <v>746</v>
      </c>
      <c r="M152" s="5" t="s">
        <v>696</v>
      </c>
      <c r="N152" s="5">
        <v>77</v>
      </c>
      <c r="O152" s="5" t="s">
        <v>696</v>
      </c>
      <c r="P152" s="5" t="s">
        <v>696</v>
      </c>
      <c r="Q152" s="5" t="s">
        <v>696</v>
      </c>
      <c r="R152" s="5" t="s">
        <v>696</v>
      </c>
      <c r="S152" s="5" t="s">
        <v>696</v>
      </c>
      <c r="T152" s="5" t="s">
        <v>696</v>
      </c>
      <c r="U152" s="5" t="s">
        <v>696</v>
      </c>
    </row>
    <row r="153" spans="1:21" ht="17" x14ac:dyDescent="0.2">
      <c r="A153" s="4">
        <v>152</v>
      </c>
      <c r="B153" s="4" t="s">
        <v>453</v>
      </c>
      <c r="C153" s="4" t="str">
        <f t="shared" si="4"/>
        <v xml:space="preserve"> MD64 DD78 </v>
      </c>
      <c r="D153" s="4" t="str">
        <f t="shared" si="5"/>
        <v>ok</v>
      </c>
      <c r="E153" s="5" t="s">
        <v>454</v>
      </c>
      <c r="F153" s="6" t="s">
        <v>455</v>
      </c>
      <c r="G153" s="5" t="s">
        <v>696</v>
      </c>
      <c r="H153" s="5" t="s">
        <v>696</v>
      </c>
      <c r="I153" s="5" t="s">
        <v>696</v>
      </c>
      <c r="J153" s="5" t="s">
        <v>696</v>
      </c>
      <c r="K153" s="5" t="s">
        <v>696</v>
      </c>
      <c r="L153" s="5" t="s">
        <v>746</v>
      </c>
      <c r="M153" s="5" t="s">
        <v>696</v>
      </c>
      <c r="N153" s="5">
        <v>78</v>
      </c>
      <c r="O153" s="5" t="s">
        <v>696</v>
      </c>
      <c r="P153" s="5" t="s">
        <v>696</v>
      </c>
      <c r="Q153" s="5" t="s">
        <v>696</v>
      </c>
      <c r="R153" s="5" t="s">
        <v>696</v>
      </c>
      <c r="S153" s="5" t="s">
        <v>696</v>
      </c>
      <c r="T153" s="5" t="s">
        <v>696</v>
      </c>
      <c r="U153" s="5" t="s">
        <v>696</v>
      </c>
    </row>
    <row r="154" spans="1:21" ht="17" x14ac:dyDescent="0.2">
      <c r="A154" s="4">
        <v>153</v>
      </c>
      <c r="B154" s="4" t="s">
        <v>456</v>
      </c>
      <c r="C154" s="4" t="str">
        <f t="shared" si="4"/>
        <v xml:space="preserve"> MD64 DD79 </v>
      </c>
      <c r="D154" s="4" t="str">
        <f t="shared" si="5"/>
        <v>ok</v>
      </c>
      <c r="E154" s="5" t="s">
        <v>457</v>
      </c>
      <c r="F154" s="6" t="s">
        <v>458</v>
      </c>
      <c r="G154" s="5" t="s">
        <v>696</v>
      </c>
      <c r="H154" s="5" t="s">
        <v>696</v>
      </c>
      <c r="I154" s="5" t="s">
        <v>696</v>
      </c>
      <c r="J154" s="5" t="s">
        <v>696</v>
      </c>
      <c r="K154" s="5" t="s">
        <v>696</v>
      </c>
      <c r="L154" s="5" t="s">
        <v>746</v>
      </c>
      <c r="M154" s="5" t="s">
        <v>696</v>
      </c>
      <c r="N154" s="5">
        <v>79</v>
      </c>
      <c r="O154" s="5" t="s">
        <v>696</v>
      </c>
      <c r="P154" s="5" t="s">
        <v>696</v>
      </c>
      <c r="Q154" s="5" t="s">
        <v>696</v>
      </c>
      <c r="R154" s="5" t="s">
        <v>696</v>
      </c>
      <c r="S154" s="5" t="s">
        <v>696</v>
      </c>
      <c r="T154" s="5" t="s">
        <v>696</v>
      </c>
      <c r="U154" s="5" t="s">
        <v>696</v>
      </c>
    </row>
    <row r="155" spans="1:21" ht="17" x14ac:dyDescent="0.2">
      <c r="A155" s="4">
        <v>154</v>
      </c>
      <c r="B155" s="4" t="s">
        <v>459</v>
      </c>
      <c r="C155" s="4" t="str">
        <f t="shared" si="4"/>
        <v xml:space="preserve"> MD65 </v>
      </c>
      <c r="D155" s="4" t="str">
        <f t="shared" si="5"/>
        <v>ok</v>
      </c>
      <c r="E155" s="5" t="s">
        <v>460</v>
      </c>
      <c r="F155" s="6" t="s">
        <v>461</v>
      </c>
      <c r="G155" s="5" t="s">
        <v>696</v>
      </c>
      <c r="H155" s="5" t="s">
        <v>696</v>
      </c>
      <c r="I155" s="5" t="s">
        <v>696</v>
      </c>
      <c r="J155" s="5" t="s">
        <v>696</v>
      </c>
      <c r="K155" s="5" t="s">
        <v>696</v>
      </c>
      <c r="L155" s="5" t="s">
        <v>747</v>
      </c>
      <c r="M155" s="5" t="s">
        <v>696</v>
      </c>
      <c r="N155" s="5" t="s">
        <v>696</v>
      </c>
      <c r="O155" s="5" t="s">
        <v>696</v>
      </c>
      <c r="P155" s="5" t="s">
        <v>696</v>
      </c>
      <c r="Q155" s="5" t="s">
        <v>696</v>
      </c>
      <c r="R155" s="5" t="s">
        <v>696</v>
      </c>
      <c r="S155" s="5" t="s">
        <v>696</v>
      </c>
      <c r="T155" s="5" t="s">
        <v>696</v>
      </c>
      <c r="U155" s="5" t="s">
        <v>696</v>
      </c>
    </row>
    <row r="156" spans="1:21" ht="17" x14ac:dyDescent="0.2">
      <c r="A156" s="4">
        <v>155</v>
      </c>
      <c r="B156" s="4" t="s">
        <v>462</v>
      </c>
      <c r="C156" s="4" t="str">
        <f t="shared" si="4"/>
        <v xml:space="preserve"> MD65 DD78 </v>
      </c>
      <c r="D156" s="4" t="str">
        <f t="shared" si="5"/>
        <v>ok</v>
      </c>
      <c r="E156" s="5" t="s">
        <v>463</v>
      </c>
      <c r="F156" s="6" t="s">
        <v>464</v>
      </c>
      <c r="G156" s="5" t="s">
        <v>696</v>
      </c>
      <c r="H156" s="5" t="s">
        <v>696</v>
      </c>
      <c r="I156" s="5" t="s">
        <v>696</v>
      </c>
      <c r="J156" s="5" t="s">
        <v>696</v>
      </c>
      <c r="K156" s="5" t="s">
        <v>696</v>
      </c>
      <c r="L156" s="5" t="s">
        <v>747</v>
      </c>
      <c r="M156" s="5" t="s">
        <v>696</v>
      </c>
      <c r="N156" s="5" t="s">
        <v>721</v>
      </c>
      <c r="O156" s="5" t="s">
        <v>696</v>
      </c>
      <c r="P156" s="5" t="s">
        <v>696</v>
      </c>
      <c r="Q156" s="5" t="s">
        <v>696</v>
      </c>
      <c r="R156" s="5" t="s">
        <v>696</v>
      </c>
      <c r="S156" s="5" t="s">
        <v>696</v>
      </c>
      <c r="T156" s="5" t="s">
        <v>696</v>
      </c>
      <c r="U156" s="5" t="s">
        <v>696</v>
      </c>
    </row>
    <row r="157" spans="1:21" ht="17" x14ac:dyDescent="0.2">
      <c r="A157" s="4">
        <v>156</v>
      </c>
      <c r="B157" s="4" t="s">
        <v>465</v>
      </c>
      <c r="C157" s="4" t="str">
        <f t="shared" si="4"/>
        <v xml:space="preserve"> MD66 </v>
      </c>
      <c r="D157" s="4" t="str">
        <f t="shared" si="5"/>
        <v>ok</v>
      </c>
      <c r="E157" s="5" t="s">
        <v>466</v>
      </c>
      <c r="F157" s="6" t="s">
        <v>467</v>
      </c>
      <c r="G157" s="5" t="s">
        <v>696</v>
      </c>
      <c r="H157" s="5" t="s">
        <v>696</v>
      </c>
      <c r="I157" s="5" t="s">
        <v>696</v>
      </c>
      <c r="J157" s="5" t="s">
        <v>696</v>
      </c>
      <c r="K157" s="5" t="s">
        <v>696</v>
      </c>
      <c r="L157" s="5" t="s">
        <v>748</v>
      </c>
      <c r="M157" s="5" t="s">
        <v>696</v>
      </c>
      <c r="N157" s="5" t="s">
        <v>696</v>
      </c>
      <c r="O157" s="5" t="s">
        <v>696</v>
      </c>
      <c r="P157" s="5" t="s">
        <v>696</v>
      </c>
      <c r="Q157" s="5" t="s">
        <v>696</v>
      </c>
      <c r="R157" s="5" t="s">
        <v>696</v>
      </c>
      <c r="S157" s="5" t="s">
        <v>696</v>
      </c>
      <c r="T157" s="5" t="s">
        <v>696</v>
      </c>
      <c r="U157" s="5" t="s">
        <v>696</v>
      </c>
    </row>
    <row r="158" spans="1:21" ht="34" x14ac:dyDescent="0.2">
      <c r="A158" s="4">
        <v>157</v>
      </c>
      <c r="B158" s="4" t="s">
        <v>468</v>
      </c>
      <c r="C158" s="4" t="str">
        <f t="shared" si="4"/>
        <v xml:space="preserve"> MD66 DD98 </v>
      </c>
      <c r="D158" s="4" t="str">
        <f t="shared" si="5"/>
        <v>ok</v>
      </c>
      <c r="E158" s="5" t="s">
        <v>469</v>
      </c>
      <c r="F158" s="6" t="s">
        <v>470</v>
      </c>
      <c r="G158" s="5" t="s">
        <v>696</v>
      </c>
      <c r="H158" s="5" t="s">
        <v>696</v>
      </c>
      <c r="I158" s="5" t="s">
        <v>696</v>
      </c>
      <c r="J158" s="5" t="s">
        <v>696</v>
      </c>
      <c r="K158" s="5" t="s">
        <v>696</v>
      </c>
      <c r="L158" s="5" t="s">
        <v>748</v>
      </c>
      <c r="M158" s="5" t="s">
        <v>696</v>
      </c>
      <c r="N158" s="5" t="s">
        <v>783</v>
      </c>
      <c r="O158" s="5" t="s">
        <v>696</v>
      </c>
      <c r="P158" s="5" t="s">
        <v>696</v>
      </c>
      <c r="Q158" s="5" t="s">
        <v>696</v>
      </c>
      <c r="R158" s="5" t="s">
        <v>696</v>
      </c>
      <c r="S158" s="5" t="s">
        <v>696</v>
      </c>
      <c r="T158" s="5" t="s">
        <v>696</v>
      </c>
      <c r="U158" s="5" t="s">
        <v>696</v>
      </c>
    </row>
    <row r="159" spans="1:21" ht="17" x14ac:dyDescent="0.2">
      <c r="A159" s="4">
        <v>158</v>
      </c>
      <c r="B159" s="4" t="s">
        <v>471</v>
      </c>
      <c r="C159" s="4" t="str">
        <f t="shared" si="4"/>
        <v xml:space="preserve"> MD66 DD77 </v>
      </c>
      <c r="D159" s="4" t="str">
        <f t="shared" si="5"/>
        <v>ok</v>
      </c>
      <c r="E159" s="5" t="s">
        <v>472</v>
      </c>
      <c r="F159" s="6" t="s">
        <v>473</v>
      </c>
      <c r="G159" s="5" t="s">
        <v>696</v>
      </c>
      <c r="H159" s="5" t="s">
        <v>696</v>
      </c>
      <c r="I159" s="5" t="s">
        <v>696</v>
      </c>
      <c r="J159" s="5" t="s">
        <v>696</v>
      </c>
      <c r="K159" s="5" t="s">
        <v>696</v>
      </c>
      <c r="L159" s="5" t="s">
        <v>748</v>
      </c>
      <c r="M159" s="5" t="s">
        <v>696</v>
      </c>
      <c r="N159" s="5" t="s">
        <v>720</v>
      </c>
      <c r="O159" s="5" t="s">
        <v>696</v>
      </c>
      <c r="P159" s="5" t="s">
        <v>696</v>
      </c>
      <c r="Q159" s="5" t="s">
        <v>696</v>
      </c>
      <c r="R159" s="5" t="s">
        <v>696</v>
      </c>
      <c r="S159" s="5" t="s">
        <v>696</v>
      </c>
      <c r="T159" s="5" t="s">
        <v>696</v>
      </c>
      <c r="U159" s="5" t="s">
        <v>696</v>
      </c>
    </row>
    <row r="160" spans="1:21" ht="17" x14ac:dyDescent="0.2">
      <c r="A160" s="4">
        <v>159</v>
      </c>
      <c r="B160" s="4" t="s">
        <v>474</v>
      </c>
      <c r="C160" s="4" t="str">
        <f t="shared" si="4"/>
        <v xml:space="preserve"> MD66 DD78 </v>
      </c>
      <c r="D160" s="4" t="str">
        <f t="shared" si="5"/>
        <v>ok</v>
      </c>
      <c r="E160" s="5" t="s">
        <v>475</v>
      </c>
      <c r="F160" s="6" t="s">
        <v>476</v>
      </c>
      <c r="G160" s="5" t="s">
        <v>696</v>
      </c>
      <c r="H160" s="5" t="s">
        <v>696</v>
      </c>
      <c r="I160" s="5" t="s">
        <v>696</v>
      </c>
      <c r="J160" s="5" t="s">
        <v>696</v>
      </c>
      <c r="K160" s="5" t="s">
        <v>696</v>
      </c>
      <c r="L160" s="5" t="s">
        <v>748</v>
      </c>
      <c r="M160" s="5" t="s">
        <v>696</v>
      </c>
      <c r="N160" s="5" t="s">
        <v>721</v>
      </c>
      <c r="O160" s="5" t="s">
        <v>696</v>
      </c>
      <c r="P160" s="5" t="s">
        <v>696</v>
      </c>
      <c r="Q160" s="5" t="s">
        <v>696</v>
      </c>
      <c r="R160" s="5" t="s">
        <v>696</v>
      </c>
      <c r="S160" s="5" t="s">
        <v>696</v>
      </c>
      <c r="T160" s="5" t="s">
        <v>696</v>
      </c>
      <c r="U160" s="5" t="s">
        <v>696</v>
      </c>
    </row>
    <row r="161" spans="1:21" ht="17" x14ac:dyDescent="0.2">
      <c r="A161" s="4">
        <v>160</v>
      </c>
      <c r="B161" s="4" t="s">
        <v>477</v>
      </c>
      <c r="C161" s="4" t="str">
        <f t="shared" si="4"/>
        <v xml:space="preserve"> MD66 DD79 </v>
      </c>
      <c r="D161" s="4" t="str">
        <f t="shared" si="5"/>
        <v>ok</v>
      </c>
      <c r="E161" s="5" t="s">
        <v>478</v>
      </c>
      <c r="F161" s="6" t="s">
        <v>479</v>
      </c>
      <c r="G161" s="5" t="s">
        <v>696</v>
      </c>
      <c r="H161" s="5" t="s">
        <v>696</v>
      </c>
      <c r="I161" s="5" t="s">
        <v>696</v>
      </c>
      <c r="J161" s="5" t="s">
        <v>696</v>
      </c>
      <c r="K161" s="5" t="s">
        <v>696</v>
      </c>
      <c r="L161" s="5" t="s">
        <v>748</v>
      </c>
      <c r="M161" s="5" t="s">
        <v>696</v>
      </c>
      <c r="N161" s="5" t="s">
        <v>782</v>
      </c>
      <c r="O161" s="5" t="s">
        <v>696</v>
      </c>
      <c r="P161" s="5" t="s">
        <v>696</v>
      </c>
      <c r="Q161" s="5" t="s">
        <v>696</v>
      </c>
      <c r="R161" s="5" t="s">
        <v>696</v>
      </c>
      <c r="S161" s="5" t="s">
        <v>696</v>
      </c>
      <c r="T161" s="5" t="s">
        <v>696</v>
      </c>
      <c r="U161" s="5" t="s">
        <v>696</v>
      </c>
    </row>
    <row r="162" spans="1:21" ht="34" x14ac:dyDescent="0.2">
      <c r="A162" s="4">
        <v>161</v>
      </c>
      <c r="B162" s="4" t="s">
        <v>480</v>
      </c>
      <c r="C162" s="4" t="str">
        <f t="shared" si="4"/>
        <v xml:space="preserve"> MD67 </v>
      </c>
      <c r="D162" s="4" t="str">
        <f t="shared" si="5"/>
        <v>ok</v>
      </c>
      <c r="E162" s="5" t="s">
        <v>481</v>
      </c>
      <c r="F162" s="6" t="s">
        <v>482</v>
      </c>
      <c r="G162" s="5" t="s">
        <v>696</v>
      </c>
      <c r="H162" s="5" t="s">
        <v>696</v>
      </c>
      <c r="I162" s="5" t="s">
        <v>696</v>
      </c>
      <c r="J162" s="5" t="s">
        <v>696</v>
      </c>
      <c r="K162" s="5" t="s">
        <v>696</v>
      </c>
      <c r="L162" s="5" t="s">
        <v>729</v>
      </c>
      <c r="M162" s="5" t="s">
        <v>696</v>
      </c>
      <c r="N162" s="5" t="s">
        <v>696</v>
      </c>
      <c r="O162" s="5" t="s">
        <v>696</v>
      </c>
      <c r="P162" s="5" t="s">
        <v>696</v>
      </c>
      <c r="Q162" s="5" t="s">
        <v>696</v>
      </c>
      <c r="R162" s="5" t="s">
        <v>696</v>
      </c>
      <c r="S162" s="5" t="s">
        <v>696</v>
      </c>
      <c r="T162" s="5" t="s">
        <v>696</v>
      </c>
      <c r="U162" s="5" t="s">
        <v>696</v>
      </c>
    </row>
    <row r="163" spans="1:21" ht="17" x14ac:dyDescent="0.2">
      <c r="A163" s="4">
        <v>162</v>
      </c>
      <c r="B163" s="4" t="s">
        <v>483</v>
      </c>
      <c r="C163" s="4" t="str">
        <f t="shared" si="4"/>
        <v xml:space="preserve"> MD68 </v>
      </c>
      <c r="D163" s="4" t="str">
        <f t="shared" si="5"/>
        <v>ok</v>
      </c>
      <c r="E163" s="5" t="s">
        <v>484</v>
      </c>
      <c r="F163" s="6" t="s">
        <v>485</v>
      </c>
      <c r="G163" s="5" t="s">
        <v>696</v>
      </c>
      <c r="H163" s="5" t="s">
        <v>696</v>
      </c>
      <c r="I163" s="5" t="s">
        <v>696</v>
      </c>
      <c r="J163" s="5" t="s">
        <v>696</v>
      </c>
      <c r="K163" s="5" t="s">
        <v>696</v>
      </c>
      <c r="L163" s="5" t="s">
        <v>749</v>
      </c>
      <c r="M163" s="5" t="s">
        <v>696</v>
      </c>
      <c r="N163" s="5" t="s">
        <v>696</v>
      </c>
      <c r="O163" s="5" t="s">
        <v>696</v>
      </c>
      <c r="P163" s="5" t="s">
        <v>696</v>
      </c>
      <c r="Q163" s="5" t="s">
        <v>696</v>
      </c>
      <c r="R163" s="5" t="s">
        <v>696</v>
      </c>
      <c r="S163" s="5" t="s">
        <v>696</v>
      </c>
      <c r="T163" s="5" t="s">
        <v>696</v>
      </c>
      <c r="U163" s="5" t="s">
        <v>696</v>
      </c>
    </row>
    <row r="164" spans="1:21" ht="17" x14ac:dyDescent="0.2">
      <c r="A164" s="4">
        <v>163</v>
      </c>
      <c r="B164" s="4" t="s">
        <v>486</v>
      </c>
      <c r="C164" s="4" t="str">
        <f t="shared" si="4"/>
        <v xml:space="preserve"> MD68 DD77 </v>
      </c>
      <c r="D164" s="4" t="str">
        <f t="shared" si="5"/>
        <v>ok</v>
      </c>
      <c r="E164" s="5" t="s">
        <v>487</v>
      </c>
      <c r="F164" s="6" t="s">
        <v>488</v>
      </c>
      <c r="G164" s="5" t="s">
        <v>696</v>
      </c>
      <c r="H164" s="5" t="s">
        <v>696</v>
      </c>
      <c r="I164" s="5" t="s">
        <v>696</v>
      </c>
      <c r="J164" s="5" t="s">
        <v>696</v>
      </c>
      <c r="K164" s="5" t="s">
        <v>696</v>
      </c>
      <c r="L164" s="5" t="s">
        <v>749</v>
      </c>
      <c r="M164" s="5" t="s">
        <v>696</v>
      </c>
      <c r="N164" s="5" t="s">
        <v>720</v>
      </c>
      <c r="O164" s="5" t="s">
        <v>696</v>
      </c>
      <c r="P164" s="5" t="s">
        <v>696</v>
      </c>
      <c r="Q164" s="5" t="s">
        <v>696</v>
      </c>
      <c r="R164" s="5" t="s">
        <v>696</v>
      </c>
      <c r="S164" s="5" t="s">
        <v>696</v>
      </c>
      <c r="T164" s="5" t="s">
        <v>696</v>
      </c>
      <c r="U164" s="5" t="s">
        <v>696</v>
      </c>
    </row>
    <row r="165" spans="1:21" ht="17" x14ac:dyDescent="0.2">
      <c r="A165" s="4">
        <v>164</v>
      </c>
      <c r="B165" s="4" t="s">
        <v>489</v>
      </c>
      <c r="C165" s="4" t="str">
        <f t="shared" si="4"/>
        <v xml:space="preserve"> MD68 DD78 </v>
      </c>
      <c r="D165" s="4" t="str">
        <f t="shared" si="5"/>
        <v>ok</v>
      </c>
      <c r="E165" s="5" t="s">
        <v>490</v>
      </c>
      <c r="F165" s="6" t="s">
        <v>491</v>
      </c>
      <c r="G165" s="5" t="s">
        <v>696</v>
      </c>
      <c r="H165" s="5" t="s">
        <v>696</v>
      </c>
      <c r="I165" s="5" t="s">
        <v>696</v>
      </c>
      <c r="J165" s="5" t="s">
        <v>696</v>
      </c>
      <c r="K165" s="5" t="s">
        <v>696</v>
      </c>
      <c r="L165" s="5" t="s">
        <v>749</v>
      </c>
      <c r="M165" s="5" t="s">
        <v>696</v>
      </c>
      <c r="N165" s="5" t="s">
        <v>721</v>
      </c>
      <c r="O165" s="5" t="s">
        <v>696</v>
      </c>
      <c r="P165" s="5" t="s">
        <v>696</v>
      </c>
      <c r="Q165" s="5" t="s">
        <v>696</v>
      </c>
      <c r="R165" s="5" t="s">
        <v>696</v>
      </c>
      <c r="S165" s="5" t="s">
        <v>696</v>
      </c>
      <c r="T165" s="5" t="s">
        <v>696</v>
      </c>
      <c r="U165" s="5" t="s">
        <v>696</v>
      </c>
    </row>
    <row r="166" spans="1:21" ht="17" x14ac:dyDescent="0.2">
      <c r="A166" s="4">
        <v>165</v>
      </c>
      <c r="B166" s="4" t="s">
        <v>492</v>
      </c>
      <c r="C166" s="4" t="str">
        <f t="shared" si="4"/>
        <v xml:space="preserve"> MD69 </v>
      </c>
      <c r="D166" s="4" t="str">
        <f t="shared" si="5"/>
        <v>ok</v>
      </c>
      <c r="E166" s="5" t="s">
        <v>493</v>
      </c>
      <c r="F166" s="6" t="s">
        <v>494</v>
      </c>
      <c r="G166" s="5" t="s">
        <v>696</v>
      </c>
      <c r="H166" s="5" t="s">
        <v>696</v>
      </c>
      <c r="I166" s="5" t="s">
        <v>696</v>
      </c>
      <c r="J166" s="5" t="s">
        <v>696</v>
      </c>
      <c r="K166" s="5" t="s">
        <v>696</v>
      </c>
      <c r="L166" s="5" t="s">
        <v>719</v>
      </c>
      <c r="M166" s="5" t="s">
        <v>696</v>
      </c>
      <c r="N166" s="5" t="s">
        <v>696</v>
      </c>
      <c r="O166" s="5" t="s">
        <v>696</v>
      </c>
      <c r="P166" s="5" t="s">
        <v>696</v>
      </c>
      <c r="Q166" s="5" t="s">
        <v>696</v>
      </c>
      <c r="R166" s="5" t="s">
        <v>696</v>
      </c>
      <c r="S166" s="5" t="s">
        <v>696</v>
      </c>
      <c r="T166" s="5" t="s">
        <v>696</v>
      </c>
      <c r="U166" s="5" t="s">
        <v>696</v>
      </c>
    </row>
    <row r="167" spans="1:21" ht="17" x14ac:dyDescent="0.2">
      <c r="A167" s="4">
        <v>166</v>
      </c>
      <c r="B167" s="4" t="s">
        <v>495</v>
      </c>
      <c r="C167" s="4" t="str">
        <f t="shared" si="4"/>
        <v xml:space="preserve"> MD69 DD77 </v>
      </c>
      <c r="D167" s="4" t="str">
        <f t="shared" si="5"/>
        <v>ok</v>
      </c>
      <c r="E167" s="5" t="s">
        <v>496</v>
      </c>
      <c r="F167" s="6" t="s">
        <v>497</v>
      </c>
      <c r="G167" s="5" t="s">
        <v>696</v>
      </c>
      <c r="H167" s="5" t="s">
        <v>696</v>
      </c>
      <c r="I167" s="5" t="s">
        <v>696</v>
      </c>
      <c r="J167" s="5" t="s">
        <v>696</v>
      </c>
      <c r="K167" s="5" t="s">
        <v>696</v>
      </c>
      <c r="L167" s="5" t="s">
        <v>719</v>
      </c>
      <c r="M167" s="5" t="s">
        <v>696</v>
      </c>
      <c r="N167" s="5" t="s">
        <v>720</v>
      </c>
      <c r="O167" s="5" t="s">
        <v>696</v>
      </c>
      <c r="P167" s="5" t="s">
        <v>696</v>
      </c>
      <c r="Q167" s="5" t="s">
        <v>696</v>
      </c>
      <c r="R167" s="5" t="s">
        <v>696</v>
      </c>
      <c r="S167" s="5" t="s">
        <v>696</v>
      </c>
      <c r="T167" s="5" t="s">
        <v>696</v>
      </c>
      <c r="U167" s="5" t="s">
        <v>696</v>
      </c>
    </row>
    <row r="168" spans="1:21" ht="17" x14ac:dyDescent="0.2">
      <c r="A168" s="4">
        <v>167</v>
      </c>
      <c r="B168" s="4" t="s">
        <v>498</v>
      </c>
      <c r="C168" s="4" t="str">
        <f t="shared" si="4"/>
        <v xml:space="preserve"> MD69 DD78 </v>
      </c>
      <c r="D168" s="4" t="str">
        <f t="shared" si="5"/>
        <v>ok</v>
      </c>
      <c r="E168" s="5" t="s">
        <v>499</v>
      </c>
      <c r="F168" s="6" t="s">
        <v>500</v>
      </c>
      <c r="G168" s="5" t="s">
        <v>696</v>
      </c>
      <c r="H168" s="5" t="s">
        <v>696</v>
      </c>
      <c r="I168" s="5" t="s">
        <v>696</v>
      </c>
      <c r="J168" s="5" t="s">
        <v>696</v>
      </c>
      <c r="K168" s="5" t="s">
        <v>696</v>
      </c>
      <c r="L168" s="5" t="s">
        <v>719</v>
      </c>
      <c r="M168" s="5" t="s">
        <v>696</v>
      </c>
      <c r="N168" s="5" t="s">
        <v>721</v>
      </c>
      <c r="O168" s="5" t="s">
        <v>696</v>
      </c>
      <c r="P168" s="5" t="s">
        <v>696</v>
      </c>
      <c r="Q168" s="5" t="s">
        <v>696</v>
      </c>
      <c r="R168" s="5" t="s">
        <v>696</v>
      </c>
      <c r="S168" s="5" t="s">
        <v>696</v>
      </c>
      <c r="T168" s="5" t="s">
        <v>696</v>
      </c>
      <c r="U168" s="5" t="s">
        <v>696</v>
      </c>
    </row>
    <row r="169" spans="1:21" ht="17" x14ac:dyDescent="0.2">
      <c r="A169" s="4">
        <v>168</v>
      </c>
      <c r="B169" s="4" t="s">
        <v>501</v>
      </c>
      <c r="C169" s="4" t="str">
        <f t="shared" si="4"/>
        <v xml:space="preserve"> MD70 </v>
      </c>
      <c r="D169" s="4" t="str">
        <f t="shared" si="5"/>
        <v>ok</v>
      </c>
      <c r="E169" s="5" t="s">
        <v>502</v>
      </c>
      <c r="F169" s="6" t="s">
        <v>503</v>
      </c>
      <c r="G169" s="5" t="s">
        <v>696</v>
      </c>
      <c r="H169" s="5" t="s">
        <v>696</v>
      </c>
      <c r="I169" s="5" t="s">
        <v>696</v>
      </c>
      <c r="J169" s="5" t="s">
        <v>696</v>
      </c>
      <c r="K169" s="5" t="s">
        <v>696</v>
      </c>
      <c r="L169" s="5" t="s">
        <v>759</v>
      </c>
      <c r="M169" s="5" t="s">
        <v>696</v>
      </c>
      <c r="N169" s="5" t="s">
        <v>696</v>
      </c>
      <c r="O169" s="5" t="s">
        <v>696</v>
      </c>
      <c r="P169" s="5" t="s">
        <v>696</v>
      </c>
      <c r="Q169" s="5" t="s">
        <v>696</v>
      </c>
      <c r="R169" s="5" t="s">
        <v>696</v>
      </c>
      <c r="S169" s="5" t="s">
        <v>696</v>
      </c>
      <c r="T169" s="5" t="s">
        <v>696</v>
      </c>
      <c r="U169" s="5" t="s">
        <v>696</v>
      </c>
    </row>
    <row r="170" spans="1:21" ht="17" x14ac:dyDescent="0.2">
      <c r="A170" s="4">
        <v>169</v>
      </c>
      <c r="B170" s="4" t="s">
        <v>504</v>
      </c>
      <c r="C170" s="4" t="str">
        <f t="shared" si="4"/>
        <v xml:space="preserve"> MD70 DD77 </v>
      </c>
      <c r="D170" s="4" t="str">
        <f t="shared" si="5"/>
        <v>ok</v>
      </c>
      <c r="E170" s="5" t="s">
        <v>505</v>
      </c>
      <c r="F170" s="6" t="s">
        <v>506</v>
      </c>
      <c r="G170" s="5" t="s">
        <v>696</v>
      </c>
      <c r="H170" s="5" t="s">
        <v>696</v>
      </c>
      <c r="I170" s="5" t="s">
        <v>696</v>
      </c>
      <c r="J170" s="5" t="s">
        <v>696</v>
      </c>
      <c r="K170" s="5" t="s">
        <v>696</v>
      </c>
      <c r="L170" s="5" t="s">
        <v>759</v>
      </c>
      <c r="M170" s="5" t="s">
        <v>696</v>
      </c>
      <c r="N170" s="5" t="s">
        <v>720</v>
      </c>
      <c r="O170" s="5" t="s">
        <v>696</v>
      </c>
      <c r="P170" s="5" t="s">
        <v>696</v>
      </c>
      <c r="Q170" s="5" t="s">
        <v>696</v>
      </c>
      <c r="R170" s="5" t="s">
        <v>696</v>
      </c>
      <c r="S170" s="5" t="s">
        <v>696</v>
      </c>
      <c r="T170" s="5" t="s">
        <v>696</v>
      </c>
      <c r="U170" s="5" t="s">
        <v>696</v>
      </c>
    </row>
    <row r="171" spans="1:21" ht="17" x14ac:dyDescent="0.2">
      <c r="A171" s="4">
        <v>170</v>
      </c>
      <c r="B171" s="4" t="s">
        <v>507</v>
      </c>
      <c r="C171" s="4" t="str">
        <f t="shared" si="4"/>
        <v xml:space="preserve"> MD70 DD78 </v>
      </c>
      <c r="D171" s="4" t="str">
        <f t="shared" si="5"/>
        <v>ok</v>
      </c>
      <c r="E171" s="5" t="s">
        <v>508</v>
      </c>
      <c r="F171" s="6" t="s">
        <v>509</v>
      </c>
      <c r="G171" s="5" t="s">
        <v>696</v>
      </c>
      <c r="H171" s="5" t="s">
        <v>696</v>
      </c>
      <c r="I171" s="5" t="s">
        <v>696</v>
      </c>
      <c r="J171" s="5" t="s">
        <v>696</v>
      </c>
      <c r="K171" s="5" t="s">
        <v>696</v>
      </c>
      <c r="L171" s="5" t="s">
        <v>759</v>
      </c>
      <c r="M171" s="5" t="s">
        <v>696</v>
      </c>
      <c r="N171" s="5" t="s">
        <v>721</v>
      </c>
      <c r="O171" s="5" t="s">
        <v>696</v>
      </c>
      <c r="P171" s="5" t="s">
        <v>696</v>
      </c>
      <c r="Q171" s="5" t="s">
        <v>696</v>
      </c>
      <c r="R171" s="5" t="s">
        <v>696</v>
      </c>
      <c r="S171" s="5" t="s">
        <v>696</v>
      </c>
      <c r="T171" s="5" t="s">
        <v>696</v>
      </c>
      <c r="U171" s="5" t="s">
        <v>696</v>
      </c>
    </row>
    <row r="172" spans="1:21" ht="34" x14ac:dyDescent="0.2">
      <c r="A172" s="4">
        <v>171</v>
      </c>
      <c r="B172" s="4" t="s">
        <v>510</v>
      </c>
      <c r="C172" s="4" t="str">
        <f t="shared" si="4"/>
        <v xml:space="preserve"> MD70 PG09 </v>
      </c>
      <c r="D172" s="4" t="str">
        <f t="shared" si="5"/>
        <v>ok</v>
      </c>
      <c r="E172" s="5" t="s">
        <v>511</v>
      </c>
      <c r="F172" s="6" t="s">
        <v>512</v>
      </c>
      <c r="G172" s="5" t="s">
        <v>696</v>
      </c>
      <c r="H172" s="5" t="s">
        <v>696</v>
      </c>
      <c r="I172" s="5" t="s">
        <v>696</v>
      </c>
      <c r="J172" s="5" t="s">
        <v>696</v>
      </c>
      <c r="K172" s="5" t="s">
        <v>696</v>
      </c>
      <c r="L172" s="5" t="s">
        <v>759</v>
      </c>
      <c r="M172" s="5" t="s">
        <v>696</v>
      </c>
      <c r="N172" s="5" t="s">
        <v>696</v>
      </c>
      <c r="O172" s="5" t="s">
        <v>696</v>
      </c>
      <c r="P172" s="5" t="s">
        <v>696</v>
      </c>
      <c r="Q172" s="5" t="s">
        <v>696</v>
      </c>
      <c r="R172" s="5" t="s">
        <v>696</v>
      </c>
      <c r="S172" s="5" t="s">
        <v>714</v>
      </c>
      <c r="T172" s="5" t="s">
        <v>696</v>
      </c>
      <c r="U172" s="5" t="s">
        <v>696</v>
      </c>
    </row>
    <row r="173" spans="1:21" ht="34" x14ac:dyDescent="0.2">
      <c r="A173" s="4">
        <v>172</v>
      </c>
      <c r="B173" s="4" t="s">
        <v>513</v>
      </c>
      <c r="C173" s="4" t="str">
        <f t="shared" si="4"/>
        <v xml:space="preserve"> MD70 DD77 PG09 </v>
      </c>
      <c r="D173" s="4" t="str">
        <f t="shared" si="5"/>
        <v>ok</v>
      </c>
      <c r="E173" s="5" t="s">
        <v>514</v>
      </c>
      <c r="F173" s="6" t="s">
        <v>515</v>
      </c>
      <c r="G173" s="5" t="s">
        <v>696</v>
      </c>
      <c r="H173" s="5" t="s">
        <v>696</v>
      </c>
      <c r="I173" s="5" t="s">
        <v>696</v>
      </c>
      <c r="J173" s="5" t="s">
        <v>696</v>
      </c>
      <c r="K173" s="5" t="s">
        <v>696</v>
      </c>
      <c r="L173" s="5" t="s">
        <v>759</v>
      </c>
      <c r="M173" s="5" t="s">
        <v>696</v>
      </c>
      <c r="N173" s="5" t="s">
        <v>720</v>
      </c>
      <c r="O173" s="5" t="s">
        <v>696</v>
      </c>
      <c r="P173" s="5" t="s">
        <v>696</v>
      </c>
      <c r="Q173" s="5" t="s">
        <v>696</v>
      </c>
      <c r="R173" s="5" t="s">
        <v>696</v>
      </c>
      <c r="S173" s="5" t="s">
        <v>714</v>
      </c>
      <c r="T173" s="5" t="s">
        <v>696</v>
      </c>
      <c r="U173" s="5" t="s">
        <v>696</v>
      </c>
    </row>
    <row r="174" spans="1:21" ht="34" x14ac:dyDescent="0.2">
      <c r="A174" s="4">
        <v>173</v>
      </c>
      <c r="B174" s="4" t="s">
        <v>516</v>
      </c>
      <c r="C174" s="4" t="str">
        <f t="shared" si="4"/>
        <v xml:space="preserve"> MD70 DD78 PG09 </v>
      </c>
      <c r="D174" s="4" t="str">
        <f t="shared" si="5"/>
        <v>ok</v>
      </c>
      <c r="E174" s="5" t="s">
        <v>517</v>
      </c>
      <c r="F174" s="6" t="s">
        <v>518</v>
      </c>
      <c r="G174" s="5" t="s">
        <v>696</v>
      </c>
      <c r="H174" s="5" t="s">
        <v>696</v>
      </c>
      <c r="I174" s="5" t="s">
        <v>696</v>
      </c>
      <c r="J174" s="5" t="s">
        <v>696</v>
      </c>
      <c r="K174" s="5" t="s">
        <v>696</v>
      </c>
      <c r="L174" s="5" t="s">
        <v>759</v>
      </c>
      <c r="M174" s="5" t="s">
        <v>696</v>
      </c>
      <c r="N174" s="5" t="s">
        <v>721</v>
      </c>
      <c r="O174" s="5" t="s">
        <v>696</v>
      </c>
      <c r="P174" s="5" t="s">
        <v>696</v>
      </c>
      <c r="Q174" s="5" t="s">
        <v>696</v>
      </c>
      <c r="R174" s="5" t="s">
        <v>696</v>
      </c>
      <c r="S174" s="5" t="s">
        <v>714</v>
      </c>
      <c r="T174" s="5" t="s">
        <v>696</v>
      </c>
      <c r="U174" s="5" t="s">
        <v>696</v>
      </c>
    </row>
    <row r="175" spans="1:21" ht="17" x14ac:dyDescent="0.2">
      <c r="A175" s="4">
        <v>174</v>
      </c>
      <c r="B175" s="4" t="s">
        <v>519</v>
      </c>
      <c r="C175" s="4" t="str">
        <f t="shared" si="4"/>
        <v xml:space="preserve"> MD71 </v>
      </c>
      <c r="D175" s="4" t="str">
        <f t="shared" si="5"/>
        <v>ok</v>
      </c>
      <c r="E175" s="5" t="s">
        <v>520</v>
      </c>
      <c r="F175" s="6" t="s">
        <v>521</v>
      </c>
      <c r="G175" s="5" t="s">
        <v>696</v>
      </c>
      <c r="H175" s="5" t="s">
        <v>696</v>
      </c>
      <c r="I175" s="5" t="s">
        <v>696</v>
      </c>
      <c r="J175" s="5" t="s">
        <v>696</v>
      </c>
      <c r="K175" s="5" t="s">
        <v>696</v>
      </c>
      <c r="L175" s="5" t="s">
        <v>736</v>
      </c>
      <c r="M175" s="5" t="s">
        <v>696</v>
      </c>
      <c r="N175" s="5" t="s">
        <v>696</v>
      </c>
      <c r="O175" s="5" t="s">
        <v>696</v>
      </c>
      <c r="P175" s="5" t="s">
        <v>696</v>
      </c>
      <c r="Q175" s="5" t="s">
        <v>696</v>
      </c>
      <c r="R175" s="5" t="s">
        <v>696</v>
      </c>
      <c r="S175" s="5" t="s">
        <v>696</v>
      </c>
      <c r="T175" s="5" t="s">
        <v>696</v>
      </c>
      <c r="U175" s="5" t="s">
        <v>696</v>
      </c>
    </row>
    <row r="176" spans="1:21" ht="17" x14ac:dyDescent="0.2">
      <c r="A176" s="4">
        <v>175</v>
      </c>
      <c r="B176" s="4" t="s">
        <v>522</v>
      </c>
      <c r="C176" s="4" t="str">
        <f t="shared" si="4"/>
        <v xml:space="preserve"> MD71 DD77 </v>
      </c>
      <c r="D176" s="4" t="str">
        <f t="shared" si="5"/>
        <v>ok</v>
      </c>
      <c r="E176" s="5" t="s">
        <v>523</v>
      </c>
      <c r="F176" s="6" t="s">
        <v>524</v>
      </c>
      <c r="G176" s="5" t="s">
        <v>696</v>
      </c>
      <c r="H176" s="5" t="s">
        <v>696</v>
      </c>
      <c r="I176" s="5" t="s">
        <v>696</v>
      </c>
      <c r="J176" s="5" t="s">
        <v>696</v>
      </c>
      <c r="K176" s="5" t="s">
        <v>696</v>
      </c>
      <c r="L176" s="5" t="s">
        <v>736</v>
      </c>
      <c r="M176" s="5" t="s">
        <v>696</v>
      </c>
      <c r="N176" s="5" t="s">
        <v>720</v>
      </c>
      <c r="O176" s="5" t="s">
        <v>696</v>
      </c>
      <c r="P176" s="5" t="s">
        <v>696</v>
      </c>
      <c r="Q176" s="5" t="s">
        <v>696</v>
      </c>
      <c r="R176" s="5" t="s">
        <v>696</v>
      </c>
      <c r="S176" s="5" t="s">
        <v>696</v>
      </c>
      <c r="T176" s="5" t="s">
        <v>696</v>
      </c>
      <c r="U176" s="5" t="s">
        <v>696</v>
      </c>
    </row>
    <row r="177" spans="1:21" ht="17" x14ac:dyDescent="0.2">
      <c r="A177" s="4">
        <v>176</v>
      </c>
      <c r="B177" s="4" t="s">
        <v>525</v>
      </c>
      <c r="C177" s="4" t="str">
        <f t="shared" si="4"/>
        <v xml:space="preserve"> MD71 DD78 </v>
      </c>
      <c r="D177" s="4" t="str">
        <f t="shared" si="5"/>
        <v>ok</v>
      </c>
      <c r="E177" s="5" t="s">
        <v>526</v>
      </c>
      <c r="F177" s="6" t="s">
        <v>527</v>
      </c>
      <c r="G177" s="5" t="s">
        <v>696</v>
      </c>
      <c r="H177" s="5" t="s">
        <v>696</v>
      </c>
      <c r="I177" s="5" t="s">
        <v>696</v>
      </c>
      <c r="J177" s="5" t="s">
        <v>696</v>
      </c>
      <c r="K177" s="5" t="s">
        <v>696</v>
      </c>
      <c r="L177" s="5" t="s">
        <v>736</v>
      </c>
      <c r="M177" s="5" t="s">
        <v>696</v>
      </c>
      <c r="N177" s="5" t="s">
        <v>721</v>
      </c>
      <c r="O177" s="5" t="s">
        <v>696</v>
      </c>
      <c r="P177" s="5" t="s">
        <v>696</v>
      </c>
      <c r="Q177" s="5" t="s">
        <v>696</v>
      </c>
      <c r="R177" s="5" t="s">
        <v>696</v>
      </c>
      <c r="S177" s="5" t="s">
        <v>696</v>
      </c>
      <c r="T177" s="5" t="s">
        <v>696</v>
      </c>
      <c r="U177" s="5" t="s">
        <v>696</v>
      </c>
    </row>
    <row r="178" spans="1:21" ht="34" x14ac:dyDescent="0.2">
      <c r="A178" s="4">
        <v>177</v>
      </c>
      <c r="B178" s="4" t="s">
        <v>528</v>
      </c>
      <c r="C178" s="4" t="str">
        <f t="shared" si="4"/>
        <v xml:space="preserve"> MD71 PG09 </v>
      </c>
      <c r="D178" s="4" t="str">
        <f t="shared" si="5"/>
        <v>ok</v>
      </c>
      <c r="E178" s="5" t="s">
        <v>529</v>
      </c>
      <c r="F178" s="6" t="s">
        <v>530</v>
      </c>
      <c r="G178" s="5" t="s">
        <v>696</v>
      </c>
      <c r="H178" s="5" t="s">
        <v>696</v>
      </c>
      <c r="I178" s="5" t="s">
        <v>696</v>
      </c>
      <c r="J178" s="5" t="s">
        <v>696</v>
      </c>
      <c r="K178" s="5" t="s">
        <v>696</v>
      </c>
      <c r="L178" s="5" t="s">
        <v>736</v>
      </c>
      <c r="M178" s="5" t="s">
        <v>696</v>
      </c>
      <c r="N178" s="5" t="s">
        <v>696</v>
      </c>
      <c r="O178" s="5" t="s">
        <v>696</v>
      </c>
      <c r="P178" s="5" t="s">
        <v>696</v>
      </c>
      <c r="Q178" s="5" t="s">
        <v>696</v>
      </c>
      <c r="R178" s="5" t="s">
        <v>696</v>
      </c>
      <c r="S178" s="5" t="s">
        <v>714</v>
      </c>
      <c r="T178" s="5" t="s">
        <v>696</v>
      </c>
      <c r="U178" s="5" t="s">
        <v>696</v>
      </c>
    </row>
    <row r="179" spans="1:21" ht="34" x14ac:dyDescent="0.2">
      <c r="A179" s="4">
        <v>178</v>
      </c>
      <c r="B179" s="4" t="s">
        <v>531</v>
      </c>
      <c r="C179" s="4" t="str">
        <f t="shared" si="4"/>
        <v xml:space="preserve"> MD71 DD77 PG09 </v>
      </c>
      <c r="D179" s="4" t="str">
        <f t="shared" si="5"/>
        <v>ok</v>
      </c>
      <c r="E179" s="5" t="s">
        <v>532</v>
      </c>
      <c r="F179" s="6" t="s">
        <v>533</v>
      </c>
      <c r="G179" s="5" t="s">
        <v>696</v>
      </c>
      <c r="H179" s="5" t="s">
        <v>696</v>
      </c>
      <c r="I179" s="5" t="s">
        <v>696</v>
      </c>
      <c r="J179" s="5" t="s">
        <v>696</v>
      </c>
      <c r="K179" s="5" t="s">
        <v>696</v>
      </c>
      <c r="L179" s="5" t="s">
        <v>736</v>
      </c>
      <c r="M179" s="5" t="s">
        <v>696</v>
      </c>
      <c r="N179" s="5" t="s">
        <v>720</v>
      </c>
      <c r="O179" s="5" t="s">
        <v>696</v>
      </c>
      <c r="P179" s="5" t="s">
        <v>696</v>
      </c>
      <c r="Q179" s="5" t="s">
        <v>696</v>
      </c>
      <c r="R179" s="5" t="s">
        <v>696</v>
      </c>
      <c r="S179" s="5" t="s">
        <v>714</v>
      </c>
      <c r="T179" s="5" t="s">
        <v>696</v>
      </c>
      <c r="U179" s="5" t="s">
        <v>696</v>
      </c>
    </row>
    <row r="180" spans="1:21" ht="34" x14ac:dyDescent="0.2">
      <c r="A180" s="4">
        <v>179</v>
      </c>
      <c r="B180" s="4" t="s">
        <v>534</v>
      </c>
      <c r="C180" s="4" t="str">
        <f t="shared" si="4"/>
        <v xml:space="preserve"> MD71 DD78 PG09 </v>
      </c>
      <c r="D180" s="4" t="str">
        <f t="shared" si="5"/>
        <v>ok</v>
      </c>
      <c r="E180" s="5" t="s">
        <v>535</v>
      </c>
      <c r="F180" s="6" t="s">
        <v>536</v>
      </c>
      <c r="G180" s="5" t="s">
        <v>696</v>
      </c>
      <c r="H180" s="5" t="s">
        <v>696</v>
      </c>
      <c r="I180" s="5" t="s">
        <v>696</v>
      </c>
      <c r="J180" s="5" t="s">
        <v>696</v>
      </c>
      <c r="K180" s="5" t="s">
        <v>696</v>
      </c>
      <c r="L180" s="5" t="s">
        <v>736</v>
      </c>
      <c r="M180" s="5" t="s">
        <v>696</v>
      </c>
      <c r="N180" s="5" t="s">
        <v>721</v>
      </c>
      <c r="O180" s="5" t="s">
        <v>696</v>
      </c>
      <c r="P180" s="5" t="s">
        <v>696</v>
      </c>
      <c r="Q180" s="5" t="s">
        <v>696</v>
      </c>
      <c r="R180" s="5" t="s">
        <v>696</v>
      </c>
      <c r="S180" s="5" t="s">
        <v>714</v>
      </c>
      <c r="T180" s="5" t="s">
        <v>696</v>
      </c>
      <c r="U180" s="5" t="s">
        <v>696</v>
      </c>
    </row>
    <row r="181" spans="1:21" ht="17" x14ac:dyDescent="0.2">
      <c r="A181" s="4">
        <v>180</v>
      </c>
      <c r="B181" s="4" t="s">
        <v>537</v>
      </c>
      <c r="C181" s="4" t="str">
        <f t="shared" si="4"/>
        <v xml:space="preserve"> MD72 </v>
      </c>
      <c r="D181" s="4" t="str">
        <f t="shared" si="5"/>
        <v>ok</v>
      </c>
      <c r="E181" s="5" t="s">
        <v>538</v>
      </c>
      <c r="F181" s="6" t="s">
        <v>539</v>
      </c>
      <c r="G181" s="5" t="s">
        <v>696</v>
      </c>
      <c r="H181" s="5" t="s">
        <v>696</v>
      </c>
      <c r="I181" s="5" t="s">
        <v>696</v>
      </c>
      <c r="J181" s="5" t="s">
        <v>696</v>
      </c>
      <c r="K181" s="5" t="s">
        <v>696</v>
      </c>
      <c r="L181" s="5" t="s">
        <v>760</v>
      </c>
      <c r="M181" s="5" t="s">
        <v>696</v>
      </c>
      <c r="N181" s="5" t="s">
        <v>696</v>
      </c>
      <c r="O181" s="5" t="s">
        <v>696</v>
      </c>
      <c r="P181" s="5" t="s">
        <v>696</v>
      </c>
      <c r="Q181" s="5" t="s">
        <v>696</v>
      </c>
      <c r="R181" s="5" t="s">
        <v>696</v>
      </c>
      <c r="S181" s="5" t="s">
        <v>696</v>
      </c>
      <c r="T181" s="5" t="s">
        <v>696</v>
      </c>
      <c r="U181" s="5" t="s">
        <v>696</v>
      </c>
    </row>
    <row r="182" spans="1:21" ht="17" x14ac:dyDescent="0.2">
      <c r="A182" s="4">
        <v>181</v>
      </c>
      <c r="B182" s="4" t="s">
        <v>540</v>
      </c>
      <c r="C182" s="4" t="str">
        <f t="shared" si="4"/>
        <v xml:space="preserve"> MD73 </v>
      </c>
      <c r="D182" s="4" t="str">
        <f t="shared" si="5"/>
        <v>ok</v>
      </c>
      <c r="E182" s="5" t="s">
        <v>541</v>
      </c>
      <c r="F182" s="6" t="s">
        <v>542</v>
      </c>
      <c r="G182" s="5" t="s">
        <v>696</v>
      </c>
      <c r="H182" s="5" t="s">
        <v>696</v>
      </c>
      <c r="I182" s="5" t="s">
        <v>696</v>
      </c>
      <c r="J182" s="5" t="s">
        <v>696</v>
      </c>
      <c r="K182" s="5" t="s">
        <v>696</v>
      </c>
      <c r="L182" s="5" t="s">
        <v>761</v>
      </c>
      <c r="M182" s="5" t="s">
        <v>696</v>
      </c>
      <c r="N182" s="5" t="s">
        <v>696</v>
      </c>
      <c r="O182" s="5" t="s">
        <v>696</v>
      </c>
      <c r="P182" s="5" t="s">
        <v>696</v>
      </c>
      <c r="Q182" s="5" t="s">
        <v>696</v>
      </c>
      <c r="R182" s="5" t="s">
        <v>696</v>
      </c>
      <c r="S182" s="5" t="s">
        <v>696</v>
      </c>
      <c r="T182" s="5" t="s">
        <v>696</v>
      </c>
      <c r="U182" s="5" t="s">
        <v>696</v>
      </c>
    </row>
    <row r="183" spans="1:21" ht="17" x14ac:dyDescent="0.2">
      <c r="A183" s="4">
        <v>182</v>
      </c>
      <c r="B183" s="4" t="s">
        <v>543</v>
      </c>
      <c r="C183" s="4" t="str">
        <f t="shared" si="4"/>
        <v xml:space="preserve"> MD74 </v>
      </c>
      <c r="D183" s="4" t="str">
        <f t="shared" si="5"/>
        <v>ok</v>
      </c>
      <c r="E183" s="5" t="s">
        <v>544</v>
      </c>
      <c r="F183" s="6" t="s">
        <v>545</v>
      </c>
      <c r="G183" s="5" t="s">
        <v>696</v>
      </c>
      <c r="H183" s="5" t="s">
        <v>696</v>
      </c>
      <c r="I183" s="5" t="s">
        <v>696</v>
      </c>
      <c r="J183" s="5" t="s">
        <v>696</v>
      </c>
      <c r="K183" s="5" t="s">
        <v>696</v>
      </c>
      <c r="L183" s="5" t="s">
        <v>762</v>
      </c>
      <c r="M183" s="5" t="s">
        <v>696</v>
      </c>
      <c r="N183" s="5" t="s">
        <v>696</v>
      </c>
      <c r="O183" s="5" t="s">
        <v>696</v>
      </c>
      <c r="P183" s="5" t="s">
        <v>696</v>
      </c>
      <c r="Q183" s="5" t="s">
        <v>696</v>
      </c>
      <c r="R183" s="5" t="s">
        <v>696</v>
      </c>
      <c r="S183" s="5" t="s">
        <v>696</v>
      </c>
      <c r="T183" s="5" t="s">
        <v>696</v>
      </c>
      <c r="U183" s="5" t="s">
        <v>696</v>
      </c>
    </row>
    <row r="184" spans="1:21" ht="17" x14ac:dyDescent="0.2">
      <c r="A184" s="4">
        <v>183</v>
      </c>
      <c r="B184" s="4" t="s">
        <v>546</v>
      </c>
      <c r="C184" s="4" t="str">
        <f t="shared" si="4"/>
        <v xml:space="preserve"> MD75 </v>
      </c>
      <c r="D184" s="4" t="str">
        <f t="shared" si="5"/>
        <v>ok</v>
      </c>
      <c r="E184" s="5" t="s">
        <v>547</v>
      </c>
      <c r="F184" s="6" t="s">
        <v>548</v>
      </c>
      <c r="G184" s="5" t="s">
        <v>696</v>
      </c>
      <c r="H184" s="5" t="s">
        <v>696</v>
      </c>
      <c r="I184" s="5" t="s">
        <v>696</v>
      </c>
      <c r="J184" s="5" t="s">
        <v>696</v>
      </c>
      <c r="K184" s="5" t="s">
        <v>696</v>
      </c>
      <c r="L184" s="5" t="s">
        <v>763</v>
      </c>
      <c r="M184" s="5" t="s">
        <v>696</v>
      </c>
      <c r="N184" s="5" t="s">
        <v>696</v>
      </c>
      <c r="O184" s="5" t="s">
        <v>696</v>
      </c>
      <c r="P184" s="5" t="s">
        <v>696</v>
      </c>
      <c r="Q184" s="5" t="s">
        <v>696</v>
      </c>
      <c r="R184" s="5" t="s">
        <v>696</v>
      </c>
      <c r="S184" s="5" t="s">
        <v>696</v>
      </c>
      <c r="T184" s="5" t="s">
        <v>696</v>
      </c>
      <c r="U184" s="5" t="s">
        <v>696</v>
      </c>
    </row>
    <row r="185" spans="1:21" ht="34" x14ac:dyDescent="0.2">
      <c r="A185" s="4">
        <v>184</v>
      </c>
      <c r="B185" s="4" t="s">
        <v>549</v>
      </c>
      <c r="C185" s="4" t="str">
        <f t="shared" si="4"/>
        <v xml:space="preserve"> DH88 </v>
      </c>
      <c r="D185" s="4" t="str">
        <f t="shared" si="5"/>
        <v>ok</v>
      </c>
      <c r="E185" s="5" t="s">
        <v>550</v>
      </c>
      <c r="F185" s="6" t="s">
        <v>551</v>
      </c>
      <c r="G185" s="5" t="s">
        <v>696</v>
      </c>
      <c r="H185" s="5" t="s">
        <v>696</v>
      </c>
      <c r="I185" s="5" t="s">
        <v>696</v>
      </c>
      <c r="J185" s="5" t="s">
        <v>696</v>
      </c>
      <c r="K185" s="5" t="s">
        <v>696</v>
      </c>
      <c r="L185" s="5" t="s">
        <v>696</v>
      </c>
      <c r="M185" s="5" t="s">
        <v>696</v>
      </c>
      <c r="N185" s="5" t="s">
        <v>696</v>
      </c>
      <c r="O185" s="5" t="s">
        <v>696</v>
      </c>
      <c r="P185" s="5" t="s">
        <v>696</v>
      </c>
      <c r="Q185" s="5" t="s">
        <v>764</v>
      </c>
      <c r="R185" s="5" t="s">
        <v>696</v>
      </c>
      <c r="S185" s="5" t="s">
        <v>696</v>
      </c>
      <c r="T185" s="5" t="s">
        <v>696</v>
      </c>
      <c r="U185" s="5" t="s">
        <v>696</v>
      </c>
    </row>
    <row r="186" spans="1:21" ht="34" x14ac:dyDescent="0.2">
      <c r="A186" s="4">
        <v>185</v>
      </c>
      <c r="B186" s="4" t="s">
        <v>552</v>
      </c>
      <c r="C186" s="4" t="str">
        <f t="shared" si="4"/>
        <v xml:space="preserve"> DH89 </v>
      </c>
      <c r="D186" s="4" t="str">
        <f t="shared" si="5"/>
        <v>ok</v>
      </c>
      <c r="E186" s="5" t="s">
        <v>777</v>
      </c>
      <c r="F186" s="6" t="s">
        <v>553</v>
      </c>
      <c r="G186" s="5" t="s">
        <v>696</v>
      </c>
      <c r="H186" s="5" t="s">
        <v>696</v>
      </c>
      <c r="I186" s="5" t="s">
        <v>696</v>
      </c>
      <c r="J186" s="5" t="s">
        <v>696</v>
      </c>
      <c r="K186" s="5" t="s">
        <v>696</v>
      </c>
      <c r="L186" s="5" t="s">
        <v>696</v>
      </c>
      <c r="M186" s="5" t="s">
        <v>696</v>
      </c>
      <c r="N186" s="5" t="s">
        <v>696</v>
      </c>
      <c r="O186" s="5" t="s">
        <v>696</v>
      </c>
      <c r="P186" s="5" t="s">
        <v>696</v>
      </c>
      <c r="Q186" s="5" t="s">
        <v>765</v>
      </c>
      <c r="R186" s="5" t="s">
        <v>696</v>
      </c>
      <c r="S186" s="5" t="s">
        <v>696</v>
      </c>
      <c r="T186" s="5" t="s">
        <v>696</v>
      </c>
      <c r="U186" s="5" t="s">
        <v>696</v>
      </c>
    </row>
    <row r="187" spans="1:21" ht="17" x14ac:dyDescent="0.2">
      <c r="A187" s="4">
        <v>186</v>
      </c>
      <c r="B187" s="4" t="s">
        <v>554</v>
      </c>
      <c r="C187" s="4" t="str">
        <f t="shared" si="4"/>
        <v xml:space="preserve"> DH90 </v>
      </c>
      <c r="D187" s="4" t="str">
        <f t="shared" si="5"/>
        <v>ok</v>
      </c>
      <c r="E187" s="5" t="s">
        <v>555</v>
      </c>
      <c r="F187" s="6" t="s">
        <v>556</v>
      </c>
      <c r="G187" s="5" t="s">
        <v>696</v>
      </c>
      <c r="H187" s="5" t="s">
        <v>696</v>
      </c>
      <c r="I187" s="5" t="s">
        <v>696</v>
      </c>
      <c r="J187" s="5" t="s">
        <v>696</v>
      </c>
      <c r="K187" s="5" t="s">
        <v>696</v>
      </c>
      <c r="L187" s="5" t="s">
        <v>696</v>
      </c>
      <c r="M187" s="5" t="s">
        <v>696</v>
      </c>
      <c r="N187" s="5" t="s">
        <v>696</v>
      </c>
      <c r="O187" s="5" t="s">
        <v>696</v>
      </c>
      <c r="P187" s="5" t="s">
        <v>696</v>
      </c>
      <c r="Q187" s="5" t="s">
        <v>766</v>
      </c>
      <c r="R187" s="5" t="s">
        <v>696</v>
      </c>
      <c r="S187" s="5" t="s">
        <v>696</v>
      </c>
      <c r="T187" s="5" t="s">
        <v>696</v>
      </c>
      <c r="U187" s="5" t="s">
        <v>696</v>
      </c>
    </row>
    <row r="188" spans="1:21" ht="17" x14ac:dyDescent="0.2">
      <c r="A188" s="4">
        <v>187</v>
      </c>
      <c r="B188" s="4" t="s">
        <v>557</v>
      </c>
      <c r="C188" s="4" t="str">
        <f t="shared" si="4"/>
        <v xml:space="preserve"> DH91 </v>
      </c>
      <c r="D188" s="4" t="str">
        <f t="shared" si="5"/>
        <v>ok</v>
      </c>
      <c r="E188" s="5" t="s">
        <v>558</v>
      </c>
      <c r="F188" s="6" t="s">
        <v>559</v>
      </c>
      <c r="G188" s="5" t="s">
        <v>696</v>
      </c>
      <c r="H188" s="5" t="s">
        <v>696</v>
      </c>
      <c r="I188" s="5" t="s">
        <v>696</v>
      </c>
      <c r="J188" s="5" t="s">
        <v>696</v>
      </c>
      <c r="K188" s="5" t="s">
        <v>696</v>
      </c>
      <c r="L188" s="5" t="s">
        <v>696</v>
      </c>
      <c r="M188" s="5" t="s">
        <v>696</v>
      </c>
      <c r="N188" s="5" t="s">
        <v>696</v>
      </c>
      <c r="O188" s="5" t="s">
        <v>696</v>
      </c>
      <c r="P188" s="5" t="s">
        <v>696</v>
      </c>
      <c r="Q188" s="5" t="s">
        <v>767</v>
      </c>
      <c r="R188" s="5" t="s">
        <v>696</v>
      </c>
      <c r="S188" s="5" t="s">
        <v>696</v>
      </c>
      <c r="T188" s="5" t="s">
        <v>696</v>
      </c>
      <c r="U188" s="5" t="s">
        <v>696</v>
      </c>
    </row>
    <row r="189" spans="1:21" ht="34" x14ac:dyDescent="0.2">
      <c r="A189" s="4">
        <v>188</v>
      </c>
      <c r="B189" s="4" t="s">
        <v>560</v>
      </c>
      <c r="C189" s="4" t="str">
        <f t="shared" si="4"/>
        <v xml:space="preserve"> DH91 DH92 </v>
      </c>
      <c r="D189" s="4" t="str">
        <f t="shared" si="5"/>
        <v>ok</v>
      </c>
      <c r="E189" s="5" t="s">
        <v>561</v>
      </c>
      <c r="F189" s="6" t="s">
        <v>562</v>
      </c>
      <c r="G189" s="5" t="s">
        <v>696</v>
      </c>
      <c r="H189" s="5" t="s">
        <v>696</v>
      </c>
      <c r="I189" s="5" t="s">
        <v>696</v>
      </c>
      <c r="J189" s="5" t="s">
        <v>696</v>
      </c>
      <c r="K189" s="5" t="s">
        <v>696</v>
      </c>
      <c r="L189" s="5" t="s">
        <v>696</v>
      </c>
      <c r="M189" s="5" t="s">
        <v>696</v>
      </c>
      <c r="N189" s="5" t="s">
        <v>696</v>
      </c>
      <c r="O189" s="5" t="s">
        <v>696</v>
      </c>
      <c r="P189" s="5" t="s">
        <v>696</v>
      </c>
      <c r="Q189" s="5" t="s">
        <v>767</v>
      </c>
      <c r="R189" s="5" t="s">
        <v>768</v>
      </c>
      <c r="S189" s="5" t="s">
        <v>696</v>
      </c>
      <c r="T189" s="5" t="s">
        <v>696</v>
      </c>
      <c r="U189" s="5" t="s">
        <v>696</v>
      </c>
    </row>
    <row r="190" spans="1:21" ht="34" x14ac:dyDescent="0.2">
      <c r="A190" s="4">
        <v>189</v>
      </c>
      <c r="B190" s="4" t="s">
        <v>563</v>
      </c>
      <c r="C190" s="4" t="str">
        <f t="shared" si="4"/>
        <v xml:space="preserve"> DH91 DH93 </v>
      </c>
      <c r="D190" s="4" t="str">
        <f t="shared" si="5"/>
        <v>ok</v>
      </c>
      <c r="E190" s="5" t="s">
        <v>564</v>
      </c>
      <c r="F190" s="6" t="s">
        <v>565</v>
      </c>
      <c r="G190" s="5" t="s">
        <v>696</v>
      </c>
      <c r="H190" s="5" t="s">
        <v>696</v>
      </c>
      <c r="I190" s="5" t="s">
        <v>696</v>
      </c>
      <c r="J190" s="5" t="s">
        <v>696</v>
      </c>
      <c r="K190" s="5" t="s">
        <v>696</v>
      </c>
      <c r="L190" s="5" t="s">
        <v>696</v>
      </c>
      <c r="M190" s="5" t="s">
        <v>696</v>
      </c>
      <c r="N190" s="5" t="s">
        <v>696</v>
      </c>
      <c r="O190" s="5" t="s">
        <v>696</v>
      </c>
      <c r="P190" s="5" t="s">
        <v>696</v>
      </c>
      <c r="Q190" s="5" t="s">
        <v>767</v>
      </c>
      <c r="R190" s="5" t="s">
        <v>769</v>
      </c>
      <c r="S190" s="5" t="s">
        <v>696</v>
      </c>
      <c r="T190" s="5" t="s">
        <v>696</v>
      </c>
      <c r="U190" s="5" t="s">
        <v>696</v>
      </c>
    </row>
    <row r="191" spans="1:21" ht="34" x14ac:dyDescent="0.2">
      <c r="A191" s="4">
        <v>190</v>
      </c>
      <c r="B191" s="4" t="s">
        <v>566</v>
      </c>
      <c r="C191" s="4" t="str">
        <f t="shared" si="4"/>
        <v xml:space="preserve"> DH94 </v>
      </c>
      <c r="D191" s="4" t="str">
        <f t="shared" si="5"/>
        <v>ok</v>
      </c>
      <c r="E191" s="5" t="s">
        <v>567</v>
      </c>
      <c r="F191" s="6" t="s">
        <v>568</v>
      </c>
      <c r="G191" s="5" t="s">
        <v>696</v>
      </c>
      <c r="H191" s="5" t="s">
        <v>696</v>
      </c>
      <c r="I191" s="5" t="s">
        <v>696</v>
      </c>
      <c r="J191" s="5" t="s">
        <v>696</v>
      </c>
      <c r="K191" s="5" t="s">
        <v>696</v>
      </c>
      <c r="L191" s="5" t="s">
        <v>696</v>
      </c>
      <c r="M191" s="5" t="s">
        <v>696</v>
      </c>
      <c r="N191" s="5" t="s">
        <v>696</v>
      </c>
      <c r="O191" s="5" t="s">
        <v>696</v>
      </c>
      <c r="P191" s="5" t="s">
        <v>696</v>
      </c>
      <c r="Q191" s="5" t="s">
        <v>770</v>
      </c>
      <c r="R191" s="5" t="s">
        <v>696</v>
      </c>
      <c r="S191" s="5" t="s">
        <v>696</v>
      </c>
      <c r="T191" s="5" t="s">
        <v>696</v>
      </c>
      <c r="U191" s="5" t="s">
        <v>696</v>
      </c>
    </row>
    <row r="192" spans="1:21" ht="34" x14ac:dyDescent="0.2">
      <c r="A192" s="4">
        <v>191</v>
      </c>
      <c r="B192" s="4" t="s">
        <v>569</v>
      </c>
      <c r="C192" s="4" t="str">
        <f t="shared" si="4"/>
        <v xml:space="preserve"> DH95 </v>
      </c>
      <c r="D192" s="4" t="str">
        <f t="shared" si="5"/>
        <v>ok</v>
      </c>
      <c r="E192" s="5" t="s">
        <v>570</v>
      </c>
      <c r="F192" s="6" t="s">
        <v>571</v>
      </c>
      <c r="G192" s="5" t="s">
        <v>696</v>
      </c>
      <c r="H192" s="5" t="s">
        <v>696</v>
      </c>
      <c r="I192" s="5" t="s">
        <v>696</v>
      </c>
      <c r="J192" s="5" t="s">
        <v>696</v>
      </c>
      <c r="K192" s="5" t="s">
        <v>696</v>
      </c>
      <c r="L192" s="5" t="s">
        <v>696</v>
      </c>
      <c r="M192" s="5" t="s">
        <v>696</v>
      </c>
      <c r="N192" s="5" t="s">
        <v>696</v>
      </c>
      <c r="O192" s="5" t="s">
        <v>696</v>
      </c>
      <c r="P192" s="5" t="s">
        <v>696</v>
      </c>
      <c r="Q192" s="5" t="s">
        <v>771</v>
      </c>
      <c r="R192" s="5" t="s">
        <v>696</v>
      </c>
      <c r="S192" s="5" t="s">
        <v>696</v>
      </c>
      <c r="T192" s="5" t="s">
        <v>696</v>
      </c>
      <c r="U192" s="5" t="s">
        <v>696</v>
      </c>
    </row>
    <row r="193" spans="1:21" ht="17" x14ac:dyDescent="0.2">
      <c r="A193" s="4">
        <v>192</v>
      </c>
      <c r="B193" s="4" t="s">
        <v>572</v>
      </c>
      <c r="C193" s="4" t="str">
        <f t="shared" si="4"/>
        <v xml:space="preserve"> KF V00 </v>
      </c>
      <c r="D193" s="4" t="str">
        <f t="shared" si="5"/>
        <v>ok</v>
      </c>
      <c r="E193" s="5" t="s">
        <v>573</v>
      </c>
      <c r="F193" s="6" t="s">
        <v>574</v>
      </c>
      <c r="G193" s="5" t="s">
        <v>696</v>
      </c>
      <c r="H193" s="5" t="s">
        <v>696</v>
      </c>
      <c r="I193" s="5" t="s">
        <v>696</v>
      </c>
      <c r="J193" s="5" t="s">
        <v>696</v>
      </c>
      <c r="K193" s="5" t="s">
        <v>696</v>
      </c>
      <c r="L193" s="5" t="s">
        <v>696</v>
      </c>
      <c r="M193" s="5" t="s">
        <v>696</v>
      </c>
      <c r="N193" s="5" t="s">
        <v>696</v>
      </c>
      <c r="O193" s="5" t="s">
        <v>696</v>
      </c>
      <c r="P193" s="5" t="s">
        <v>696</v>
      </c>
      <c r="Q193" s="5" t="s">
        <v>696</v>
      </c>
      <c r="R193" s="5" t="s">
        <v>696</v>
      </c>
      <c r="S193" s="5" t="s">
        <v>696</v>
      </c>
      <c r="T193" s="5" t="s">
        <v>779</v>
      </c>
      <c r="U193" s="5" t="s">
        <v>778</v>
      </c>
    </row>
    <row r="194" spans="1:21" ht="17" x14ac:dyDescent="0.2">
      <c r="A194" s="4">
        <v>193</v>
      </c>
      <c r="B194" s="4" t="s">
        <v>575</v>
      </c>
      <c r="C194" s="4" t="str">
        <f t="shared" ref="C194:C229" si="6">CONCATENATE(IF(G194="0"," ",CONCATENATE("MP",G194," ")),IF(H194="0","",CONCATENATE("MP",H194," ")),IF(I194="0","",CONCATENATE("DP",I194," ")),IF(J194="0","",CONCATENATE("DP",J194," ")),IF(K194="0","",CONCATENATE("DP",K194," ")),IF(L194="0","",CONCATENATE("MD",L194," ")),IF(M194="0","",CONCATENATE("MD",M194," ")),IF(N194="0","",CONCATENATE("DD",N194," ")),IF(O194="0","",CONCATENATE("DD",O194," ")),IF(P194="0","",CONCATENATE("DD",P194," ")),IF(S194="0","",CONCATENATE("PG",S194," ")),IF(Q194="0","",CONCATENATE("DH",Q194," ")),IF(R194="0","",CONCATENATE("DH",R194," ")),IF(T194="0","",CONCATENATE(T194,"")),IF(U194="0","",CONCATENATE(U194," ")))</f>
        <v xml:space="preserve"> KL V00 </v>
      </c>
      <c r="D194" s="4" t="str">
        <f t="shared" ref="D194:D229" si="7">IF(TRIM(B194)=TRIM(C194),"ok","nem ok")</f>
        <v>ok</v>
      </c>
      <c r="E194" s="5" t="s">
        <v>576</v>
      </c>
      <c r="F194" s="6" t="s">
        <v>577</v>
      </c>
      <c r="G194" s="5" t="s">
        <v>696</v>
      </c>
      <c r="H194" s="5" t="s">
        <v>696</v>
      </c>
      <c r="I194" s="5" t="s">
        <v>696</v>
      </c>
      <c r="J194" s="5" t="s">
        <v>696</v>
      </c>
      <c r="K194" s="5" t="s">
        <v>696</v>
      </c>
      <c r="L194" s="5" t="s">
        <v>696</v>
      </c>
      <c r="M194" s="5" t="s">
        <v>696</v>
      </c>
      <c r="N194" s="5" t="s">
        <v>696</v>
      </c>
      <c r="O194" s="5" t="s">
        <v>696</v>
      </c>
      <c r="P194" s="5" t="s">
        <v>696</v>
      </c>
      <c r="Q194" s="5" t="s">
        <v>696</v>
      </c>
      <c r="R194" s="5" t="s">
        <v>696</v>
      </c>
      <c r="S194" s="5" t="s">
        <v>696</v>
      </c>
      <c r="T194" s="5" t="s">
        <v>780</v>
      </c>
      <c r="U194" s="5" t="s">
        <v>778</v>
      </c>
    </row>
    <row r="195" spans="1:21" ht="17" x14ac:dyDescent="0.2">
      <c r="A195" s="4">
        <v>194</v>
      </c>
      <c r="B195" s="4" t="s">
        <v>578</v>
      </c>
      <c r="C195" s="4" t="str">
        <f t="shared" si="6"/>
        <v xml:space="preserve"> ATK </v>
      </c>
      <c r="D195" s="4" t="str">
        <f t="shared" si="7"/>
        <v>ok</v>
      </c>
      <c r="E195" s="5" t="s">
        <v>578</v>
      </c>
      <c r="F195" s="6" t="s">
        <v>579</v>
      </c>
      <c r="G195" s="5" t="s">
        <v>696</v>
      </c>
      <c r="H195" s="5" t="s">
        <v>696</v>
      </c>
      <c r="I195" s="5" t="s">
        <v>696</v>
      </c>
      <c r="J195" s="5" t="s">
        <v>696</v>
      </c>
      <c r="K195" s="5" t="s">
        <v>696</v>
      </c>
      <c r="L195" s="5" t="s">
        <v>696</v>
      </c>
      <c r="M195" s="5" t="s">
        <v>696</v>
      </c>
      <c r="N195" s="5" t="s">
        <v>696</v>
      </c>
      <c r="O195" s="5" t="s">
        <v>696</v>
      </c>
      <c r="P195" s="5" t="s">
        <v>696</v>
      </c>
      <c r="Q195" s="5" t="s">
        <v>696</v>
      </c>
      <c r="R195" s="5" t="s">
        <v>696</v>
      </c>
      <c r="S195" s="5" t="s">
        <v>696</v>
      </c>
      <c r="T195" s="5" t="s">
        <v>696</v>
      </c>
      <c r="U195" s="5" t="s">
        <v>578</v>
      </c>
    </row>
    <row r="196" spans="1:21" ht="17" x14ac:dyDescent="0.2">
      <c r="A196" s="4">
        <v>195</v>
      </c>
      <c r="B196" s="4" t="s">
        <v>580</v>
      </c>
      <c r="C196" s="4" t="str">
        <f t="shared" si="6"/>
        <v xml:space="preserve">MP23 </v>
      </c>
      <c r="D196" s="4" t="str">
        <f t="shared" si="7"/>
        <v>ok</v>
      </c>
      <c r="E196" s="5" t="s">
        <v>581</v>
      </c>
      <c r="F196" s="6" t="s">
        <v>582</v>
      </c>
      <c r="G196" s="5" t="s">
        <v>734</v>
      </c>
      <c r="H196" s="5" t="s">
        <v>696</v>
      </c>
      <c r="I196" s="5" t="s">
        <v>696</v>
      </c>
      <c r="J196" s="5" t="s">
        <v>696</v>
      </c>
      <c r="K196" s="5" t="s">
        <v>696</v>
      </c>
      <c r="L196" s="5" t="s">
        <v>696</v>
      </c>
      <c r="M196" s="5" t="s">
        <v>696</v>
      </c>
      <c r="N196" s="5" t="s">
        <v>696</v>
      </c>
      <c r="O196" s="5" t="s">
        <v>696</v>
      </c>
      <c r="P196" s="5" t="s">
        <v>696</v>
      </c>
      <c r="Q196" s="5" t="s">
        <v>696</v>
      </c>
      <c r="R196" s="5" t="s">
        <v>696</v>
      </c>
      <c r="S196" s="5" t="s">
        <v>696</v>
      </c>
      <c r="T196" s="5" t="s">
        <v>696</v>
      </c>
      <c r="U196" s="5" t="s">
        <v>696</v>
      </c>
    </row>
    <row r="197" spans="1:21" ht="34" x14ac:dyDescent="0.2">
      <c r="A197" s="4">
        <v>196</v>
      </c>
      <c r="B197" s="4" t="s">
        <v>583</v>
      </c>
      <c r="C197" s="4" t="str">
        <f t="shared" si="6"/>
        <v xml:space="preserve">MP23 DP59 </v>
      </c>
      <c r="D197" s="4" t="str">
        <f t="shared" si="7"/>
        <v>ok</v>
      </c>
      <c r="E197" s="5" t="s">
        <v>584</v>
      </c>
      <c r="F197" s="6" t="s">
        <v>585</v>
      </c>
      <c r="G197" s="5" t="s">
        <v>734</v>
      </c>
      <c r="H197" s="5" t="s">
        <v>696</v>
      </c>
      <c r="I197" s="5" t="s">
        <v>797</v>
      </c>
      <c r="J197" s="5" t="s">
        <v>696</v>
      </c>
      <c r="K197" s="5" t="s">
        <v>696</v>
      </c>
      <c r="L197" s="5" t="s">
        <v>696</v>
      </c>
      <c r="M197" s="5" t="s">
        <v>696</v>
      </c>
      <c r="N197" s="5" t="s">
        <v>696</v>
      </c>
      <c r="O197" s="5" t="s">
        <v>696</v>
      </c>
      <c r="P197" s="5" t="s">
        <v>696</v>
      </c>
      <c r="Q197" s="5" t="s">
        <v>696</v>
      </c>
      <c r="R197" s="5" t="s">
        <v>696</v>
      </c>
      <c r="S197" s="5" t="s">
        <v>696</v>
      </c>
      <c r="T197" s="5" t="s">
        <v>696</v>
      </c>
      <c r="U197" s="5" t="s">
        <v>696</v>
      </c>
    </row>
    <row r="198" spans="1:21" ht="17" x14ac:dyDescent="0.2">
      <c r="A198" s="4">
        <v>197</v>
      </c>
      <c r="B198" s="4" t="s">
        <v>586</v>
      </c>
      <c r="C198" s="4" t="str">
        <f t="shared" si="6"/>
        <v xml:space="preserve">MP24 </v>
      </c>
      <c r="D198" s="4" t="str">
        <f t="shared" si="7"/>
        <v>ok</v>
      </c>
      <c r="E198" s="5" t="s">
        <v>587</v>
      </c>
      <c r="F198" s="6" t="s">
        <v>588</v>
      </c>
      <c r="G198" s="5" t="s">
        <v>735</v>
      </c>
      <c r="H198" s="5" t="s">
        <v>696</v>
      </c>
      <c r="I198" s="5" t="s">
        <v>696</v>
      </c>
      <c r="J198" s="5" t="s">
        <v>696</v>
      </c>
      <c r="K198" s="5" t="s">
        <v>696</v>
      </c>
      <c r="L198" s="5" t="s">
        <v>696</v>
      </c>
      <c r="M198" s="5" t="s">
        <v>696</v>
      </c>
      <c r="N198" s="5" t="s">
        <v>696</v>
      </c>
      <c r="O198" s="5" t="s">
        <v>696</v>
      </c>
      <c r="P198" s="5" t="s">
        <v>696</v>
      </c>
      <c r="Q198" s="5" t="s">
        <v>696</v>
      </c>
      <c r="R198" s="5" t="s">
        <v>696</v>
      </c>
      <c r="S198" s="5" t="s">
        <v>696</v>
      </c>
      <c r="T198" s="5" t="s">
        <v>696</v>
      </c>
      <c r="U198" s="5" t="s">
        <v>696</v>
      </c>
    </row>
    <row r="199" spans="1:21" ht="17" x14ac:dyDescent="0.2">
      <c r="A199" s="4">
        <v>198</v>
      </c>
      <c r="B199" s="4" t="s">
        <v>589</v>
      </c>
      <c r="C199" s="4" t="str">
        <f t="shared" si="6"/>
        <v xml:space="preserve">MP24 MD71 </v>
      </c>
      <c r="D199" s="4" t="str">
        <f t="shared" si="7"/>
        <v>ok</v>
      </c>
      <c r="E199" s="5" t="s">
        <v>590</v>
      </c>
      <c r="F199" s="6" t="s">
        <v>591</v>
      </c>
      <c r="G199" s="5" t="s">
        <v>735</v>
      </c>
      <c r="H199" s="5" t="s">
        <v>696</v>
      </c>
      <c r="I199" s="5" t="s">
        <v>696</v>
      </c>
      <c r="J199" s="5" t="s">
        <v>696</v>
      </c>
      <c r="K199" s="5" t="s">
        <v>696</v>
      </c>
      <c r="L199" s="5" t="s">
        <v>736</v>
      </c>
      <c r="M199" s="5" t="s">
        <v>696</v>
      </c>
      <c r="N199" s="5" t="s">
        <v>696</v>
      </c>
      <c r="O199" s="5" t="s">
        <v>696</v>
      </c>
      <c r="P199" s="5" t="s">
        <v>696</v>
      </c>
      <c r="Q199" s="5" t="s">
        <v>696</v>
      </c>
      <c r="R199" s="5" t="s">
        <v>696</v>
      </c>
      <c r="S199" s="5" t="s">
        <v>696</v>
      </c>
      <c r="T199" s="5" t="s">
        <v>696</v>
      </c>
      <c r="U199" s="5" t="s">
        <v>696</v>
      </c>
    </row>
    <row r="200" spans="1:21" ht="34" x14ac:dyDescent="0.2">
      <c r="A200" s="4">
        <v>199</v>
      </c>
      <c r="B200" s="4" t="s">
        <v>592</v>
      </c>
      <c r="C200" s="4" t="str">
        <f t="shared" si="6"/>
        <v xml:space="preserve">MP24 DP60 </v>
      </c>
      <c r="D200" s="4" t="str">
        <f t="shared" si="7"/>
        <v>ok</v>
      </c>
      <c r="E200" s="5" t="s">
        <v>593</v>
      </c>
      <c r="F200" s="6" t="s">
        <v>594</v>
      </c>
      <c r="G200" s="5" t="s">
        <v>735</v>
      </c>
      <c r="H200" s="5" t="s">
        <v>696</v>
      </c>
      <c r="I200" s="5" t="s">
        <v>737</v>
      </c>
      <c r="J200" s="5" t="s">
        <v>696</v>
      </c>
      <c r="K200" s="5" t="s">
        <v>696</v>
      </c>
      <c r="L200" s="5" t="s">
        <v>696</v>
      </c>
      <c r="M200" s="5" t="s">
        <v>696</v>
      </c>
      <c r="N200" s="5" t="s">
        <v>696</v>
      </c>
      <c r="O200" s="5" t="s">
        <v>696</v>
      </c>
      <c r="P200" s="5" t="s">
        <v>696</v>
      </c>
      <c r="Q200" s="5" t="s">
        <v>696</v>
      </c>
      <c r="R200" s="5" t="s">
        <v>696</v>
      </c>
      <c r="S200" s="5" t="s">
        <v>696</v>
      </c>
      <c r="T200" s="5" t="s">
        <v>696</v>
      </c>
      <c r="U200" s="5" t="s">
        <v>696</v>
      </c>
    </row>
    <row r="201" spans="1:21" ht="34" x14ac:dyDescent="0.2">
      <c r="A201" s="4">
        <v>200</v>
      </c>
      <c r="B201" s="4" t="s">
        <v>595</v>
      </c>
      <c r="C201" s="4" t="str">
        <f t="shared" si="6"/>
        <v xml:space="preserve">MP24 DP60 MD71 </v>
      </c>
      <c r="D201" s="4" t="str">
        <f t="shared" si="7"/>
        <v>ok</v>
      </c>
      <c r="E201" s="5" t="s">
        <v>596</v>
      </c>
      <c r="F201" s="6" t="s">
        <v>597</v>
      </c>
      <c r="G201" s="5" t="s">
        <v>735</v>
      </c>
      <c r="H201" s="5" t="s">
        <v>696</v>
      </c>
      <c r="I201" s="5" t="s">
        <v>737</v>
      </c>
      <c r="J201" s="5" t="s">
        <v>696</v>
      </c>
      <c r="K201" s="5" t="s">
        <v>696</v>
      </c>
      <c r="L201" s="5" t="s">
        <v>736</v>
      </c>
      <c r="M201" s="5" t="s">
        <v>696</v>
      </c>
      <c r="N201" s="5" t="s">
        <v>696</v>
      </c>
      <c r="O201" s="5" t="s">
        <v>696</v>
      </c>
      <c r="P201" s="5" t="s">
        <v>696</v>
      </c>
      <c r="Q201" s="5" t="s">
        <v>696</v>
      </c>
      <c r="R201" s="5" t="s">
        <v>696</v>
      </c>
      <c r="S201" s="5" t="s">
        <v>696</v>
      </c>
      <c r="T201" s="5" t="s">
        <v>696</v>
      </c>
      <c r="U201" s="5" t="s">
        <v>696</v>
      </c>
    </row>
    <row r="202" spans="1:21" ht="17" x14ac:dyDescent="0.2">
      <c r="A202" s="4">
        <v>201</v>
      </c>
      <c r="B202" s="4" t="s">
        <v>598</v>
      </c>
      <c r="C202" s="4" t="str">
        <f t="shared" si="6"/>
        <v xml:space="preserve">MP24 MD71 DD77 </v>
      </c>
      <c r="D202" s="4" t="str">
        <f t="shared" si="7"/>
        <v>ok</v>
      </c>
      <c r="E202" s="5" t="s">
        <v>599</v>
      </c>
      <c r="F202" s="6" t="s">
        <v>600</v>
      </c>
      <c r="G202" s="5" t="s">
        <v>735</v>
      </c>
      <c r="H202" s="5" t="s">
        <v>696</v>
      </c>
      <c r="I202" s="5" t="s">
        <v>696</v>
      </c>
      <c r="J202" s="5" t="s">
        <v>696</v>
      </c>
      <c r="K202" s="5" t="s">
        <v>696</v>
      </c>
      <c r="L202" s="5" t="s">
        <v>736</v>
      </c>
      <c r="M202" s="5" t="s">
        <v>696</v>
      </c>
      <c r="N202" s="5" t="s">
        <v>720</v>
      </c>
      <c r="O202" s="5" t="s">
        <v>696</v>
      </c>
      <c r="P202" s="5" t="s">
        <v>696</v>
      </c>
      <c r="Q202" s="5" t="s">
        <v>696</v>
      </c>
      <c r="R202" s="5" t="s">
        <v>696</v>
      </c>
      <c r="S202" s="5" t="s">
        <v>696</v>
      </c>
      <c r="T202" s="5" t="s">
        <v>696</v>
      </c>
      <c r="U202" s="5" t="s">
        <v>696</v>
      </c>
    </row>
    <row r="203" spans="1:21" ht="17" x14ac:dyDescent="0.2">
      <c r="A203" s="4">
        <v>202</v>
      </c>
      <c r="B203" s="4" t="s">
        <v>601</v>
      </c>
      <c r="C203" s="4" t="str">
        <f t="shared" si="6"/>
        <v xml:space="preserve">MP24 MD71 DD78 </v>
      </c>
      <c r="D203" s="4" t="str">
        <f t="shared" si="7"/>
        <v>ok</v>
      </c>
      <c r="E203" s="5" t="s">
        <v>602</v>
      </c>
      <c r="F203" s="6" t="s">
        <v>603</v>
      </c>
      <c r="G203" s="5" t="s">
        <v>735</v>
      </c>
      <c r="H203" s="5" t="s">
        <v>696</v>
      </c>
      <c r="I203" s="5" t="s">
        <v>696</v>
      </c>
      <c r="J203" s="5" t="s">
        <v>696</v>
      </c>
      <c r="K203" s="5" t="s">
        <v>696</v>
      </c>
      <c r="L203" s="5" t="s">
        <v>696</v>
      </c>
      <c r="M203" s="5" t="s">
        <v>736</v>
      </c>
      <c r="N203" s="5" t="s">
        <v>696</v>
      </c>
      <c r="O203" s="5" t="s">
        <v>721</v>
      </c>
      <c r="P203" s="5" t="s">
        <v>696</v>
      </c>
      <c r="Q203" s="5" t="s">
        <v>696</v>
      </c>
      <c r="R203" s="5" t="s">
        <v>696</v>
      </c>
      <c r="S203" s="5" t="s">
        <v>696</v>
      </c>
      <c r="T203" s="5" t="s">
        <v>696</v>
      </c>
      <c r="U203" s="5" t="s">
        <v>696</v>
      </c>
    </row>
    <row r="204" spans="1:21" ht="17" x14ac:dyDescent="0.2">
      <c r="A204" s="4">
        <v>203</v>
      </c>
      <c r="B204" s="4" t="s">
        <v>604</v>
      </c>
      <c r="C204" s="4" t="str">
        <f t="shared" si="6"/>
        <v xml:space="preserve">MP25 </v>
      </c>
      <c r="D204" s="4" t="str">
        <f t="shared" si="7"/>
        <v>ok</v>
      </c>
      <c r="E204" s="5" t="s">
        <v>605</v>
      </c>
      <c r="F204" s="6" t="s">
        <v>606</v>
      </c>
      <c r="G204" s="5" t="s">
        <v>738</v>
      </c>
      <c r="H204" s="5" t="s">
        <v>696</v>
      </c>
      <c r="I204" s="5" t="s">
        <v>696</v>
      </c>
      <c r="J204" s="5" t="s">
        <v>696</v>
      </c>
      <c r="K204" s="5" t="s">
        <v>696</v>
      </c>
      <c r="L204" s="5" t="s">
        <v>696</v>
      </c>
      <c r="M204" s="5" t="s">
        <v>696</v>
      </c>
      <c r="N204" s="5" t="s">
        <v>696</v>
      </c>
      <c r="O204" s="5" t="s">
        <v>696</v>
      </c>
      <c r="P204" s="5" t="s">
        <v>696</v>
      </c>
      <c r="Q204" s="5" t="s">
        <v>696</v>
      </c>
      <c r="R204" s="5" t="s">
        <v>696</v>
      </c>
      <c r="S204" s="5" t="s">
        <v>696</v>
      </c>
      <c r="T204" s="5" t="s">
        <v>696</v>
      </c>
      <c r="U204" s="5" t="s">
        <v>696</v>
      </c>
    </row>
    <row r="205" spans="1:21" ht="17" x14ac:dyDescent="0.2">
      <c r="A205" s="4">
        <v>204</v>
      </c>
      <c r="B205" s="4" t="s">
        <v>607</v>
      </c>
      <c r="C205" s="4" t="str">
        <f t="shared" si="6"/>
        <v xml:space="preserve">MP25 MD71 </v>
      </c>
      <c r="D205" s="4" t="str">
        <f t="shared" si="7"/>
        <v>ok</v>
      </c>
      <c r="E205" s="5" t="s">
        <v>608</v>
      </c>
      <c r="F205" s="6" t="s">
        <v>609</v>
      </c>
      <c r="G205" s="5" t="s">
        <v>738</v>
      </c>
      <c r="H205" s="5" t="s">
        <v>696</v>
      </c>
      <c r="I205" s="5" t="s">
        <v>696</v>
      </c>
      <c r="J205" s="5" t="s">
        <v>696</v>
      </c>
      <c r="K205" s="5" t="s">
        <v>696</v>
      </c>
      <c r="L205" s="5" t="s">
        <v>736</v>
      </c>
      <c r="M205" s="5" t="s">
        <v>696</v>
      </c>
      <c r="N205" s="5" t="s">
        <v>696</v>
      </c>
      <c r="O205" s="5" t="s">
        <v>696</v>
      </c>
      <c r="P205" s="5" t="s">
        <v>696</v>
      </c>
      <c r="Q205" s="5" t="s">
        <v>696</v>
      </c>
      <c r="R205" s="5" t="s">
        <v>696</v>
      </c>
      <c r="S205" s="5" t="s">
        <v>696</v>
      </c>
      <c r="T205" s="5" t="s">
        <v>696</v>
      </c>
      <c r="U205" s="5" t="s">
        <v>696</v>
      </c>
    </row>
    <row r="206" spans="1:21" ht="34" x14ac:dyDescent="0.2">
      <c r="A206" s="4">
        <v>205</v>
      </c>
      <c r="B206" s="4" t="s">
        <v>610</v>
      </c>
      <c r="C206" s="4" t="str">
        <f t="shared" si="6"/>
        <v xml:space="preserve">MP25 DP61 </v>
      </c>
      <c r="D206" s="4" t="str">
        <f t="shared" si="7"/>
        <v>ok</v>
      </c>
      <c r="E206" s="5" t="s">
        <v>611</v>
      </c>
      <c r="F206" s="6" t="s">
        <v>612</v>
      </c>
      <c r="G206" s="5" t="s">
        <v>738</v>
      </c>
      <c r="H206" s="5" t="s">
        <v>696</v>
      </c>
      <c r="I206" s="5" t="s">
        <v>739</v>
      </c>
      <c r="J206" s="5" t="s">
        <v>696</v>
      </c>
      <c r="K206" s="5" t="s">
        <v>696</v>
      </c>
      <c r="L206" s="5" t="s">
        <v>696</v>
      </c>
      <c r="M206" s="5" t="s">
        <v>696</v>
      </c>
      <c r="N206" s="5" t="s">
        <v>696</v>
      </c>
      <c r="O206" s="5" t="s">
        <v>696</v>
      </c>
      <c r="P206" s="5" t="s">
        <v>696</v>
      </c>
      <c r="Q206" s="5" t="s">
        <v>696</v>
      </c>
      <c r="R206" s="5" t="s">
        <v>696</v>
      </c>
      <c r="S206" s="5" t="s">
        <v>696</v>
      </c>
      <c r="T206" s="5" t="s">
        <v>696</v>
      </c>
      <c r="U206" s="5" t="s">
        <v>696</v>
      </c>
    </row>
    <row r="207" spans="1:21" ht="34" x14ac:dyDescent="0.2">
      <c r="A207" s="4">
        <v>206</v>
      </c>
      <c r="B207" s="4" t="s">
        <v>613</v>
      </c>
      <c r="C207" s="4" t="str">
        <f t="shared" si="6"/>
        <v xml:space="preserve">MP25 DP61 MD71 </v>
      </c>
      <c r="D207" s="4" t="str">
        <f t="shared" si="7"/>
        <v>ok</v>
      </c>
      <c r="E207" s="5" t="s">
        <v>614</v>
      </c>
      <c r="F207" s="6" t="s">
        <v>615</v>
      </c>
      <c r="G207" s="5" t="s">
        <v>738</v>
      </c>
      <c r="H207" s="5" t="s">
        <v>696</v>
      </c>
      <c r="I207" s="5" t="s">
        <v>739</v>
      </c>
      <c r="J207" s="5" t="s">
        <v>696</v>
      </c>
      <c r="K207" s="5" t="s">
        <v>696</v>
      </c>
      <c r="L207" s="5" t="s">
        <v>736</v>
      </c>
      <c r="M207" s="5" t="s">
        <v>696</v>
      </c>
      <c r="N207" s="5" t="s">
        <v>696</v>
      </c>
      <c r="O207" s="5" t="s">
        <v>696</v>
      </c>
      <c r="P207" s="5" t="s">
        <v>696</v>
      </c>
      <c r="Q207" s="5" t="s">
        <v>696</v>
      </c>
      <c r="R207" s="5" t="s">
        <v>696</v>
      </c>
      <c r="S207" s="5" t="s">
        <v>696</v>
      </c>
      <c r="T207" s="5" t="s">
        <v>696</v>
      </c>
      <c r="U207" s="5" t="s">
        <v>696</v>
      </c>
    </row>
    <row r="208" spans="1:21" ht="17" x14ac:dyDescent="0.2">
      <c r="A208" s="4">
        <v>207</v>
      </c>
      <c r="B208" s="4" t="s">
        <v>616</v>
      </c>
      <c r="C208" s="4" t="str">
        <f t="shared" si="6"/>
        <v xml:space="preserve">MP25 MD71 DD77 </v>
      </c>
      <c r="D208" s="4" t="str">
        <f t="shared" si="7"/>
        <v>ok</v>
      </c>
      <c r="E208" s="5" t="s">
        <v>617</v>
      </c>
      <c r="F208" s="6" t="s">
        <v>618</v>
      </c>
      <c r="G208" s="5" t="s">
        <v>738</v>
      </c>
      <c r="H208" s="5" t="s">
        <v>696</v>
      </c>
      <c r="I208" s="5" t="s">
        <v>696</v>
      </c>
      <c r="J208" s="5" t="s">
        <v>696</v>
      </c>
      <c r="K208" s="5" t="s">
        <v>696</v>
      </c>
      <c r="L208" s="5" t="s">
        <v>736</v>
      </c>
      <c r="M208" s="5" t="s">
        <v>696</v>
      </c>
      <c r="N208" s="5" t="s">
        <v>720</v>
      </c>
      <c r="O208" s="5" t="s">
        <v>696</v>
      </c>
      <c r="P208" s="5" t="s">
        <v>696</v>
      </c>
      <c r="Q208" s="5" t="s">
        <v>696</v>
      </c>
      <c r="R208" s="5" t="s">
        <v>696</v>
      </c>
      <c r="S208" s="5" t="s">
        <v>696</v>
      </c>
      <c r="T208" s="5" t="s">
        <v>696</v>
      </c>
      <c r="U208" s="5" t="s">
        <v>696</v>
      </c>
    </row>
    <row r="209" spans="1:21" ht="17" x14ac:dyDescent="0.2">
      <c r="A209" s="4">
        <v>208</v>
      </c>
      <c r="B209" s="4" t="s">
        <v>619</v>
      </c>
      <c r="C209" s="4" t="str">
        <f t="shared" si="6"/>
        <v xml:space="preserve">MP25 MD71 DD78 </v>
      </c>
      <c r="D209" s="4" t="str">
        <f t="shared" si="7"/>
        <v>ok</v>
      </c>
      <c r="E209" s="5" t="s">
        <v>620</v>
      </c>
      <c r="F209" s="6" t="s">
        <v>621</v>
      </c>
      <c r="G209" s="5" t="s">
        <v>738</v>
      </c>
      <c r="H209" s="5" t="s">
        <v>696</v>
      </c>
      <c r="I209" s="5" t="s">
        <v>696</v>
      </c>
      <c r="J209" s="5" t="s">
        <v>696</v>
      </c>
      <c r="K209" s="5" t="s">
        <v>696</v>
      </c>
      <c r="L209" s="5" t="s">
        <v>736</v>
      </c>
      <c r="M209" s="5" t="s">
        <v>696</v>
      </c>
      <c r="N209" s="5" t="s">
        <v>721</v>
      </c>
      <c r="O209" s="5" t="s">
        <v>696</v>
      </c>
      <c r="P209" s="5" t="s">
        <v>696</v>
      </c>
      <c r="Q209" s="5" t="s">
        <v>696</v>
      </c>
      <c r="R209" s="5" t="s">
        <v>696</v>
      </c>
      <c r="S209" s="5" t="s">
        <v>696</v>
      </c>
      <c r="T209" s="5" t="s">
        <v>696</v>
      </c>
      <c r="U209" s="5" t="s">
        <v>696</v>
      </c>
    </row>
    <row r="210" spans="1:21" ht="17" x14ac:dyDescent="0.2">
      <c r="A210" s="4">
        <v>209</v>
      </c>
      <c r="B210" s="4" t="s">
        <v>622</v>
      </c>
      <c r="C210" s="4" t="str">
        <f t="shared" si="6"/>
        <v xml:space="preserve">MP26 </v>
      </c>
      <c r="D210" s="4" t="str">
        <f t="shared" si="7"/>
        <v>ok</v>
      </c>
      <c r="E210" s="5" t="s">
        <v>623</v>
      </c>
      <c r="F210" s="6" t="s">
        <v>624</v>
      </c>
      <c r="G210" s="5" t="s">
        <v>740</v>
      </c>
      <c r="H210" s="5" t="s">
        <v>696</v>
      </c>
      <c r="I210" s="5" t="s">
        <v>696</v>
      </c>
      <c r="J210" s="5" t="s">
        <v>696</v>
      </c>
      <c r="K210" s="5" t="s">
        <v>696</v>
      </c>
      <c r="L210" s="5" t="s">
        <v>696</v>
      </c>
      <c r="M210" s="5" t="s">
        <v>696</v>
      </c>
      <c r="N210" s="5" t="s">
        <v>696</v>
      </c>
      <c r="O210" s="5" t="s">
        <v>696</v>
      </c>
      <c r="P210" s="5" t="s">
        <v>696</v>
      </c>
      <c r="Q210" s="5" t="s">
        <v>696</v>
      </c>
      <c r="R210" s="5" t="s">
        <v>696</v>
      </c>
      <c r="S210" s="5" t="s">
        <v>696</v>
      </c>
      <c r="T210" s="5" t="s">
        <v>696</v>
      </c>
      <c r="U210" s="5" t="s">
        <v>696</v>
      </c>
    </row>
    <row r="211" spans="1:21" ht="17" x14ac:dyDescent="0.2">
      <c r="A211" s="4">
        <v>210</v>
      </c>
      <c r="B211" s="4" t="s">
        <v>625</v>
      </c>
      <c r="C211" s="4" t="str">
        <f t="shared" si="6"/>
        <v xml:space="preserve">MP26 MD71 </v>
      </c>
      <c r="D211" s="4" t="str">
        <f t="shared" si="7"/>
        <v>ok</v>
      </c>
      <c r="E211" s="5" t="s">
        <v>626</v>
      </c>
      <c r="F211" s="6" t="s">
        <v>627</v>
      </c>
      <c r="G211" s="5" t="s">
        <v>740</v>
      </c>
      <c r="H211" s="5" t="s">
        <v>696</v>
      </c>
      <c r="I211" s="5" t="s">
        <v>696</v>
      </c>
      <c r="J211" s="5" t="s">
        <v>696</v>
      </c>
      <c r="K211" s="5" t="s">
        <v>696</v>
      </c>
      <c r="L211" s="5" t="s">
        <v>736</v>
      </c>
      <c r="M211" s="5" t="s">
        <v>696</v>
      </c>
      <c r="N211" s="5" t="s">
        <v>696</v>
      </c>
      <c r="O211" s="5" t="s">
        <v>696</v>
      </c>
      <c r="P211" s="5" t="s">
        <v>696</v>
      </c>
      <c r="Q211" s="5" t="s">
        <v>696</v>
      </c>
      <c r="R211" s="5" t="s">
        <v>696</v>
      </c>
      <c r="S211" s="5" t="s">
        <v>696</v>
      </c>
      <c r="T211" s="5" t="s">
        <v>696</v>
      </c>
      <c r="U211" s="5" t="s">
        <v>696</v>
      </c>
    </row>
    <row r="212" spans="1:21" ht="17" x14ac:dyDescent="0.2">
      <c r="A212" s="4">
        <v>211</v>
      </c>
      <c r="B212" s="4" t="s">
        <v>628</v>
      </c>
      <c r="C212" s="4" t="str">
        <f t="shared" si="6"/>
        <v xml:space="preserve">MP26 MD71 DD77 </v>
      </c>
      <c r="D212" s="4" t="str">
        <f t="shared" si="7"/>
        <v>ok</v>
      </c>
      <c r="E212" s="5" t="s">
        <v>629</v>
      </c>
      <c r="F212" s="6" t="s">
        <v>630</v>
      </c>
      <c r="G212" s="5" t="s">
        <v>740</v>
      </c>
      <c r="H212" s="5" t="s">
        <v>696</v>
      </c>
      <c r="I212" s="5" t="s">
        <v>696</v>
      </c>
      <c r="J212" s="5" t="s">
        <v>696</v>
      </c>
      <c r="K212" s="5" t="s">
        <v>696</v>
      </c>
      <c r="L212" s="5" t="s">
        <v>736</v>
      </c>
      <c r="M212" s="5" t="s">
        <v>696</v>
      </c>
      <c r="N212" s="5" t="s">
        <v>720</v>
      </c>
      <c r="O212" s="5" t="s">
        <v>696</v>
      </c>
      <c r="P212" s="5" t="s">
        <v>696</v>
      </c>
      <c r="Q212" s="5" t="s">
        <v>696</v>
      </c>
      <c r="R212" s="5" t="s">
        <v>696</v>
      </c>
      <c r="S212" s="5" t="s">
        <v>696</v>
      </c>
      <c r="T212" s="5" t="s">
        <v>696</v>
      </c>
      <c r="U212" s="5" t="s">
        <v>696</v>
      </c>
    </row>
    <row r="213" spans="1:21" ht="17" x14ac:dyDescent="0.2">
      <c r="A213" s="4">
        <v>212</v>
      </c>
      <c r="B213" s="4" t="s">
        <v>631</v>
      </c>
      <c r="C213" s="4" t="str">
        <f t="shared" si="6"/>
        <v xml:space="preserve">MP26 MD71 DD78 </v>
      </c>
      <c r="D213" s="4" t="str">
        <f t="shared" si="7"/>
        <v>ok</v>
      </c>
      <c r="E213" s="5" t="s">
        <v>632</v>
      </c>
      <c r="F213" s="6" t="s">
        <v>633</v>
      </c>
      <c r="G213" s="5" t="s">
        <v>740</v>
      </c>
      <c r="H213" s="5" t="s">
        <v>696</v>
      </c>
      <c r="I213" s="5" t="s">
        <v>696</v>
      </c>
      <c r="J213" s="5" t="s">
        <v>696</v>
      </c>
      <c r="K213" s="5" t="s">
        <v>696</v>
      </c>
      <c r="L213" s="5" t="s">
        <v>736</v>
      </c>
      <c r="M213" s="5" t="s">
        <v>696</v>
      </c>
      <c r="N213" s="5" t="s">
        <v>721</v>
      </c>
      <c r="O213" s="5" t="s">
        <v>696</v>
      </c>
      <c r="P213" s="5" t="s">
        <v>696</v>
      </c>
      <c r="Q213" s="5" t="s">
        <v>696</v>
      </c>
      <c r="R213" s="5" t="s">
        <v>696</v>
      </c>
      <c r="S213" s="5" t="s">
        <v>696</v>
      </c>
      <c r="T213" s="5" t="s">
        <v>696</v>
      </c>
      <c r="U213" s="5" t="s">
        <v>696</v>
      </c>
    </row>
    <row r="214" spans="1:21" ht="34" x14ac:dyDescent="0.2">
      <c r="A214" s="4">
        <v>213</v>
      </c>
      <c r="B214" s="4" t="s">
        <v>634</v>
      </c>
      <c r="C214" s="4" t="str">
        <f t="shared" si="6"/>
        <v xml:space="preserve">MP26 DP62 </v>
      </c>
      <c r="D214" s="4" t="str">
        <f t="shared" si="7"/>
        <v>ok</v>
      </c>
      <c r="E214" s="5" t="s">
        <v>635</v>
      </c>
      <c r="F214" s="6" t="s">
        <v>636</v>
      </c>
      <c r="G214" s="5" t="s">
        <v>740</v>
      </c>
      <c r="H214" s="5" t="s">
        <v>696</v>
      </c>
      <c r="I214" s="5" t="s">
        <v>741</v>
      </c>
      <c r="J214" s="5" t="s">
        <v>696</v>
      </c>
      <c r="K214" s="5" t="s">
        <v>696</v>
      </c>
      <c r="L214" s="5" t="s">
        <v>696</v>
      </c>
      <c r="M214" s="5" t="s">
        <v>696</v>
      </c>
      <c r="N214" s="5" t="s">
        <v>696</v>
      </c>
      <c r="O214" s="5" t="s">
        <v>696</v>
      </c>
      <c r="P214" s="5" t="s">
        <v>696</v>
      </c>
      <c r="Q214" s="5" t="s">
        <v>696</v>
      </c>
      <c r="R214" s="5" t="s">
        <v>696</v>
      </c>
      <c r="S214" s="5" t="s">
        <v>696</v>
      </c>
      <c r="T214" s="5" t="s">
        <v>696</v>
      </c>
      <c r="U214" s="5" t="s">
        <v>696</v>
      </c>
    </row>
    <row r="215" spans="1:21" ht="34" x14ac:dyDescent="0.2">
      <c r="A215" s="4">
        <v>214</v>
      </c>
      <c r="B215" s="4" t="s">
        <v>637</v>
      </c>
      <c r="C215" s="4" t="str">
        <f t="shared" si="6"/>
        <v xml:space="preserve">MP26 DP62 MD71 </v>
      </c>
      <c r="D215" s="4" t="str">
        <f t="shared" si="7"/>
        <v>ok</v>
      </c>
      <c r="E215" s="5" t="s">
        <v>638</v>
      </c>
      <c r="F215" s="6" t="s">
        <v>639</v>
      </c>
      <c r="G215" s="5" t="s">
        <v>740</v>
      </c>
      <c r="H215" s="5" t="s">
        <v>696</v>
      </c>
      <c r="I215" s="5" t="s">
        <v>741</v>
      </c>
      <c r="J215" s="5" t="s">
        <v>696</v>
      </c>
      <c r="K215" s="5" t="s">
        <v>696</v>
      </c>
      <c r="L215" s="5" t="s">
        <v>736</v>
      </c>
      <c r="M215" s="5" t="s">
        <v>696</v>
      </c>
      <c r="N215" s="5" t="s">
        <v>696</v>
      </c>
      <c r="O215" s="5" t="s">
        <v>696</v>
      </c>
      <c r="P215" s="5" t="s">
        <v>696</v>
      </c>
      <c r="Q215" s="5" t="s">
        <v>696</v>
      </c>
      <c r="R215" s="5" t="s">
        <v>696</v>
      </c>
      <c r="S215" s="5" t="s">
        <v>696</v>
      </c>
      <c r="T215" s="5" t="s">
        <v>696</v>
      </c>
      <c r="U215" s="5" t="s">
        <v>696</v>
      </c>
    </row>
    <row r="216" spans="1:21" ht="34" x14ac:dyDescent="0.2">
      <c r="A216" s="4">
        <v>215</v>
      </c>
      <c r="B216" s="4" t="s">
        <v>640</v>
      </c>
      <c r="C216" s="4" t="str">
        <f t="shared" si="6"/>
        <v xml:space="preserve">MP26 PG09 </v>
      </c>
      <c r="D216" s="4" t="str">
        <f t="shared" si="7"/>
        <v>ok</v>
      </c>
      <c r="E216" s="5" t="s">
        <v>641</v>
      </c>
      <c r="F216" s="6" t="s">
        <v>642</v>
      </c>
      <c r="G216" s="5" t="s">
        <v>740</v>
      </c>
      <c r="H216" s="5" t="s">
        <v>696</v>
      </c>
      <c r="I216" s="5" t="s">
        <v>696</v>
      </c>
      <c r="J216" s="5" t="s">
        <v>696</v>
      </c>
      <c r="K216" s="5" t="s">
        <v>696</v>
      </c>
      <c r="L216" s="5" t="s">
        <v>696</v>
      </c>
      <c r="M216" s="5" t="s">
        <v>696</v>
      </c>
      <c r="N216" s="5" t="s">
        <v>696</v>
      </c>
      <c r="O216" s="5" t="s">
        <v>696</v>
      </c>
      <c r="P216" s="5" t="s">
        <v>696</v>
      </c>
      <c r="Q216" s="5" t="s">
        <v>696</v>
      </c>
      <c r="R216" s="5" t="s">
        <v>696</v>
      </c>
      <c r="S216" s="5" t="s">
        <v>714</v>
      </c>
      <c r="T216" s="5" t="s">
        <v>696</v>
      </c>
      <c r="U216" s="5" t="s">
        <v>696</v>
      </c>
    </row>
    <row r="217" spans="1:21" ht="34" x14ac:dyDescent="0.2">
      <c r="A217" s="4">
        <v>216</v>
      </c>
      <c r="B217" s="4" t="s">
        <v>643</v>
      </c>
      <c r="C217" s="4" t="str">
        <f t="shared" si="6"/>
        <v xml:space="preserve">MP26 MD71 PG09 </v>
      </c>
      <c r="D217" s="4" t="str">
        <f t="shared" si="7"/>
        <v>ok</v>
      </c>
      <c r="E217" s="5" t="s">
        <v>644</v>
      </c>
      <c r="F217" s="6" t="s">
        <v>645</v>
      </c>
      <c r="G217" s="5" t="s">
        <v>740</v>
      </c>
      <c r="H217" s="5" t="s">
        <v>696</v>
      </c>
      <c r="I217" s="5" t="s">
        <v>696</v>
      </c>
      <c r="J217" s="5" t="s">
        <v>696</v>
      </c>
      <c r="K217" s="5" t="s">
        <v>696</v>
      </c>
      <c r="L217" s="5" t="s">
        <v>736</v>
      </c>
      <c r="M217" s="5" t="s">
        <v>696</v>
      </c>
      <c r="N217" s="5" t="s">
        <v>696</v>
      </c>
      <c r="O217" s="5" t="s">
        <v>696</v>
      </c>
      <c r="P217" s="5" t="s">
        <v>696</v>
      </c>
      <c r="Q217" s="5" t="s">
        <v>696</v>
      </c>
      <c r="R217" s="5" t="s">
        <v>696</v>
      </c>
      <c r="S217" s="5" t="s">
        <v>714</v>
      </c>
      <c r="T217" s="5" t="s">
        <v>696</v>
      </c>
      <c r="U217" s="5" t="s">
        <v>696</v>
      </c>
    </row>
    <row r="218" spans="1:21" ht="34" x14ac:dyDescent="0.2">
      <c r="A218" s="4">
        <v>217</v>
      </c>
      <c r="B218" s="4" t="s">
        <v>646</v>
      </c>
      <c r="C218" s="4" t="str">
        <f t="shared" si="6"/>
        <v xml:space="preserve">MP26 MD71 DD77 PG09 </v>
      </c>
      <c r="D218" s="4" t="str">
        <f t="shared" si="7"/>
        <v>ok</v>
      </c>
      <c r="E218" s="5" t="s">
        <v>647</v>
      </c>
      <c r="F218" s="6" t="s">
        <v>648</v>
      </c>
      <c r="G218" s="5" t="s">
        <v>740</v>
      </c>
      <c r="H218" s="5" t="s">
        <v>696</v>
      </c>
      <c r="I218" s="5" t="s">
        <v>696</v>
      </c>
      <c r="J218" s="5" t="s">
        <v>696</v>
      </c>
      <c r="K218" s="5" t="s">
        <v>696</v>
      </c>
      <c r="L218" s="5" t="s">
        <v>736</v>
      </c>
      <c r="M218" s="5" t="s">
        <v>696</v>
      </c>
      <c r="N218" s="5" t="s">
        <v>720</v>
      </c>
      <c r="O218" s="5" t="s">
        <v>696</v>
      </c>
      <c r="P218" s="5" t="s">
        <v>696</v>
      </c>
      <c r="Q218" s="5" t="s">
        <v>696</v>
      </c>
      <c r="R218" s="5" t="s">
        <v>696</v>
      </c>
      <c r="S218" s="5" t="s">
        <v>714</v>
      </c>
      <c r="T218" s="5" t="s">
        <v>696</v>
      </c>
      <c r="U218" s="5" t="s">
        <v>696</v>
      </c>
    </row>
    <row r="219" spans="1:21" ht="34" x14ac:dyDescent="0.2">
      <c r="A219" s="4">
        <v>218</v>
      </c>
      <c r="B219" s="4" t="s">
        <v>649</v>
      </c>
      <c r="C219" s="4" t="str">
        <f t="shared" si="6"/>
        <v xml:space="preserve">MP26 MD71 DD78 PG09 </v>
      </c>
      <c r="D219" s="4" t="str">
        <f t="shared" si="7"/>
        <v>ok</v>
      </c>
      <c r="E219" s="5" t="s">
        <v>650</v>
      </c>
      <c r="F219" s="6" t="s">
        <v>651</v>
      </c>
      <c r="G219" s="5" t="s">
        <v>740</v>
      </c>
      <c r="H219" s="5" t="s">
        <v>696</v>
      </c>
      <c r="I219" s="5" t="s">
        <v>696</v>
      </c>
      <c r="J219" s="5" t="s">
        <v>696</v>
      </c>
      <c r="K219" s="5" t="s">
        <v>696</v>
      </c>
      <c r="L219" s="5" t="s">
        <v>736</v>
      </c>
      <c r="M219" s="5" t="s">
        <v>696</v>
      </c>
      <c r="N219" s="5" t="s">
        <v>721</v>
      </c>
      <c r="O219" s="5" t="s">
        <v>696</v>
      </c>
      <c r="P219" s="5" t="s">
        <v>696</v>
      </c>
      <c r="Q219" s="5" t="s">
        <v>696</v>
      </c>
      <c r="R219" s="5" t="s">
        <v>696</v>
      </c>
      <c r="S219" s="5" t="s">
        <v>714</v>
      </c>
      <c r="T219" s="5" t="s">
        <v>696</v>
      </c>
      <c r="U219" s="5" t="s">
        <v>696</v>
      </c>
    </row>
    <row r="220" spans="1:21" ht="34" x14ac:dyDescent="0.2">
      <c r="A220" s="4">
        <v>219</v>
      </c>
      <c r="B220" s="4" t="s">
        <v>652</v>
      </c>
      <c r="C220" s="4" t="str">
        <f t="shared" si="6"/>
        <v xml:space="preserve">MP26 DP62 PG09 </v>
      </c>
      <c r="D220" s="4" t="str">
        <f t="shared" si="7"/>
        <v>ok</v>
      </c>
      <c r="E220" s="5" t="s">
        <v>653</v>
      </c>
      <c r="F220" s="6" t="s">
        <v>654</v>
      </c>
      <c r="G220" s="5" t="s">
        <v>740</v>
      </c>
      <c r="H220" s="5" t="s">
        <v>696</v>
      </c>
      <c r="I220" s="5" t="s">
        <v>741</v>
      </c>
      <c r="J220" s="5" t="s">
        <v>696</v>
      </c>
      <c r="K220" s="5" t="s">
        <v>696</v>
      </c>
      <c r="L220" s="5" t="s">
        <v>696</v>
      </c>
      <c r="M220" s="5" t="s">
        <v>696</v>
      </c>
      <c r="N220" s="5" t="s">
        <v>696</v>
      </c>
      <c r="O220" s="5" t="s">
        <v>696</v>
      </c>
      <c r="P220" s="5" t="s">
        <v>696</v>
      </c>
      <c r="Q220" s="5" t="s">
        <v>696</v>
      </c>
      <c r="R220" s="5" t="s">
        <v>696</v>
      </c>
      <c r="S220" s="5" t="s">
        <v>714</v>
      </c>
      <c r="T220" s="5" t="s">
        <v>696</v>
      </c>
      <c r="U220" s="5" t="s">
        <v>696</v>
      </c>
    </row>
    <row r="221" spans="1:21" ht="51" x14ac:dyDescent="0.2">
      <c r="A221" s="4">
        <v>220</v>
      </c>
      <c r="B221" s="4" t="s">
        <v>655</v>
      </c>
      <c r="C221" s="4" t="str">
        <f t="shared" si="6"/>
        <v xml:space="preserve">MP26 DP62 MD71 DD77 PG09 </v>
      </c>
      <c r="D221" s="4" t="str">
        <f t="shared" si="7"/>
        <v>ok</v>
      </c>
      <c r="E221" s="5" t="s">
        <v>656</v>
      </c>
      <c r="F221" s="6" t="s">
        <v>657</v>
      </c>
      <c r="G221" s="5" t="s">
        <v>740</v>
      </c>
      <c r="H221" s="5" t="s">
        <v>696</v>
      </c>
      <c r="I221" s="5" t="s">
        <v>741</v>
      </c>
      <c r="J221" s="5" t="s">
        <v>696</v>
      </c>
      <c r="K221" s="5" t="s">
        <v>696</v>
      </c>
      <c r="L221" s="5" t="s">
        <v>736</v>
      </c>
      <c r="M221" s="5" t="s">
        <v>696</v>
      </c>
      <c r="N221" s="5" t="s">
        <v>696</v>
      </c>
      <c r="O221" s="5" t="s">
        <v>720</v>
      </c>
      <c r="P221" s="5" t="s">
        <v>696</v>
      </c>
      <c r="Q221" s="5" t="s">
        <v>696</v>
      </c>
      <c r="R221" s="5" t="s">
        <v>696</v>
      </c>
      <c r="S221" s="5" t="s">
        <v>714</v>
      </c>
      <c r="T221" s="5" t="s">
        <v>696</v>
      </c>
      <c r="U221" s="5" t="s">
        <v>696</v>
      </c>
    </row>
    <row r="222" spans="1:21" ht="34" x14ac:dyDescent="0.2">
      <c r="A222" s="4">
        <v>221</v>
      </c>
      <c r="B222" s="4" t="s">
        <v>658</v>
      </c>
      <c r="C222" s="4" t="str">
        <f t="shared" si="6"/>
        <v xml:space="preserve">MP26 DP62 MD71 DD78 PG09 </v>
      </c>
      <c r="D222" s="4" t="str">
        <f t="shared" si="7"/>
        <v>ok</v>
      </c>
      <c r="E222" s="5" t="s">
        <v>659</v>
      </c>
      <c r="F222" s="6" t="s">
        <v>660</v>
      </c>
      <c r="G222" s="5" t="s">
        <v>740</v>
      </c>
      <c r="H222" s="5" t="s">
        <v>696</v>
      </c>
      <c r="I222" s="5" t="s">
        <v>741</v>
      </c>
      <c r="J222" s="5" t="s">
        <v>696</v>
      </c>
      <c r="K222" s="5" t="s">
        <v>696</v>
      </c>
      <c r="L222" s="5" t="s">
        <v>736</v>
      </c>
      <c r="M222" s="5" t="s">
        <v>696</v>
      </c>
      <c r="N222" s="5" t="s">
        <v>721</v>
      </c>
      <c r="O222" s="5" t="s">
        <v>696</v>
      </c>
      <c r="P222" s="5" t="s">
        <v>696</v>
      </c>
      <c r="Q222" s="5" t="s">
        <v>696</v>
      </c>
      <c r="R222" s="5" t="s">
        <v>696</v>
      </c>
      <c r="S222" s="5" t="s">
        <v>714</v>
      </c>
      <c r="T222" s="5" t="s">
        <v>696</v>
      </c>
      <c r="U222" s="5" t="s">
        <v>696</v>
      </c>
    </row>
    <row r="223" spans="1:21" ht="34" x14ac:dyDescent="0.2">
      <c r="A223" s="4">
        <v>222</v>
      </c>
      <c r="B223" s="4" t="s">
        <v>661</v>
      </c>
      <c r="C223" s="4" t="str">
        <f t="shared" si="6"/>
        <v xml:space="preserve">MP26 DP62 MD71 PG09 </v>
      </c>
      <c r="D223" s="4" t="str">
        <f t="shared" si="7"/>
        <v>ok</v>
      </c>
      <c r="E223" s="5" t="s">
        <v>662</v>
      </c>
      <c r="F223" s="6" t="s">
        <v>663</v>
      </c>
      <c r="G223" s="5" t="s">
        <v>740</v>
      </c>
      <c r="H223" s="5" t="s">
        <v>696</v>
      </c>
      <c r="I223" s="5" t="s">
        <v>741</v>
      </c>
      <c r="J223" s="5" t="s">
        <v>696</v>
      </c>
      <c r="K223" s="5" t="s">
        <v>696</v>
      </c>
      <c r="L223" s="5" t="s">
        <v>736</v>
      </c>
      <c r="M223" s="5" t="s">
        <v>696</v>
      </c>
      <c r="N223" s="5" t="s">
        <v>696</v>
      </c>
      <c r="O223" s="5" t="s">
        <v>696</v>
      </c>
      <c r="P223" s="5" t="s">
        <v>696</v>
      </c>
      <c r="Q223" s="5" t="s">
        <v>696</v>
      </c>
      <c r="R223" s="5" t="s">
        <v>696</v>
      </c>
      <c r="S223" s="5" t="s">
        <v>714</v>
      </c>
      <c r="T223" s="5" t="s">
        <v>696</v>
      </c>
      <c r="U223" s="5" t="s">
        <v>696</v>
      </c>
    </row>
    <row r="224" spans="1:21" ht="17" x14ac:dyDescent="0.2">
      <c r="A224" s="4">
        <v>223</v>
      </c>
      <c r="B224" s="4" t="s">
        <v>664</v>
      </c>
      <c r="C224" s="4" t="str">
        <f t="shared" si="6"/>
        <v xml:space="preserve">MP110 </v>
      </c>
      <c r="D224" s="4" t="str">
        <f t="shared" si="7"/>
        <v>ok</v>
      </c>
      <c r="E224" s="5" t="s">
        <v>665</v>
      </c>
      <c r="F224" s="6" t="s">
        <v>666</v>
      </c>
      <c r="G224" s="5" t="s">
        <v>784</v>
      </c>
      <c r="H224" s="5" t="s">
        <v>696</v>
      </c>
      <c r="I224" s="5" t="s">
        <v>696</v>
      </c>
      <c r="J224" s="5" t="s">
        <v>696</v>
      </c>
      <c r="K224" s="5" t="s">
        <v>696</v>
      </c>
      <c r="L224" s="5" t="s">
        <v>696</v>
      </c>
      <c r="M224" s="5" t="s">
        <v>696</v>
      </c>
      <c r="N224" s="5" t="s">
        <v>696</v>
      </c>
      <c r="O224" s="5" t="s">
        <v>696</v>
      </c>
      <c r="P224" s="5" t="s">
        <v>696</v>
      </c>
      <c r="Q224" s="5" t="s">
        <v>696</v>
      </c>
      <c r="R224" s="5" t="s">
        <v>696</v>
      </c>
      <c r="S224" s="5" t="s">
        <v>696</v>
      </c>
      <c r="T224" s="5" t="s">
        <v>696</v>
      </c>
      <c r="U224" s="5" t="s">
        <v>696</v>
      </c>
    </row>
    <row r="225" spans="1:21" ht="17" x14ac:dyDescent="0.2">
      <c r="A225" s="4">
        <v>224</v>
      </c>
      <c r="B225" s="4" t="s">
        <v>667</v>
      </c>
      <c r="C225" s="4" t="str">
        <f t="shared" si="6"/>
        <v xml:space="preserve"> MD111 </v>
      </c>
      <c r="D225" s="4" t="str">
        <f t="shared" si="7"/>
        <v>ok</v>
      </c>
      <c r="E225" s="5" t="s">
        <v>668</v>
      </c>
      <c r="F225" s="6" t="s">
        <v>669</v>
      </c>
      <c r="G225" s="5" t="s">
        <v>696</v>
      </c>
      <c r="H225" s="5" t="s">
        <v>696</v>
      </c>
      <c r="I225" s="5" t="s">
        <v>696</v>
      </c>
      <c r="J225" s="5" t="s">
        <v>696</v>
      </c>
      <c r="K225" s="5" t="s">
        <v>696</v>
      </c>
      <c r="L225" s="5" t="s">
        <v>696</v>
      </c>
      <c r="M225" s="5" t="s">
        <v>781</v>
      </c>
      <c r="N225" s="5" t="s">
        <v>696</v>
      </c>
      <c r="O225" s="5" t="s">
        <v>696</v>
      </c>
      <c r="P225" s="5" t="s">
        <v>696</v>
      </c>
      <c r="Q225" s="5" t="s">
        <v>696</v>
      </c>
      <c r="R225" s="5" t="s">
        <v>696</v>
      </c>
      <c r="S225" s="5" t="s">
        <v>696</v>
      </c>
      <c r="T225" s="5" t="s">
        <v>696</v>
      </c>
      <c r="U225" s="5" t="s">
        <v>696</v>
      </c>
    </row>
    <row r="226" spans="1:21" ht="17" x14ac:dyDescent="0.2">
      <c r="A226" s="4">
        <v>225</v>
      </c>
      <c r="B226" s="4" t="s">
        <v>670</v>
      </c>
      <c r="C226" s="4" t="str">
        <f t="shared" si="6"/>
        <v xml:space="preserve">MP112 </v>
      </c>
      <c r="D226" s="4" t="str">
        <f t="shared" si="7"/>
        <v>ok</v>
      </c>
      <c r="E226" s="5" t="s">
        <v>671</v>
      </c>
      <c r="F226" s="6" t="s">
        <v>672</v>
      </c>
      <c r="G226" s="5" t="s">
        <v>785</v>
      </c>
      <c r="H226" s="5" t="s">
        <v>696</v>
      </c>
      <c r="I226" s="5" t="s">
        <v>696</v>
      </c>
      <c r="J226" s="5" t="s">
        <v>696</v>
      </c>
      <c r="K226" s="5" t="s">
        <v>696</v>
      </c>
      <c r="L226" s="5" t="s">
        <v>696</v>
      </c>
      <c r="M226" s="5" t="s">
        <v>696</v>
      </c>
      <c r="N226" s="5" t="s">
        <v>696</v>
      </c>
      <c r="O226" s="5" t="s">
        <v>696</v>
      </c>
      <c r="P226" s="5" t="s">
        <v>696</v>
      </c>
      <c r="Q226" s="5" t="s">
        <v>696</v>
      </c>
      <c r="R226" s="5" t="s">
        <v>696</v>
      </c>
      <c r="S226" s="5" t="s">
        <v>696</v>
      </c>
      <c r="T226" s="5" t="s">
        <v>696</v>
      </c>
      <c r="U226" s="5" t="s">
        <v>696</v>
      </c>
    </row>
    <row r="227" spans="1:21" ht="34" x14ac:dyDescent="0.2">
      <c r="A227" s="4">
        <v>226</v>
      </c>
      <c r="B227" s="4" t="s">
        <v>673</v>
      </c>
      <c r="C227" s="4" t="str">
        <f t="shared" si="6"/>
        <v xml:space="preserve">MP113 </v>
      </c>
      <c r="D227" s="4" t="str">
        <f t="shared" si="7"/>
        <v>ok</v>
      </c>
      <c r="E227" s="5" t="s">
        <v>674</v>
      </c>
      <c r="F227" s="6" t="s">
        <v>675</v>
      </c>
      <c r="G227" s="5" t="s">
        <v>786</v>
      </c>
      <c r="H227" s="5" t="s">
        <v>696</v>
      </c>
      <c r="I227" s="5" t="s">
        <v>696</v>
      </c>
      <c r="J227" s="5" t="s">
        <v>696</v>
      </c>
      <c r="K227" s="5" t="s">
        <v>696</v>
      </c>
      <c r="L227" s="5" t="s">
        <v>696</v>
      </c>
      <c r="M227" s="5" t="s">
        <v>696</v>
      </c>
      <c r="N227" s="5" t="s">
        <v>696</v>
      </c>
      <c r="O227" s="5" t="s">
        <v>696</v>
      </c>
      <c r="P227" s="5" t="s">
        <v>696</v>
      </c>
      <c r="Q227" s="5" t="s">
        <v>696</v>
      </c>
      <c r="R227" s="5" t="s">
        <v>696</v>
      </c>
      <c r="S227" s="5" t="s">
        <v>696</v>
      </c>
      <c r="T227" s="5" t="s">
        <v>696</v>
      </c>
      <c r="U227" s="5" t="s">
        <v>696</v>
      </c>
    </row>
    <row r="228" spans="1:21" ht="17" x14ac:dyDescent="0.2">
      <c r="A228" s="4">
        <v>227</v>
      </c>
      <c r="B228" s="4" t="s">
        <v>676</v>
      </c>
      <c r="C228" s="4" t="str">
        <f t="shared" si="6"/>
        <v xml:space="preserve">MP114 </v>
      </c>
      <c r="D228" s="4" t="str">
        <f t="shared" si="7"/>
        <v>ok</v>
      </c>
      <c r="E228" s="5" t="s">
        <v>677</v>
      </c>
      <c r="F228" s="6" t="s">
        <v>678</v>
      </c>
      <c r="G228" s="5" t="s">
        <v>787</v>
      </c>
      <c r="H228" s="5" t="s">
        <v>696</v>
      </c>
      <c r="I228" s="5" t="s">
        <v>696</v>
      </c>
      <c r="J228" s="5" t="s">
        <v>696</v>
      </c>
      <c r="K228" s="5" t="s">
        <v>696</v>
      </c>
      <c r="L228" s="5" t="s">
        <v>696</v>
      </c>
      <c r="M228" s="5" t="s">
        <v>696</v>
      </c>
      <c r="N228" s="5" t="s">
        <v>696</v>
      </c>
      <c r="O228" s="5" t="s">
        <v>696</v>
      </c>
      <c r="P228" s="5" t="s">
        <v>696</v>
      </c>
      <c r="Q228" s="5" t="s">
        <v>696</v>
      </c>
      <c r="R228" s="5" t="s">
        <v>696</v>
      </c>
      <c r="S228" s="5" t="s">
        <v>696</v>
      </c>
      <c r="T228" s="5" t="s">
        <v>696</v>
      </c>
      <c r="U228" s="5" t="s">
        <v>696</v>
      </c>
    </row>
    <row r="229" spans="1:21" ht="17" x14ac:dyDescent="0.2">
      <c r="A229" s="4">
        <v>228</v>
      </c>
      <c r="B229" s="4" t="s">
        <v>679</v>
      </c>
      <c r="C229" s="4" t="str">
        <f t="shared" si="6"/>
        <v xml:space="preserve">MP29 MD111 </v>
      </c>
      <c r="D229" s="4" t="str">
        <f t="shared" si="7"/>
        <v>ok</v>
      </c>
      <c r="E229" s="5" t="s">
        <v>680</v>
      </c>
      <c r="F229" s="6" t="s">
        <v>681</v>
      </c>
      <c r="G229" s="5" t="s">
        <v>745</v>
      </c>
      <c r="H229" s="5" t="s">
        <v>696</v>
      </c>
      <c r="I229" s="5" t="s">
        <v>696</v>
      </c>
      <c r="J229" s="5" t="s">
        <v>696</v>
      </c>
      <c r="K229" s="5" t="s">
        <v>696</v>
      </c>
      <c r="L229" s="5" t="s">
        <v>781</v>
      </c>
      <c r="M229" s="5" t="s">
        <v>696</v>
      </c>
      <c r="N229" s="5" t="s">
        <v>696</v>
      </c>
      <c r="O229" s="5" t="s">
        <v>696</v>
      </c>
      <c r="P229" s="5" t="s">
        <v>696</v>
      </c>
      <c r="Q229" s="5" t="s">
        <v>696</v>
      </c>
      <c r="R229" s="5" t="s">
        <v>696</v>
      </c>
      <c r="S229" s="5" t="s">
        <v>696</v>
      </c>
      <c r="T229" s="5" t="s">
        <v>696</v>
      </c>
      <c r="U229" s="5" t="s">
        <v>696</v>
      </c>
    </row>
    <row r="230" spans="1:21" ht="34" x14ac:dyDescent="0.2">
      <c r="A230" s="4">
        <v>229</v>
      </c>
      <c r="B230" s="4" t="s">
        <v>801</v>
      </c>
      <c r="C230" s="4" t="s">
        <v>801</v>
      </c>
      <c r="D230" s="4" t="s">
        <v>805</v>
      </c>
      <c r="E230" s="5" t="s">
        <v>806</v>
      </c>
      <c r="F230" s="6" t="s">
        <v>810</v>
      </c>
      <c r="G230" s="5">
        <v>29</v>
      </c>
      <c r="H230" s="5">
        <v>0</v>
      </c>
      <c r="I230" s="5">
        <v>102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7</v>
      </c>
      <c r="T230" s="5" t="s">
        <v>706</v>
      </c>
      <c r="U230" s="5" t="s">
        <v>814</v>
      </c>
    </row>
    <row r="231" spans="1:21" ht="34" x14ac:dyDescent="0.2">
      <c r="A231" s="4">
        <v>230</v>
      </c>
      <c r="B231" s="4" t="s">
        <v>802</v>
      </c>
      <c r="C231" s="4" t="s">
        <v>802</v>
      </c>
      <c r="D231" s="4" t="s">
        <v>805</v>
      </c>
      <c r="E231" s="5" t="s">
        <v>807</v>
      </c>
      <c r="F231" s="6" t="s">
        <v>811</v>
      </c>
      <c r="G231" s="5">
        <v>29</v>
      </c>
      <c r="H231" s="5">
        <v>0</v>
      </c>
      <c r="I231" s="5">
        <v>103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8</v>
      </c>
      <c r="T231" s="5" t="s">
        <v>706</v>
      </c>
      <c r="U231" s="5" t="s">
        <v>814</v>
      </c>
    </row>
    <row r="232" spans="1:21" ht="34" x14ac:dyDescent="0.2">
      <c r="A232" s="4">
        <v>231</v>
      </c>
      <c r="B232" s="4" t="s">
        <v>803</v>
      </c>
      <c r="C232" s="4" t="s">
        <v>803</v>
      </c>
      <c r="D232" s="4" t="s">
        <v>805</v>
      </c>
      <c r="E232" s="5" t="s">
        <v>808</v>
      </c>
      <c r="F232" s="6" t="s">
        <v>812</v>
      </c>
      <c r="G232" s="5">
        <v>29</v>
      </c>
      <c r="H232" s="5" t="s">
        <v>696</v>
      </c>
      <c r="I232" s="5">
        <v>103</v>
      </c>
      <c r="J232" s="5">
        <v>0</v>
      </c>
      <c r="K232" s="5">
        <v>0</v>
      </c>
      <c r="L232" s="5">
        <v>66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8</v>
      </c>
      <c r="T232" s="5" t="s">
        <v>706</v>
      </c>
      <c r="U232" s="5" t="s">
        <v>814</v>
      </c>
    </row>
    <row r="233" spans="1:21" ht="34" x14ac:dyDescent="0.2">
      <c r="A233" s="4">
        <v>232</v>
      </c>
      <c r="B233" s="4" t="s">
        <v>804</v>
      </c>
      <c r="C233" s="4" t="s">
        <v>804</v>
      </c>
      <c r="D233" s="4" t="s">
        <v>805</v>
      </c>
      <c r="E233" s="5" t="s">
        <v>809</v>
      </c>
      <c r="F233" s="6" t="s">
        <v>813</v>
      </c>
      <c r="G233" s="5">
        <v>29</v>
      </c>
      <c r="H233" s="5" t="s">
        <v>696</v>
      </c>
      <c r="I233" s="5">
        <v>103</v>
      </c>
      <c r="J233" s="5">
        <v>0</v>
      </c>
      <c r="K233" s="5">
        <v>0</v>
      </c>
      <c r="L233" s="5">
        <v>68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8</v>
      </c>
      <c r="T233" s="5" t="s">
        <v>706</v>
      </c>
      <c r="U233" s="5" t="s">
        <v>814</v>
      </c>
    </row>
  </sheetData>
  <sortState xmlns:xlrd2="http://schemas.microsoft.com/office/spreadsheetml/2017/richdata2" ref="A2:Y243">
    <sortCondition ref="A2:A243"/>
  </sortState>
  <conditionalFormatting sqref="V2:V9">
    <cfRule type="expression" dxfId="0" priority="1">
      <formula>"A2 &gt; 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Adókód_20240113</vt:lpstr>
    </vt:vector>
  </TitlesOfParts>
  <Company>Nemzeti Adó- és Vámhivatal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Rencenji Dénes János</dc:creator>
  <cp:lastModifiedBy>Csaba Baranyi</cp:lastModifiedBy>
  <dcterms:created xsi:type="dcterms:W3CDTF">2024-01-13T15:26:46Z</dcterms:created>
  <dcterms:modified xsi:type="dcterms:W3CDTF">2025-03-19T12:42:18Z</dcterms:modified>
</cp:coreProperties>
</file>