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KORFO\Projektek\EÁFA\"/>
    </mc:Choice>
  </mc:AlternateContent>
  <bookViews>
    <workbookView xWindow="0" yWindow="0" windowWidth="28800" windowHeight="9600"/>
  </bookViews>
  <sheets>
    <sheet name="Adókód_20240113" sheetId="1" r:id="rId1"/>
  </sheets>
  <definedNames>
    <definedName name="_xlnm._FilterDatabase" localSheetId="0" hidden="1">Adókód_20240113!$A$1:$Y$230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" i="1"/>
  <c r="D2" i="1" s="1"/>
</calcChain>
</file>

<file path=xl/sharedStrings.xml><?xml version="1.0" encoding="utf-8"?>
<sst xmlns="http://schemas.openxmlformats.org/spreadsheetml/2006/main" count="4121" uniqueCount="801">
  <si>
    <t>Beszédes adókód</t>
  </si>
  <si>
    <t>MP01</t>
  </si>
  <si>
    <t>F01</t>
  </si>
  <si>
    <t>Adómentes termékexport, egyéb adómentes nemzetközi ügylet (Közösség területén kívülre történő termékértékesítés, szolgáltatásnyújtás, nemzetközi közlekedéshez kapcsolódó termékértékesítés, szolgáltatásnyújtás, befektetési arany exportja)</t>
  </si>
  <si>
    <t>MP01 DP37</t>
  </si>
  <si>
    <t>F01 37</t>
  </si>
  <si>
    <t xml:space="preserve">Termékexport az Áfa 98. §-a alapján </t>
  </si>
  <si>
    <t>MP01 DP46</t>
  </si>
  <si>
    <t>F01 46</t>
  </si>
  <si>
    <t xml:space="preserve">Előleg az adómentes termékexporthoz, egyéb adómentes nemzetközi ügylethez </t>
  </si>
  <si>
    <t>MP01 DP43</t>
  </si>
  <si>
    <t>F01 43</t>
  </si>
  <si>
    <t>Tárgyi eszköz adómentes termékexportként, egyéb adómentes nemzetközi ügyletként történő értékesítése</t>
  </si>
  <si>
    <t>MP01 DP44</t>
  </si>
  <si>
    <t>F01 44</t>
  </si>
  <si>
    <t>Apport adómentes termékexportként, egyéb adómentes nemzetközi ügyletként való értékesítése</t>
  </si>
  <si>
    <t>MP01 DP37 DP43</t>
  </si>
  <si>
    <t>F01 37 43</t>
  </si>
  <si>
    <t>Tárgyi eszköz adómentes termékexportként való értékesítése</t>
  </si>
  <si>
    <t>MP01 DP37 DP44</t>
  </si>
  <si>
    <t>F01 37 44</t>
  </si>
  <si>
    <t>Apport adómentes termékexportként való értékesítése</t>
  </si>
  <si>
    <t>MP01 DP43 DP46</t>
  </si>
  <si>
    <t>F01 43 46</t>
  </si>
  <si>
    <t>Előlege tárgyi eszköz adómentes termékexportként, egyéb adómentes nemzetközi ügyletként való  értékesítésének</t>
  </si>
  <si>
    <t>MP01 DP44 DP46</t>
  </si>
  <si>
    <t>F01 44 46</t>
  </si>
  <si>
    <t>Előlege apport adómentes termékexportként, egyéb adómentes nemzetközi ügyletként való értékesítésének</t>
  </si>
  <si>
    <t>MP01 DP37 DP43 DP46</t>
  </si>
  <si>
    <t>F01 37 43 46</t>
  </si>
  <si>
    <t>Adómentes tárgyi eszköz export előlege</t>
  </si>
  <si>
    <t>MP01 DP37 DP44 DP46</t>
  </si>
  <si>
    <t>F01 37 44 46</t>
  </si>
  <si>
    <t>Apport adómentes exportjának előlege</t>
  </si>
  <si>
    <t>MP02</t>
  </si>
  <si>
    <t>F02</t>
  </si>
  <si>
    <t>Közösségen belülre történő adómentes termékértékesítés</t>
  </si>
  <si>
    <t>MP02 DP55</t>
  </si>
  <si>
    <t>F02 55</t>
  </si>
  <si>
    <t>Adóraktározási eljárás kapcsán adóbiztosítékkal érintett Közösségen belülre történő értékesítés</t>
  </si>
  <si>
    <t>MP02 DP56</t>
  </si>
  <si>
    <t>F02 56</t>
  </si>
  <si>
    <t>Termékimport kapcsán adóbiztosítékkal érintett Közösségen belülre történő értékesítés</t>
  </si>
  <si>
    <t>MP02 DP57</t>
  </si>
  <si>
    <t>F02 57</t>
  </si>
  <si>
    <t>Közvetett vámjogi képviselőként, adóraktár üzemeltetőjeként bevallott Közösségen belülre történő értékesítés</t>
  </si>
  <si>
    <t>MP02 DP43</t>
  </si>
  <si>
    <t>F02 43</t>
  </si>
  <si>
    <t>Közösségen belülre történő tárgyi eszköz értékesítés</t>
  </si>
  <si>
    <t>MP02 DP44</t>
  </si>
  <si>
    <t>F02 44</t>
  </si>
  <si>
    <t>Közösségen belülre történő apportértékesítés</t>
  </si>
  <si>
    <t>MP03</t>
  </si>
  <si>
    <t>F03</t>
  </si>
  <si>
    <t>Új közlekedési eszköz Közösségen belülre történő értékesítése</t>
  </si>
  <si>
    <t>MP03 DP43</t>
  </si>
  <si>
    <t>F03 43</t>
  </si>
  <si>
    <t>Tárgyi eszköz új közlekedési eszköz Közösségen belülre történő értékesítése</t>
  </si>
  <si>
    <t>MP03 DP44</t>
  </si>
  <si>
    <t>F03 44</t>
  </si>
  <si>
    <t>Apportként új közlekedési eszköz Közösségen belülre történő értékesítése</t>
  </si>
  <si>
    <t>MP03 DP47 PGA88</t>
  </si>
  <si>
    <t>F03 47 PA88</t>
  </si>
  <si>
    <t>Közösségen belülre, nem adóalany részére történő új közlekedési eszköz értékesítés</t>
  </si>
  <si>
    <t>MP03 DP58</t>
  </si>
  <si>
    <t>F03 58</t>
  </si>
  <si>
    <t>Közvetett vámjogi képviselőként, adóraktár üzemeltetőjeként bevallott, új közlekedési eszköz Közösségen belülre történő értékesítése</t>
  </si>
  <si>
    <t>MP03 DP58 PGA88</t>
  </si>
  <si>
    <t>F03 58 PA88</t>
  </si>
  <si>
    <t>Közvetett vámjogi képviselőként, adóraktár üzemeltetőjeként bevallott új közlekedési eszköz Közösségen belülre történő értékesítése nem adóalany részére</t>
  </si>
  <si>
    <t>MP04</t>
  </si>
  <si>
    <t>F04</t>
  </si>
  <si>
    <t>Belföldi fordított adózás alá tartozó termékértékesítés, szolgáltatásnyújtás és befektetési célú arany értékesítése (nem Közösségen belüli illetve nem harmadik országbeli ügyletek)</t>
  </si>
  <si>
    <t>MP04 DP46</t>
  </si>
  <si>
    <t>F04 46</t>
  </si>
  <si>
    <t>Előlege befektetési célú arany  (nem Közösségen belülre illetve nem harmadik országba történő)  adómentes értékesítésének</t>
  </si>
  <si>
    <t>MP04 DP100 PG07 VM</t>
  </si>
  <si>
    <t>F04 100 P07 VM</t>
  </si>
  <si>
    <t>Mezőgazdasági termékek (Áfa tv. 6/A. melléklet szerinti) fordított adózás alá tartozó értékesítése</t>
  </si>
  <si>
    <t>MP04 DP100 PG07 VV</t>
  </si>
  <si>
    <t>F04 100 P07 VV</t>
  </si>
  <si>
    <t>Vas és acél (Áfa tv. 6/B. melléklet szerinti) termékek fordított adózás alá tartozó értékesítése</t>
  </si>
  <si>
    <t>MP05</t>
  </si>
  <si>
    <t>F05</t>
  </si>
  <si>
    <t>5%-os kulcs alá tartozó értékesítés</t>
  </si>
  <si>
    <t>MP05 DP38</t>
  </si>
  <si>
    <t>F05 38</t>
  </si>
  <si>
    <t>Adóraktározással érintett 5%-os kulcs alá tartozó értékesítés</t>
  </si>
  <si>
    <t>MP05 DP40</t>
  </si>
  <si>
    <t>F05 40</t>
  </si>
  <si>
    <t>Fel- vagy összeszerelés tárgyául szolgáló termék 5%-os kulcs alá tartozó értékesítése, közösségi megbízás alapján</t>
  </si>
  <si>
    <t>MP05 DP41</t>
  </si>
  <si>
    <t>F05 41</t>
  </si>
  <si>
    <t xml:space="preserve">Távolsági értékesítés belföldi teljesítéssel, 5%-os adómértékkel </t>
  </si>
  <si>
    <t>MP05 DP45</t>
  </si>
  <si>
    <t>F05 45</t>
  </si>
  <si>
    <t xml:space="preserve">5%-os kulcs alá tartozó értékesítés előlege </t>
  </si>
  <si>
    <t>MP05 PG06</t>
  </si>
  <si>
    <t>F05 P06</t>
  </si>
  <si>
    <t>Behajthatatlan követelés miatti utólagos korrekció önellenőrzésnél, 5%-os adómértékű ügylet esetén</t>
  </si>
  <si>
    <t>MP05 DP97</t>
  </si>
  <si>
    <t>F05 97</t>
  </si>
  <si>
    <t>Egyéni vállalkozó által ingatlan sorozatjellegű értékesítése 5%-os adómértékkel</t>
  </si>
  <si>
    <t>MP05 DP43</t>
  </si>
  <si>
    <t>F05 43</t>
  </si>
  <si>
    <t>Tárgyi eszköz értékesítése 5%-os adómértékkel</t>
  </si>
  <si>
    <t>MP05 DP44</t>
  </si>
  <si>
    <t>F05 44</t>
  </si>
  <si>
    <t>Apportértékesítés 5%-os adómértékkel</t>
  </si>
  <si>
    <t>MP05 DP43 DP45</t>
  </si>
  <si>
    <t>F05 43 45</t>
  </si>
  <si>
    <t xml:space="preserve">Tárgyi eszköz értékesítés előlege 5%-os adómértékkel </t>
  </si>
  <si>
    <t>MP05 DP44 DP45</t>
  </si>
  <si>
    <t>F05 44 45</t>
  </si>
  <si>
    <t>Apportértékesítés előlege 5% adómértékkel</t>
  </si>
  <si>
    <t>MP05 DP38 DP55</t>
  </si>
  <si>
    <t>F05 38 55</t>
  </si>
  <si>
    <t>Adóraktározás kapcsán adóbiztosítékkal érintett értékesítés 5%-os adómértékkel</t>
  </si>
  <si>
    <t>MP06</t>
  </si>
  <si>
    <t>F06</t>
  </si>
  <si>
    <t>18%-os kulcs alá tartozó értékesítés</t>
  </si>
  <si>
    <t>MP06 DP44</t>
  </si>
  <si>
    <t>F06 44</t>
  </si>
  <si>
    <t>Apportértékesítés 18%-os adómértékkel</t>
  </si>
  <si>
    <t>MP06 DP44 DP45</t>
  </si>
  <si>
    <t>F06 44 45</t>
  </si>
  <si>
    <t>Apportértékesítés előlege 18%-os adómértékkel</t>
  </si>
  <si>
    <t>MP06 DP38 DP55</t>
  </si>
  <si>
    <t>F06 38 55</t>
  </si>
  <si>
    <t>Adóraktározás kapcsán adóbiztosítékkal érintett értékesítés 18%-os adómértékkel</t>
  </si>
  <si>
    <t>MP06 DP41</t>
  </si>
  <si>
    <t>F06 41</t>
  </si>
  <si>
    <t xml:space="preserve">Távolsági értékesítés belföldi teljesítéssel, 18%-os adómértékkel </t>
  </si>
  <si>
    <t>MP06 DP45</t>
  </si>
  <si>
    <t>F06 45</t>
  </si>
  <si>
    <t xml:space="preserve">18%-os kulcs alá tartozó értékesítés előlege </t>
  </si>
  <si>
    <t>MP06 PG06</t>
  </si>
  <si>
    <t>F06 P06</t>
  </si>
  <si>
    <t>Behajthatatlan követelés miatti utólagos korrekció önellenőrzésnél 18%-os adómértékű ügylet esetén</t>
  </si>
  <si>
    <t>MP06 DP38</t>
  </si>
  <si>
    <t>F06 38</t>
  </si>
  <si>
    <t>Adóraktározással érintett 18%-os kulcs alá tartozó értékesítés</t>
  </si>
  <si>
    <t>MP07</t>
  </si>
  <si>
    <t>F07</t>
  </si>
  <si>
    <t>27%-os kulcs alá tartozó belföldi termékértékesítés, szolgáltatásnyújtás 
Vagyonáthelyezés, adómentesség feltételének hiányában 27%-os adóval</t>
  </si>
  <si>
    <t>MP07 DP38 DP55</t>
  </si>
  <si>
    <t>F07 38 55</t>
  </si>
  <si>
    <t>Adóraktározás kapcsán adóbiztosítékkal érintett értékesítés 27%-os adómértékkel</t>
  </si>
  <si>
    <t>MP07 DP40</t>
  </si>
  <si>
    <t>F07 40</t>
  </si>
  <si>
    <t>Fel- vagy összeszerelés tárgyául szolgáló termék 27%-os kulcs alá tartozó értékesítése, közösségi megbízás alapján</t>
  </si>
  <si>
    <t>MP07 DP41</t>
  </si>
  <si>
    <t>F07 41</t>
  </si>
  <si>
    <t xml:space="preserve">Távolsági értékesítés belföldi teljesítéssel 27%-os adómértékkel </t>
  </si>
  <si>
    <t>MP07 DP45</t>
  </si>
  <si>
    <t>F07 45</t>
  </si>
  <si>
    <t xml:space="preserve">27%-os kulcs alá tartozó értékesítés előlege </t>
  </si>
  <si>
    <t>MP07 PG02</t>
  </si>
  <si>
    <t>F07 P02</t>
  </si>
  <si>
    <t>Állatbetegséggel összefüggő kártalanítás okán halasztással érintett 27%-os kulcs alá tartozó ügylet</t>
  </si>
  <si>
    <t>MP07 PG06</t>
  </si>
  <si>
    <t>F07 P06</t>
  </si>
  <si>
    <t>Behajthatatlan követelés miatti utólagos korrekció önellenőrzésnél 27%-os adómértékű ügylet esetén</t>
  </si>
  <si>
    <t>MP07 DP97</t>
  </si>
  <si>
    <t>F07 97</t>
  </si>
  <si>
    <t>Egyéni vállalkozó ingatlan sorozatjellegű értékesítése 27%-os adómértékkel</t>
  </si>
  <si>
    <t>MP07 DP43</t>
  </si>
  <si>
    <t>F07 43</t>
  </si>
  <si>
    <t>Tárgyi eszköz értékesítése 27%-os adómértékkel</t>
  </si>
  <si>
    <t>MP07 DP44</t>
  </si>
  <si>
    <t>F07 44</t>
  </si>
  <si>
    <t>Apportértékesítés 27%-os adómértékkel</t>
  </si>
  <si>
    <t>MP07 DP43 DP45</t>
  </si>
  <si>
    <t>F07 43 45</t>
  </si>
  <si>
    <t>Tárgyi eszköz értékesítés előlege 27% -os adómértékkel</t>
  </si>
  <si>
    <t>MP07 DP44 DP45</t>
  </si>
  <si>
    <t>F07 44 45</t>
  </si>
  <si>
    <t>Apportértékesítés előlege  27%-os adómértékkel</t>
  </si>
  <si>
    <t>MP07 DP38</t>
  </si>
  <si>
    <t>F07 38</t>
  </si>
  <si>
    <t>Adóraktározással érintett 27%-os kulcs alá tartozó értékesítés</t>
  </si>
  <si>
    <t>MP08</t>
  </si>
  <si>
    <t>F08</t>
  </si>
  <si>
    <t>Közérdekű vagy egyéb speciális jellegére tekintettel adómentes értékesítés (tárgyi adómentes értékesítés)</t>
  </si>
  <si>
    <t>MP08 DP43</t>
  </si>
  <si>
    <t>F08 43</t>
  </si>
  <si>
    <t>Tárgyi eszköz tárgyi adómentes értékesítése</t>
  </si>
  <si>
    <t>MP08 DP44</t>
  </si>
  <si>
    <t>F08 44</t>
  </si>
  <si>
    <t>Apport tárgyi adómentes értékesítése</t>
  </si>
  <si>
    <t>MP08 DP38</t>
  </si>
  <si>
    <t>F08 38</t>
  </si>
  <si>
    <t>Adóraktározással érintett termék tárgyi adómentes értékesítése</t>
  </si>
  <si>
    <t>MP08 DP38 DP55</t>
  </si>
  <si>
    <t>F08 38 55</t>
  </si>
  <si>
    <t>Adóraktározási eljárás kapcsán adóbiztosítékkal érintett termék tárgyi adómentes értékesítése</t>
  </si>
  <si>
    <t>MP09 DP49</t>
  </si>
  <si>
    <t>F09 49</t>
  </si>
  <si>
    <t>Utazásszervezési szolgáltatásnyújtás</t>
  </si>
  <si>
    <t>MP09 DP50</t>
  </si>
  <si>
    <t>F09 50</t>
  </si>
  <si>
    <t>Az Áfa tv. XVI. fejezete alá tartozó (használt ingóságok, műalkotások, gyűjteménydarabok és régiségek stb) termék értékesítése</t>
  </si>
  <si>
    <t>MP10</t>
  </si>
  <si>
    <t>F10</t>
  </si>
  <si>
    <t>Saját vállalkozáson belül végzett beruházás után fizetendő adó</t>
  </si>
  <si>
    <t>MP10 MD74</t>
  </si>
  <si>
    <t>F10 74</t>
  </si>
  <si>
    <t>Saját vállalkozáson belül végzett beruházás után fizetendő adó, adólevonási joggal</t>
  </si>
  <si>
    <t>MP11</t>
  </si>
  <si>
    <t>F11</t>
  </si>
  <si>
    <t>Közösségen belülről történő adómentes termékbeszerzés, ide értve Áfa tv. 91.§ (2) bekezdése szerinti ún. háromszögügylet "C" szereplőjének adómentes termékbeszerzését és a befektetési célú arany adómentes közösségi beszerzését is.</t>
  </si>
  <si>
    <t>MP11 DP39</t>
  </si>
  <si>
    <t>F11 39</t>
  </si>
  <si>
    <t>Közösségi beszerzésből származó, adóraktárba adómentesen beraktározott áru ellenértéke</t>
  </si>
  <si>
    <t>MP11 DP39 DP48</t>
  </si>
  <si>
    <t>F11 39 48</t>
  </si>
  <si>
    <t>Közösségi beszerzésből származó, adóraktárba adómentesen beraktározott áru ellenértéke, jövedéki adótartalommal</t>
  </si>
  <si>
    <t>MP11 DP48</t>
  </si>
  <si>
    <t>F11 48</t>
  </si>
  <si>
    <t>Közösségen belülről történő adómentes termékbeszerzéshez tartozó jövedékiadó-tartalom</t>
  </si>
  <si>
    <t>MP12</t>
  </si>
  <si>
    <t>F12</t>
  </si>
  <si>
    <t>Közösségen belülről történő 5%-os kulcs alá tartozó termékbeszerzés</t>
  </si>
  <si>
    <t>MP12 MD69</t>
  </si>
  <si>
    <t>F12 69</t>
  </si>
  <si>
    <t>Közösségen belülről történő 5%-os kulcs alá tartozó termékbeszerzés, adólevonással</t>
  </si>
  <si>
    <t>MP12 MD69 DD77</t>
  </si>
  <si>
    <t>F12 69 77</t>
  </si>
  <si>
    <t>Közösségen belülről történő 5%-os kulcs alá tartozó tárgyi eszköz beszerzés, adólevonással</t>
  </si>
  <si>
    <t>MP12 MD69 DD78</t>
  </si>
  <si>
    <t>F12 69 78</t>
  </si>
  <si>
    <t>Közösségen belülről történő 5%-os kulcs alá tartozó termékbeszerzés apportként, adólevonással</t>
  </si>
  <si>
    <t>MP13</t>
  </si>
  <si>
    <t>F13</t>
  </si>
  <si>
    <t>Közösségen belülről történő 18%-os kulcs alá tartozó termékbeszerzés</t>
  </si>
  <si>
    <t>MP13 MD69</t>
  </si>
  <si>
    <t>F13 69</t>
  </si>
  <si>
    <t>Közösségen belülről történő 18%-os kulcs alá tartozó termékbeszerzés, adólevonással</t>
  </si>
  <si>
    <t>MP13 MD69 DD78</t>
  </si>
  <si>
    <t>F13 69 78</t>
  </si>
  <si>
    <t>Apport Közösségen belülről történő, 18%-os kulcs alá tartozó beszerzése, adólevonással</t>
  </si>
  <si>
    <t>MP14</t>
  </si>
  <si>
    <t>F14</t>
  </si>
  <si>
    <t>Közösségen belülről történő 27%-os kulcs alá tartozó termékbeszerzés</t>
  </si>
  <si>
    <t>MP14 MD69</t>
  </si>
  <si>
    <t>F14 69</t>
  </si>
  <si>
    <t>Közösségen belülről történő 27%-os kulcs alá tartozó termékbeszerzés, adólevonással</t>
  </si>
  <si>
    <t>MP14 MD69 DD77</t>
  </si>
  <si>
    <t>F14 69 77</t>
  </si>
  <si>
    <t>Közösségen belülről történő 27%-os kulcs alá tartozó tárgyi eszköz beszerzés, adólevonással</t>
  </si>
  <si>
    <t>MP14 MD69 DD78</t>
  </si>
  <si>
    <t>F14 69 78</t>
  </si>
  <si>
    <t>Közösségen belülről történő 27%-os kulcs alá tartozó termékbeszerzés apportként, adólevonással</t>
  </si>
  <si>
    <t>MP14 PG09</t>
  </si>
  <si>
    <t>F14 P09</t>
  </si>
  <si>
    <t>Nem új közlekedési eszköz Közösségen belülről történő beszerzése 27%-os adómértékkel, személygépkocsi alvázszámról történő adatszolgáltatással</t>
  </si>
  <si>
    <t>MP14 MD69 PG09</t>
  </si>
  <si>
    <t>F14 69 P09</t>
  </si>
  <si>
    <t>Nem új közlekedési eszköz Közösségen belülről történő beszerzése 27%-os adómértékkel, adólevonással, személygépkocsi alvázszámról történő adatszolgáltatással</t>
  </si>
  <si>
    <t>MP14 MD69 DD77 PG09</t>
  </si>
  <si>
    <t>F14 69 77 P09</t>
  </si>
  <si>
    <t>Nem új közlekedési eszköz Közösségen belülről, tárgyi eszközként történő beszerzése 27%-os adómértékkel, adólevonással, személygépkocsi alvázszámról történő adatszolgáltatással</t>
  </si>
  <si>
    <t>MP14 MD69 DD78 PG09</t>
  </si>
  <si>
    <t>F14 69 78 P09</t>
  </si>
  <si>
    <t>Nem új közlekedési eszköz Közösségen belülről, apportként történő beszerzése 27%-os adómértékkel, adólevonással, személygépkocsi alvázszámról történő adatszolgáltatással</t>
  </si>
  <si>
    <t>MP15 PG09</t>
  </si>
  <si>
    <t>F15 P09</t>
  </si>
  <si>
    <t>Közösségen belülről történő új közlekedési eszköz beszerzése (27%-os adómérték), személygépkocsi alvázszámról való adatszolgáltatással</t>
  </si>
  <si>
    <t>MP15</t>
  </si>
  <si>
    <t>F15</t>
  </si>
  <si>
    <t>Közösségen belülről történő új közlekedési eszköz beszerzése (27%-os adómérték)</t>
  </si>
  <si>
    <t>MP15 MD69 PG09</t>
  </si>
  <si>
    <t>F15 69 P09</t>
  </si>
  <si>
    <t>Közösségen belülről történő új közlekedési eszköz beszerzése (27%-os adómérték), adólevonással, személygépkocsi alvázszámról történő adatszolgáltatással</t>
  </si>
  <si>
    <t>MP15 MD69</t>
  </si>
  <si>
    <t>F15 69</t>
  </si>
  <si>
    <t>Közösségen belülről történő új közlekedési eszköz beszerzése (27%-os adómérték),  adólevonással</t>
  </si>
  <si>
    <t>MP16 DP48</t>
  </si>
  <si>
    <t>F16 48</t>
  </si>
  <si>
    <t>Közösségen belülről történő jövedéki  termékbeszerzés és jövedékiadó tartalma</t>
  </si>
  <si>
    <t>MP16 DP48 MD69 DD78</t>
  </si>
  <si>
    <t>F16 48 69 78</t>
  </si>
  <si>
    <t>Apportként Közösségen belülről történő jövedéki termékbeszerzés és jövedékiadó tartalma, adólevonással</t>
  </si>
  <si>
    <t>MP16 DP48 MD69</t>
  </si>
  <si>
    <t>F16 48 69</t>
  </si>
  <si>
    <t>Közösségen belülről történő jövedéki termékbeszerzés és jövedékiadó tartalma, adólevonással</t>
  </si>
  <si>
    <t>MP17</t>
  </si>
  <si>
    <t>F17</t>
  </si>
  <si>
    <t>Adómentes szolgáltatás igénybevétel (közösségi- és harmadik országbeli adóalanytól)</t>
  </si>
  <si>
    <t>MP18</t>
  </si>
  <si>
    <t>F18</t>
  </si>
  <si>
    <t>Közösségi adóalanytól igénybe vett szolgáltatás utáni adófizetési kötelezettség az Áfa tv. 37.§ (1) bekezdése alapján</t>
  </si>
  <si>
    <t>MP18 MD67 DD77</t>
  </si>
  <si>
    <t>F18 67 77</t>
  </si>
  <si>
    <t>Tárgyi eszközként kezelendő vagyoni értékű jog  Áfa tv. 37. § (1) bekezdés szerinti szolgáltatásként Közösségi adóalanytól való beszerzése utáni adófizetési kötelezettség, adólevonással</t>
  </si>
  <si>
    <t>MP18 MD67</t>
  </si>
  <si>
    <t>F18 67</t>
  </si>
  <si>
    <t>Közösségi adóalanytól igénybe vett szolgáltatás utáni adófizetési kötelezettség az Áfa tv. 37.§ (1) bekezdése alapján, adólevonással</t>
  </si>
  <si>
    <t>MP18 MD67 DD78</t>
  </si>
  <si>
    <t>F18 67 78</t>
  </si>
  <si>
    <t>Apport Közösségi adóalanytól való Áfa tv. 37. § (1) bekezdés szerinti beszerzése, adólevonással</t>
  </si>
  <si>
    <t>MP19</t>
  </si>
  <si>
    <t>F19</t>
  </si>
  <si>
    <t>Közösségi adóalanytól igénybe vett egyéb  (nem az Áfa tv. 37.§ (1) bekezdés alá tartozó) szolgáltatás utáni adófizetési kötelezettség</t>
  </si>
  <si>
    <t>MP19 MD67</t>
  </si>
  <si>
    <t>F19 67</t>
  </si>
  <si>
    <t>Közösségi adóalanytól igénybe vett  egyéb  (nem az Áfa tv. 37.§ (1) bekezdés alá tartozó) szolgáltatás utáni adófizetési kötelezettség, adólevonással</t>
  </si>
  <si>
    <t>MP19 MD67 DD77</t>
  </si>
  <si>
    <t>F19 67 77</t>
  </si>
  <si>
    <t>Közösségi adóalanytól igénybe vett egyéb szolgáltatás utáni adófizetési kötelezettség, adólevonással - tárgyi eszköznek minősülő vagyoni értékű jog</t>
  </si>
  <si>
    <t>MP19 MD67 DD78</t>
  </si>
  <si>
    <t>F19 67 78</t>
  </si>
  <si>
    <t>Közösségi adóalanytól igénybe vett egyéb (nem az Áfa tv. 37.§ (1) bekezdés alá tartozó) szolgáltatás utáni adófizetési kötelezettség,  adólevonással - apport</t>
  </si>
  <si>
    <t>MP20 MP11</t>
  </si>
  <si>
    <t>F20 11</t>
  </si>
  <si>
    <t>Az Áfa tv. 91. § (2) bek. szerinti ügylet 5%-os mértékű adója</t>
  </si>
  <si>
    <t>MP20 MP11 MD69</t>
  </si>
  <si>
    <t>F20 11 69</t>
  </si>
  <si>
    <t>Az Áfa tv. 91. § (2) bek. szerinti ügylet 5%-os mértékű adója, adólevonással</t>
  </si>
  <si>
    <t>MP21 MP11</t>
  </si>
  <si>
    <t>F21 11</t>
  </si>
  <si>
    <t>Az Áfa tv. 91. § (2) bek. szerinti ügylet 18%-os mértékű adója</t>
  </si>
  <si>
    <t>MP21 MP11 MD69</t>
  </si>
  <si>
    <t>F21 11 69</t>
  </si>
  <si>
    <t>Az Áfa tv. 91. § (2) bek. szerinti ügylet 18%-os mértékű adója, adólevonással</t>
  </si>
  <si>
    <t>MP22 MP11</t>
  </si>
  <si>
    <t>F22 11</t>
  </si>
  <si>
    <t>Az Áfa tv. 91. § (2) bek. szerinti ügylet 27%-os mértékű adója</t>
  </si>
  <si>
    <t>MP22 MP11 MD69</t>
  </si>
  <si>
    <t>F22 11 69</t>
  </si>
  <si>
    <t>Az Áfa tv. 91. § (2) bek. szerinti ügylet 27%-os mértékű adója, adólevonással</t>
  </si>
  <si>
    <t>MP27</t>
  </si>
  <si>
    <t>F27</t>
  </si>
  <si>
    <t>Harmadik országbeli adóalanytól igénybevett szolgáltatás utáni adófizetési kötelezettség</t>
  </si>
  <si>
    <t>MP27 MD67</t>
  </si>
  <si>
    <t>F27 67</t>
  </si>
  <si>
    <t>Harmadik országbeli adóalanytól igénybevett szolgáltatás utáni adófizetési kötelezettség, adólevonással</t>
  </si>
  <si>
    <t>MP27 MD67 DD78</t>
  </si>
  <si>
    <t>F27 67 78</t>
  </si>
  <si>
    <t>Harmadik országbeli adóalanytól igénybevett szolgáltatás utáni adófizetési kötelezettség, adólevonással - apport-beszerzés</t>
  </si>
  <si>
    <t>MP28</t>
  </si>
  <si>
    <t>F28</t>
  </si>
  <si>
    <t>Az Áfa tv. 32.§, 34.§ szerinti termékbeszerzés</t>
  </si>
  <si>
    <t>MP28 DP42</t>
  </si>
  <si>
    <t>F28 42</t>
  </si>
  <si>
    <t>Az Áfa tv. 32.§ szerinti, fel-vagy összeszerelés tárgyát képező termékbeszerzés</t>
  </si>
  <si>
    <t>MP28 DP42 MD67</t>
  </si>
  <si>
    <t>F28 42 67</t>
  </si>
  <si>
    <t>Az Áfa tv. 32.§ szerinti, fel- vagy összeszerelés tárgyát képező termékbeszerzés, adólevonással</t>
  </si>
  <si>
    <t>MP28 MD67</t>
  </si>
  <si>
    <t>F28 67</t>
  </si>
  <si>
    <t>Az Áfa tv. 32.§, 34.§ szerinti termékbeszerzés, adólevonással</t>
  </si>
  <si>
    <t>MP29</t>
  </si>
  <si>
    <t>F29</t>
  </si>
  <si>
    <t>Áfa tv. 142. §-a alapján fordított adózás szabályai szerint fizetendő adó</t>
  </si>
  <si>
    <t>MP29 MD64</t>
  </si>
  <si>
    <t>F29 64</t>
  </si>
  <si>
    <t>Áfa tv. 142. §-a alapján fordított adózás szabályai szerint fizetendő adó, adólevonással, 5%-os adómértékkel</t>
  </si>
  <si>
    <t>MP29 MD65</t>
  </si>
  <si>
    <t>F29 65</t>
  </si>
  <si>
    <t>Áfa tv. 142. §-a alapján fordított adózás szabályai szerint fizetendő adó, adólevonással, 18%-os adómértékkel</t>
  </si>
  <si>
    <t>MP29 MD66</t>
  </si>
  <si>
    <t>F29 66</t>
  </si>
  <si>
    <t>Áfa tv. 142. §-a alapján fordított adózás szabályai szerint fizetendő adó, adólevonással, 27%-os adómértékkel</t>
  </si>
  <si>
    <t>MP29 MD68</t>
  </si>
  <si>
    <t>F29 68</t>
  </si>
  <si>
    <t>Áfa tv. 142. §-a alapján fordított adózás szabályai szerint fizetendő adó, arányosítással történő adólevonással</t>
  </si>
  <si>
    <t>MP29 DP101 PG08 VM</t>
  </si>
  <si>
    <t>F29 101 P08 VM</t>
  </si>
  <si>
    <t xml:space="preserve">
Az Áfa tv. 6/A. sz. mellékletében szereplő mezőgazdasági termékek beszerzése után fizetendő adó, melléklapon szereplő nyilatkozattétellel</t>
  </si>
  <si>
    <t>MP29 DP101 PG08 VV</t>
  </si>
  <si>
    <t>F29 101 P08 VV</t>
  </si>
  <si>
    <t>Az Áfa tv. 6/B. sz. mellékletében szereplő vas és acél termékek beszerzése után fizetendő adó, melléklapon szereplő nyilatkozattétellel</t>
  </si>
  <si>
    <t>MP29 DP101 MD66 PG08 VM</t>
  </si>
  <si>
    <t>F29 101 66 P08 VM</t>
  </si>
  <si>
    <t>Az Áfa tv. 6/A. sz. mellékletében szereplő mezőgazdasági termékek beszerzése után fizetendő 27%-os mértékű adó, adólevonással, melléklapon szereplő nyilatkozattétellel</t>
  </si>
  <si>
    <t>MP29 DP101 MD66 PG08  VV</t>
  </si>
  <si>
    <t>F29 101 66 P08 VV</t>
  </si>
  <si>
    <t>Az Áfa tv. 6/B. sz. mellékletében szereplő vas és acél termékek beszerzése után fizetendő 27%-os mértékű adó, adólevonással, melléklapon szereplő nyilatkozattétellel</t>
  </si>
  <si>
    <t>MP29 DP101 MD68 PG08 VM</t>
  </si>
  <si>
    <t>F29 101 68 P08 VM</t>
  </si>
  <si>
    <t>Az Áfa tv. 6/A. sz. mellékletében szereplő mezőgazdasági termékek beszerzése után fizetendő adó, arányosítással történő adólevonással, melléklapon szereplő nyilatkozattétellel</t>
  </si>
  <si>
    <t>MP29 DP101 MD68 PG08 VV</t>
  </si>
  <si>
    <t>F29 101 68 P08 VV</t>
  </si>
  <si>
    <t>Az Áfa tv. 6/B. sz. mellékletében szereplő vas és acél termékek beszerzése után fizetendő adó, arányosítással történő adólevonással, melléklapon szereplő nyilatkozattétellel</t>
  </si>
  <si>
    <t>MP29 DP51</t>
  </si>
  <si>
    <t>F29 51</t>
  </si>
  <si>
    <t>Fordított adózás szabályai szerint ingatlan után fizetendő adó</t>
  </si>
  <si>
    <t>MP29 DP51 MD64</t>
  </si>
  <si>
    <t>F29 51 64</t>
  </si>
  <si>
    <t>Fordított adózás szabályai szerint ingatlan után 5%-os mértékű fizetendő adó, adólevonással</t>
  </si>
  <si>
    <t>MP29 DP51 MD66</t>
  </si>
  <si>
    <t>F29 51 66</t>
  </si>
  <si>
    <t>Fordított adózás szabályai szerint ingatlan után 27%-os mértékű  fizetendő adó, adólevonással</t>
  </si>
  <si>
    <t>MP29 DP51 MD68</t>
  </si>
  <si>
    <t>F29 51 68</t>
  </si>
  <si>
    <t>Fordított adózás szabályai szerint hulladék után fizetendő adó, arányosítással történő adólevonással</t>
  </si>
  <si>
    <t>MP29 DP52</t>
  </si>
  <si>
    <t>F29 52</t>
  </si>
  <si>
    <t>Fordított adózás szabályai szerint hulladék után fizetendő adó</t>
  </si>
  <si>
    <t>MP29 DP52 MD66</t>
  </si>
  <si>
    <t>F29 52 66</t>
  </si>
  <si>
    <t>Fordított adózás szabályai szerint hulladék után fizetendő, 27%-os mértékű adó, adólevonással</t>
  </si>
  <si>
    <t>MP29 DP52 MD68</t>
  </si>
  <si>
    <t>F29 52 68</t>
  </si>
  <si>
    <t>MP29 DP53</t>
  </si>
  <si>
    <t>F29 53</t>
  </si>
  <si>
    <t>Fordított adózás szabályai szerint az üvegházhatású gáz kibocsátására jogosító vagyoni értékű jog átruházása esetén fizetendő adó</t>
  </si>
  <si>
    <t>MP29 DP53 MD66</t>
  </si>
  <si>
    <t>F29 53 66</t>
  </si>
  <si>
    <t>Fordított adózás szabályai szerint az üvegházhatású gáz kibocsátására jogosító vagyoni értékű jog átruházása esetén  27%-os mértékű fizetendő adó, adólevonással</t>
  </si>
  <si>
    <t>MP29 DP53 MD68</t>
  </si>
  <si>
    <t>F29 53 68</t>
  </si>
  <si>
    <t>Fordított adózás szabályai szerint az üvegházhatású gáz kibocsátására jogosító vagyoni értékű jog átruházása esetén fizetendő adó, arányosítással történő adólevonással</t>
  </si>
  <si>
    <t>MP29 DP54</t>
  </si>
  <si>
    <t>F29 54</t>
  </si>
  <si>
    <t>Fordított adózás szabályai szerinti szolgáltatás igénybevétele esetén fizetendő adó</t>
  </si>
  <si>
    <t>MP29 DP54 MD64</t>
  </si>
  <si>
    <t>F29 54 64</t>
  </si>
  <si>
    <t>Fordított adózás szabályai szerinti szolgáltatás igénybevétele esetén 5%-os mértékű fizetendő adó, adólevonással</t>
  </si>
  <si>
    <t>MP29 DP54 MD65</t>
  </si>
  <si>
    <t>F29 54 65</t>
  </si>
  <si>
    <t>Fordított adózás szabályai szerinti szolgáltatás igénybevétele esetén 18%-os mértékű fizetendő adó, adólevonással</t>
  </si>
  <si>
    <t>MP29 DP54 MD66</t>
  </si>
  <si>
    <t>F29 54 66</t>
  </si>
  <si>
    <t>Fordított adózás szabályai szerinti szolgáltatás igénybevétele esetén 27%-os mértékű fizetendő adó, adólevonással</t>
  </si>
  <si>
    <t>MP29 DP54 MD68</t>
  </si>
  <si>
    <t>F29 54 68</t>
  </si>
  <si>
    <t>Fordított adózás szabályai szerinti szolgáltatás igénybevétele esetén fizetendő adó, arányosítással történő adólevonással</t>
  </si>
  <si>
    <t>MP30</t>
  </si>
  <si>
    <t>F30</t>
  </si>
  <si>
    <t>Külföldi utas részére visszafizetett összeg, mint fizetendő adót csökkentő tétel [Áfa tv. 99.§ (9) bek. alapján]</t>
  </si>
  <si>
    <t>MP31</t>
  </si>
  <si>
    <t>F31</t>
  </si>
  <si>
    <t>Fizetendő adót növelő tétel az Áfa tv. 153/C alapján</t>
  </si>
  <si>
    <t>MP31 PG06</t>
  </si>
  <si>
    <t>F31 P06</t>
  </si>
  <si>
    <t>Fizetendő adót növelő tétel az Áfa tv. 153/C.§ alapján, behajthatatlan követelés elszámolásával összefüggésben</t>
  </si>
  <si>
    <t>MP35</t>
  </si>
  <si>
    <t>F35</t>
  </si>
  <si>
    <t>Tárgyi eszközökhöz, vagyoni értékű jogokhoz, kapcsolódó, korrekciós adófizetési kötelezettség
Egyéb adófizetési kötelezettség</t>
  </si>
  <si>
    <t>MD63</t>
  </si>
  <si>
    <t>L63</t>
  </si>
  <si>
    <t>Adómentes belföldi termékbeszerzés
Belföldön adómentesen beszerzett befektetési célú arany</t>
  </si>
  <si>
    <t>MD64</t>
  </si>
  <si>
    <t>L64</t>
  </si>
  <si>
    <t>5%-os kulcs alá tartozó belföldi beszerzés után levonható adó</t>
  </si>
  <si>
    <t>MD64 DD98</t>
  </si>
  <si>
    <t>L64 98</t>
  </si>
  <si>
    <t>Egyéni vállalkozó ingatlan sorozatjellegű értékesítésével összefüggő, 5%-os mértékű levonható adó</t>
  </si>
  <si>
    <t>MD64 DD77</t>
  </si>
  <si>
    <t>L64 77</t>
  </si>
  <si>
    <t>Tárgyi eszköz beszerzése után levont 5%-os mértékű adó</t>
  </si>
  <si>
    <t>MD64 DD78</t>
  </si>
  <si>
    <t>L64 78</t>
  </si>
  <si>
    <t>Belföldi beszerzésből származó apport után levonható, 5%-os mértékű adó</t>
  </si>
  <si>
    <t>MD64 DD79</t>
  </si>
  <si>
    <t>L64 79</t>
  </si>
  <si>
    <t>Saját vállalkozásban megvalósuló, még nem aktivált beruházás után levonható 5%-os mértékű adó</t>
  </si>
  <si>
    <t>MD65</t>
  </si>
  <si>
    <t>L65</t>
  </si>
  <si>
    <t>18%-os kulcs alá tartozó belföldi beszerzés után levonható adó</t>
  </si>
  <si>
    <t>MD65 DD78</t>
  </si>
  <si>
    <t>L65 78</t>
  </si>
  <si>
    <t>Belföldi beszerzésből származó Apport beszerzés után levonható, 18%-os mértékű adó</t>
  </si>
  <si>
    <t>MD66</t>
  </si>
  <si>
    <t>L66</t>
  </si>
  <si>
    <t>27%-os kulcs alá tartozó belföldi beszerzés után levonható adó</t>
  </si>
  <si>
    <t>MD66 DD98</t>
  </si>
  <si>
    <t>L66 98</t>
  </si>
  <si>
    <t>Egyéni vállalkozó ingatlan sorozatjellegű ingatlan értékesítésével összefüggő, 27%-os mértékű levonható adó</t>
  </si>
  <si>
    <t>MD66 DD77</t>
  </si>
  <si>
    <t>L66 77</t>
  </si>
  <si>
    <t>Tárgyi eszköz beszerzése után levont 27%-os mértékű adó</t>
  </si>
  <si>
    <t>MD66 DD78</t>
  </si>
  <si>
    <t>L66 78</t>
  </si>
  <si>
    <t>Belföldi beszerzésből származó apport után levonható, 27%-os mértékű adó</t>
  </si>
  <si>
    <t>MD66 DD79</t>
  </si>
  <si>
    <t>L66 79</t>
  </si>
  <si>
    <t>Saját vállalkozásban megvalósuló, még nem aktivált beruházás után levonható 27%-os mértékű adó</t>
  </si>
  <si>
    <t>MD67</t>
  </si>
  <si>
    <t>L67</t>
  </si>
  <si>
    <t>Közösségi vagy harmadik országbeli adóalanytól igénybevett szolgáltatás után, illetve terméket saját nevében beszerzőként fizetett adóból levonható összeg</t>
  </si>
  <si>
    <t>MD68</t>
  </si>
  <si>
    <t>L68</t>
  </si>
  <si>
    <t>Arányosítás alkalmazásával levonható adórész (eredeti adóalap, arányosított adó)</t>
  </si>
  <si>
    <t>MD68 DD77</t>
  </si>
  <si>
    <t>L68 77</t>
  </si>
  <si>
    <t>Tárgyi eszköz beszerzés arányosítással megállapított, levonható adója</t>
  </si>
  <si>
    <t>MD68 DD78</t>
  </si>
  <si>
    <t>L68 78</t>
  </si>
  <si>
    <t>Apport-beszerzés arányosítással megállapított, levonható adója</t>
  </si>
  <si>
    <t>MD69</t>
  </si>
  <si>
    <t>L69</t>
  </si>
  <si>
    <t>Közösségen belüli termékbeszerzés után levonható adó</t>
  </si>
  <si>
    <t>MD69 DD77</t>
  </si>
  <si>
    <t>L69 77</t>
  </si>
  <si>
    <t>Tárgyi eszköz Közösségen belüli beszerzésének levonható adója</t>
  </si>
  <si>
    <t>MD69 DD78</t>
  </si>
  <si>
    <t>L69 78</t>
  </si>
  <si>
    <t>Közösségen belüli apport-beszerzést terhelő adó levonása</t>
  </si>
  <si>
    <t>MD70</t>
  </si>
  <si>
    <t>L70</t>
  </si>
  <si>
    <t>Importált termék után, kivetéssel megfizetett adó levonható része</t>
  </si>
  <si>
    <t>MD70 DD77</t>
  </si>
  <si>
    <t>L70 77</t>
  </si>
  <si>
    <t>Tárgyi eszköz import után, kivetéssel megfizetett adó levonható része</t>
  </si>
  <si>
    <t>MD70 DD78</t>
  </si>
  <si>
    <t>L70 78</t>
  </si>
  <si>
    <t>Apport-beszerzés importja után, kivetéssel megfizetett adó levonható része</t>
  </si>
  <si>
    <t>MD70 PG09</t>
  </si>
  <si>
    <t>L70 P09</t>
  </si>
  <si>
    <t>Személygépkocsi importja után, kivetéssel megfizetett adó levonható része, alvázszámról történő adatszolgáltatással</t>
  </si>
  <si>
    <t>MD70 DD77 PG09</t>
  </si>
  <si>
    <t>L70 77 P09</t>
  </si>
  <si>
    <t>Személygépkocsi tárgyi eszközként történő importja után, kivetéssel megfizetett adó levonható része, alvázszámról történő adatszolgáltatással</t>
  </si>
  <si>
    <t>MD70 DD78 PG09</t>
  </si>
  <si>
    <t>L70 78 P09</t>
  </si>
  <si>
    <t>Személygépkocsi apportként történő importja után, kivetéssel megfizetett adó levonható része, alvázszámról történő adatszolgáltatással</t>
  </si>
  <si>
    <t>MD71</t>
  </si>
  <si>
    <t>L71</t>
  </si>
  <si>
    <t>Importált termék után, önadózással megfizetett adó levonható része</t>
  </si>
  <si>
    <t>MD71 DD77</t>
  </si>
  <si>
    <t>L71 77</t>
  </si>
  <si>
    <t>Tárgyi eszköz import után, önadózással megfizetett adó levonható része</t>
  </si>
  <si>
    <t>MD71 DD78</t>
  </si>
  <si>
    <t>L71 78</t>
  </si>
  <si>
    <t>Apport-beszerzés importja után, önadózással megfizetett adó levonható része</t>
  </si>
  <si>
    <t>MD71 PG09</t>
  </si>
  <si>
    <t>L71 P09</t>
  </si>
  <si>
    <t>Személygépkocsi importja után, önadózással megfizetett adó levonható része, alvázszámról történő adatszolgáltatással</t>
  </si>
  <si>
    <t>MD71 DD77 PG09</t>
  </si>
  <si>
    <t>L71 77 P09</t>
  </si>
  <si>
    <t>Személygépkocsi tárgyi eszközként történő importja után, önadózással megfizetett adó levonható része, alvázszámról történő adatszolgáltatással</t>
  </si>
  <si>
    <t>MD71 DD78 PG09</t>
  </si>
  <si>
    <t>L71 78 P09</t>
  </si>
  <si>
    <t>Személygépkocsi apportként történő importja után, önadózással megfizetett adó levonható része, alvázszámról történő adatszolgáltatással</t>
  </si>
  <si>
    <t>MD72</t>
  </si>
  <si>
    <t>L72</t>
  </si>
  <si>
    <t xml:space="preserve"> 7%-os mértékű, levonható mezőgazdasági kompenzációs felár</t>
  </si>
  <si>
    <t>MD73</t>
  </si>
  <si>
    <t>L73</t>
  </si>
  <si>
    <t>12%-os mértékű, levonható mezőgazdasági kompenzációs felár</t>
  </si>
  <si>
    <t>MD74</t>
  </si>
  <si>
    <t>L74</t>
  </si>
  <si>
    <t>Saját vállalkozáson belül végzett beruházás után megállapított áfa levonása</t>
  </si>
  <si>
    <t>MD75</t>
  </si>
  <si>
    <t>L75</t>
  </si>
  <si>
    <t>Egyéb adólevonási lehetőségek</t>
  </si>
  <si>
    <t>DH88</t>
  </si>
  <si>
    <t>K88</t>
  </si>
  <si>
    <t>Közösségen belüli, ún. „háromszögügyletben” közbenső vevőként továbbértékesítési célból beszerzett termékek adó nélküli ellenértéke (azaz az eladó és a közbenső vevő közötti ellenérték)</t>
  </si>
  <si>
    <t>DH89</t>
  </si>
  <si>
    <t>Közösségen belüli, ún. „háromszögügyletben” közbenső vevőként továbbértékesített termékek adó nélküli ellenértéke (azaz a "B" közbenső vevő és a végső "C" beszerző közötti ellenérték)</t>
  </si>
  <si>
    <t>DH90</t>
  </si>
  <si>
    <t>THK90</t>
  </si>
  <si>
    <t>Az Áfa tv. területi hatályán kívül teljesített termékértékesítések adó nélküli ellenértéke</t>
  </si>
  <si>
    <t>DH91</t>
  </si>
  <si>
    <t>THK91</t>
  </si>
  <si>
    <t>Az Áfa tv. területi hatályán kívül teljesített szolgáltatásnyújtások adó nélküli ellenértéke</t>
  </si>
  <si>
    <t>DH91 DH92</t>
  </si>
  <si>
    <t>THK91 92</t>
  </si>
  <si>
    <t>Az Áfa tv. területi hatályán kívül, közösségi adóalany felé teljesített, az Áfa tv. 37. § (1) bekezdése alá tartozó szolgáltatásnyújtás adó nélküli ellenértéke a 91. sorból</t>
  </si>
  <si>
    <t>DH91 DH93</t>
  </si>
  <si>
    <t>THK91 93</t>
  </si>
  <si>
    <t>Az Áfa tv. területi hatályán kívül, közösségi adóalany felé teljesített, az Áfa tv. 37. § (1) bekezdésen kívüli egyéb szolgáltatásnyújtás adó nélküli ellenértéke a 91. sorból</t>
  </si>
  <si>
    <t>DH94</t>
  </si>
  <si>
    <t>KMT94</t>
  </si>
  <si>
    <t>Közösség más tagországában teljesítettnek minősülő fel- vagy összeszerelés tárgyát képező termék adó nélküli ellenértéke a 90. sorból</t>
  </si>
  <si>
    <t>DH95</t>
  </si>
  <si>
    <t>KMT95</t>
  </si>
  <si>
    <t>Közösség más tagországában teljesítettnek minősülő távolsági értékesítés adó nélküli ellenértéke a 90. sorból</t>
  </si>
  <si>
    <t>KF V00</t>
  </si>
  <si>
    <t>F00</t>
  </si>
  <si>
    <t>véglegesen kivett számlatétel (fizetendő)</t>
  </si>
  <si>
    <t>KL V00</t>
  </si>
  <si>
    <t>L00</t>
  </si>
  <si>
    <t>véglegesen kivett számlatétel (levonásba helyezhető)</t>
  </si>
  <si>
    <t>ATK</t>
  </si>
  <si>
    <t>áfa tárgyi hatályán kívüli</t>
  </si>
  <si>
    <t>MP23</t>
  </si>
  <si>
    <t>F23</t>
  </si>
  <si>
    <t>Adómentes termékimport, ide értve a befektetési arany importját is</t>
  </si>
  <si>
    <t>MP23 DP59</t>
  </si>
  <si>
    <t>F23 59</t>
  </si>
  <si>
    <t>Az importáló által teljesített, de a közvetett vámjogi képviselő által önadózás keretében bevallott adómentes termékimport</t>
  </si>
  <si>
    <t>MP24</t>
  </si>
  <si>
    <t>F24</t>
  </si>
  <si>
    <t>Termékimport címén fizetendő 5%-os mértékű adó</t>
  </si>
  <si>
    <t>MP24 MD71</t>
  </si>
  <si>
    <t>F24 71</t>
  </si>
  <si>
    <t>Termékimport címén fizetendő 5%-os mértékű adó, adólevonással</t>
  </si>
  <si>
    <t>MP24 DP60</t>
  </si>
  <si>
    <t>F24 60</t>
  </si>
  <si>
    <t>Az importáló által teljesített, de a közvetett vámjogi képviselő által önadózás keretében bevallott 5%-os adókulcsú termékimport</t>
  </si>
  <si>
    <t>MP24 DP60 MD71</t>
  </si>
  <si>
    <t>F24 60 71</t>
  </si>
  <si>
    <t>Az importáló által teljesített, de a közvetett vámjogi képviselő által önadózás keretében bevallott 5%-os adókulcsú termékimport, adólevonással</t>
  </si>
  <si>
    <t>MP24 MD71 DD77</t>
  </si>
  <si>
    <t>F24 71 77</t>
  </si>
  <si>
    <t>Importált tárgyi eszköz után (önadózással) fizetendő 5%-os mértékű adó, adólevonással</t>
  </si>
  <si>
    <t>MP24 MD71 DD78</t>
  </si>
  <si>
    <t>F24 71 78</t>
  </si>
  <si>
    <t>Apport importja után (önadózással) fizetendő 5%-os mértékű adó, adólevonással</t>
  </si>
  <si>
    <t>MP25</t>
  </si>
  <si>
    <t>F25</t>
  </si>
  <si>
    <t>Termékimport címén fizetendő 18%-os mértékű adó</t>
  </si>
  <si>
    <t>MP25 MD71</t>
  </si>
  <si>
    <t>F25 71</t>
  </si>
  <si>
    <t>Termékimport címén fizetendő 18%-os mértékű adó, adólevonással</t>
  </si>
  <si>
    <t>MP25 DP61</t>
  </si>
  <si>
    <t>F25 61</t>
  </si>
  <si>
    <t>Az importáló által teljesített, de a közvetett vámjogi képviselő által önadózás keretében bevallott 18%-os adókulcsú termékimport</t>
  </si>
  <si>
    <t>MP25 DP61 MD71</t>
  </si>
  <si>
    <t>F25 61 71</t>
  </si>
  <si>
    <t>Az importáló által teljesített, de a közvetett vámjogi képviselő által önadózás keretében bevallott 18%-os adókulcsú termékimport, adólevonással</t>
  </si>
  <si>
    <t>MP25 MD71 DD77</t>
  </si>
  <si>
    <t>F25 71 77</t>
  </si>
  <si>
    <t>Importált tárgyi eszköz után (önadózással) fizetendő 18%-os mértékű adó, adólevonással</t>
  </si>
  <si>
    <t>MP25 MD71 DD78</t>
  </si>
  <si>
    <t>F25 71 78</t>
  </si>
  <si>
    <t>Apport importja után (önadózással) fizetendő 18%-os mértékű adó, adólevonással</t>
  </si>
  <si>
    <t>MP26</t>
  </si>
  <si>
    <t>F26</t>
  </si>
  <si>
    <t>Termékimport címén fizetendő 27%-os mértékű adó</t>
  </si>
  <si>
    <t>MP26 MD71</t>
  </si>
  <si>
    <t>F26 71</t>
  </si>
  <si>
    <t>Termékimport címén fizetendő 27%-os mértékű adó, adólevonással</t>
  </si>
  <si>
    <t>MP26 MD71 DD77</t>
  </si>
  <si>
    <t>F26 71 77</t>
  </si>
  <si>
    <t>Importált tárgyi eszköz után (önadózással) fizetendő 27%-os mértékű adó, adólevonással</t>
  </si>
  <si>
    <t>MP26 MD71 DD78</t>
  </si>
  <si>
    <t>F26 71 78</t>
  </si>
  <si>
    <t>Apport importja után (önadózással) fizetendő 27%-os mértékű adó, adólevonással</t>
  </si>
  <si>
    <t>MP26 DP62</t>
  </si>
  <si>
    <t>F26 62</t>
  </si>
  <si>
    <t>Az importáló által teljesített, de a közvetett vámjogi képviselő által önadózás keretében bevallott 27%-os adókulcsú termékimport</t>
  </si>
  <si>
    <t>MP26 DP62 MD71</t>
  </si>
  <si>
    <t>F26 62 71</t>
  </si>
  <si>
    <t>Az importáló által teljesített, de a közvetett vámjogi képviselő által önadózás keretében bevallott 27%-os adókulcsú termékimport, adólevonással</t>
  </si>
  <si>
    <t>MP26 PG09</t>
  </si>
  <si>
    <t>F26 P09</t>
  </si>
  <si>
    <t>Termékimport címén fizetendő 27%-os mértékű adó, személygépkocsi alvázszámról történő adatszolgáltatással</t>
  </si>
  <si>
    <t>MP26 MD71 PG09</t>
  </si>
  <si>
    <t>F26 71 P09</t>
  </si>
  <si>
    <t>Termékimport címén fizetendő 27%-os mértékű adó, adólevonással, személygépkocsi alvázszámról történő adatszolgáltatással</t>
  </si>
  <si>
    <t>MP26 MD71 DD77 PG09</t>
  </si>
  <si>
    <t>F26 71 77 P09</t>
  </si>
  <si>
    <t>Importált tárgyi eszköz után (önadózással) fizetendő 27%-os mértékű adó, adólevonással, személygépkocsi alvázszámról történő adatszolgáltatással</t>
  </si>
  <si>
    <t>MP26 MD71 DD78 PG09</t>
  </si>
  <si>
    <t>F26 71 78 P09</t>
  </si>
  <si>
    <t>Apport importja után (önadózással) megfizetett 27%-os mértékű adó, adólevonással, személygépkocsi alvázszámról történő adatszolgáltatással</t>
  </si>
  <si>
    <t>MP26 DP62 PG09</t>
  </si>
  <si>
    <t>F26 62 P09</t>
  </si>
  <si>
    <t>Az importáló által teljesített, de a közvetett vámjogi képviselő által önadózás keretében bevallott 27%-os adókulcsú termékimport, személygépkocsi alvázszámról történő adatszolgáltatással</t>
  </si>
  <si>
    <t>MP26 DP62 MD71 DD77 PG09</t>
  </si>
  <si>
    <t>F26 62 71 77 P09</t>
  </si>
  <si>
    <t>Az importáló által teljesített, de a közvetett vámjogi képviselő által önadózás keretében bevallott 27%-os adókulcsú tárgyi eszköz import, adólevonással, személygépkocsi alvázszámról történő adatszolgáltatással</t>
  </si>
  <si>
    <t>MP26 DP62 MD71 DD78 PG09</t>
  </si>
  <si>
    <t>F26 62 71 78 P09</t>
  </si>
  <si>
    <t>Az importáló által teljesített, de a közvetett vámjogi képviselő által önadózás keretében bevallott 27%-os adókulcsú apport importja, adólevonással, személygépkocsi alvázszámról történő adatszolgáltatással</t>
  </si>
  <si>
    <t>MP26 DP62 MD71 PG09</t>
  </si>
  <si>
    <t>F26 62 71 P09</t>
  </si>
  <si>
    <t>Az importáló által teljesített, de a közvetett vámjogi képviselő által önadózás keretében bevallott 27%-os adókulcsú termékimport, adólevonással, személygépkocsi alvázszámról történő adatszolgáltatással</t>
  </si>
  <si>
    <t>MP110</t>
  </si>
  <si>
    <t>F110</t>
  </si>
  <si>
    <t>0 %-os kulcs alá tartozó értékesítés</t>
  </si>
  <si>
    <t>MD111</t>
  </si>
  <si>
    <t>L111</t>
  </si>
  <si>
    <t xml:space="preserve">0 %-os kulcs alá tartozó belföldi termékbeszerzés, szolgáltatás igénybevétel </t>
  </si>
  <si>
    <t>MP112</t>
  </si>
  <si>
    <t>F112</t>
  </si>
  <si>
    <t>Közösségen belülről történő 0 %-os kulcs alá tartozó termékbeszerzés</t>
  </si>
  <si>
    <t>MP113</t>
  </si>
  <si>
    <t>F113</t>
  </si>
  <si>
    <t>Közösségen belül az Áfa tv. 91. § (2) bek. szerinti ügylet esetén a beszerző termékértékesítés címén fiezetndő 0 %-os mértékű adója</t>
  </si>
  <si>
    <t>MP114</t>
  </si>
  <si>
    <t>F114</t>
  </si>
  <si>
    <t>0 %-os kulcs alá tartozó termékimport</t>
  </si>
  <si>
    <t>MP29 MD111</t>
  </si>
  <si>
    <t>F29 111</t>
  </si>
  <si>
    <t>0%-os kulcs alá tartozó, fordítottan adózó belföldi termékbeszerzés, szolgáltatás igénybevétel adója</t>
  </si>
  <si>
    <t>Fizetendő fő sor 1 (MP)</t>
  </si>
  <si>
    <t>Fizetendő Fősor 2 (MP)</t>
  </si>
  <si>
    <t>Fizetendő Részletezősor 1 (DP)</t>
  </si>
  <si>
    <t>Fizetendő Részletezősor 2 (DP)</t>
  </si>
  <si>
    <t>Fizetendő Részletezősor 3 (DP)</t>
  </si>
  <si>
    <t>LevonandóFőSor (MD)</t>
  </si>
  <si>
    <t>LevonandóFősorAleset  (MD)</t>
  </si>
  <si>
    <t>Levonandó KiemelőSor 1 (DD)</t>
  </si>
  <si>
    <t>Levonandó KiemelőSor 2 (DD)</t>
  </si>
  <si>
    <t>Levonandó KiemelőSor 3 (DD)</t>
  </si>
  <si>
    <t>Részletező kiemelő sor (DH)</t>
  </si>
  <si>
    <t>Részletező kiemelő sor 2 (DH)</t>
  </si>
  <si>
    <t>Oldal (PG)</t>
  </si>
  <si>
    <t>01</t>
  </si>
  <si>
    <t>0</t>
  </si>
  <si>
    <t>37</t>
  </si>
  <si>
    <t>43</t>
  </si>
  <si>
    <t>44</t>
  </si>
  <si>
    <t>02</t>
  </si>
  <si>
    <t>03</t>
  </si>
  <si>
    <t>A88</t>
  </si>
  <si>
    <t>04</t>
  </si>
  <si>
    <t>100</t>
  </si>
  <si>
    <t>07</t>
  </si>
  <si>
    <t>V</t>
  </si>
  <si>
    <t>M</t>
  </si>
  <si>
    <t>05</t>
  </si>
  <si>
    <t>06</t>
  </si>
  <si>
    <t>45</t>
  </si>
  <si>
    <t>38</t>
  </si>
  <si>
    <t>55</t>
  </si>
  <si>
    <t>08</t>
  </si>
  <si>
    <t>09</t>
  </si>
  <si>
    <t>10</t>
  </si>
  <si>
    <t>11</t>
  </si>
  <si>
    <t>39</t>
  </si>
  <si>
    <t>12</t>
  </si>
  <si>
    <t>69</t>
  </si>
  <si>
    <t>77</t>
  </si>
  <si>
    <t>78</t>
  </si>
  <si>
    <t>13</t>
  </si>
  <si>
    <t>14</t>
  </si>
  <si>
    <t>15</t>
  </si>
  <si>
    <t>16</t>
  </si>
  <si>
    <t>48</t>
  </si>
  <si>
    <t>17</t>
  </si>
  <si>
    <t>18</t>
  </si>
  <si>
    <t>67</t>
  </si>
  <si>
    <t>19</t>
  </si>
  <si>
    <t>20</t>
  </si>
  <si>
    <t>21</t>
  </si>
  <si>
    <t>22</t>
  </si>
  <si>
    <t>23</t>
  </si>
  <si>
    <t>24</t>
  </si>
  <si>
    <t>71</t>
  </si>
  <si>
    <t>60</t>
  </si>
  <si>
    <t>25</t>
  </si>
  <si>
    <t>61</t>
  </si>
  <si>
    <t>26</t>
  </si>
  <si>
    <t>62</t>
  </si>
  <si>
    <t>27</t>
  </si>
  <si>
    <t>28</t>
  </si>
  <si>
    <t>42</t>
  </si>
  <si>
    <t>29</t>
  </si>
  <si>
    <t>64</t>
  </si>
  <si>
    <t>65</t>
  </si>
  <si>
    <t>66</t>
  </si>
  <si>
    <t>68</t>
  </si>
  <si>
    <t>101</t>
  </si>
  <si>
    <t>51</t>
  </si>
  <si>
    <t>52</t>
  </si>
  <si>
    <t>53</t>
  </si>
  <si>
    <t>54</t>
  </si>
  <si>
    <t>30</t>
  </si>
  <si>
    <t>31</t>
  </si>
  <si>
    <t>35</t>
  </si>
  <si>
    <t>63</t>
  </si>
  <si>
    <t>70</t>
  </si>
  <si>
    <t>72</t>
  </si>
  <si>
    <t>73</t>
  </si>
  <si>
    <t>74</t>
  </si>
  <si>
    <t>75</t>
  </si>
  <si>
    <t>88</t>
  </si>
  <si>
    <t>89</t>
  </si>
  <si>
    <t>90</t>
  </si>
  <si>
    <t>91</t>
  </si>
  <si>
    <t>92</t>
  </si>
  <si>
    <t>93</t>
  </si>
  <si>
    <t>94</t>
  </si>
  <si>
    <t>95</t>
  </si>
  <si>
    <t>Ellenőrzés</t>
  </si>
  <si>
    <t>Kiegészítő típus (V)</t>
  </si>
  <si>
    <t>Kieg tip. Érték</t>
  </si>
  <si>
    <t>40</t>
  </si>
  <si>
    <t>Sorszám</t>
  </si>
  <si>
    <t>SZE89</t>
  </si>
  <si>
    <t>V00</t>
  </si>
  <si>
    <t xml:space="preserve">KF </t>
  </si>
  <si>
    <t xml:space="preserve">KL </t>
  </si>
  <si>
    <t>111</t>
  </si>
  <si>
    <t>79</t>
  </si>
  <si>
    <t>98</t>
  </si>
  <si>
    <t>110</t>
  </si>
  <si>
    <t>112</t>
  </si>
  <si>
    <t>113</t>
  </si>
  <si>
    <t>114</t>
  </si>
  <si>
    <t>46</t>
  </si>
  <si>
    <t>47</t>
  </si>
  <si>
    <t>56</t>
  </si>
  <si>
    <t>57</t>
  </si>
  <si>
    <t>58</t>
  </si>
  <si>
    <t>41</t>
  </si>
  <si>
    <t>97</t>
  </si>
  <si>
    <t>49</t>
  </si>
  <si>
    <t>50</t>
  </si>
  <si>
    <t>59</t>
  </si>
  <si>
    <t>Adókód leírása</t>
  </si>
  <si>
    <t>Standard adókód (Szöveges)</t>
  </si>
  <si>
    <t>Standard Adókód (Számított érték)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</si>
</sst>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38"/>
    </font>
    <font>
      <b/>
      <sz val="12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textRotation="90"/>
    </xf>
    <xf numFmtId="49" fontId="1" fillId="2" borderId="1" xfId="0" applyNumberFormat="1" applyFont="1" applyFill="1" applyBorder="1" applyAlignment="1">
      <alignment horizontal="right" textRotation="90"/>
    </xf>
    <xf numFmtId="49" fontId="1" fillId="3" borderId="1" xfId="0" applyNumberFormat="1" applyFont="1" applyFill="1" applyBorder="1" applyAlignment="1">
      <alignment horizontal="right" textRotation="90"/>
    </xf>
    <xf numFmtId="49" fontId="1" fillId="4" borderId="1" xfId="0" applyNumberFormat="1" applyFont="1" applyFill="1" applyBorder="1" applyAlignment="1">
      <alignment horizontal="right" textRotation="90"/>
    </xf>
    <xf numFmtId="49" fontId="1" fillId="5" borderId="1" xfId="0" applyNumberFormat="1" applyFont="1" applyFill="1" applyBorder="1" applyAlignment="1">
      <alignment horizontal="right" textRotation="90"/>
    </xf>
    <xf numFmtId="49" fontId="1" fillId="6" borderId="1" xfId="0" applyNumberFormat="1" applyFont="1" applyFill="1" applyBorder="1" applyAlignment="1">
      <alignment horizontal="right" textRotation="90"/>
    </xf>
  </cellXfs>
  <cellStyles count="1">
    <cellStyle name="Normá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U229"/>
  <sheetViews>
    <sheetView tabSelected="1" workbookViewId="0">
      <pane ySplit="1" topLeftCell="A2" activePane="bottomLeft" state="frozen"/>
      <selection pane="bottomLeft" activeCell="W2" sqref="W2"/>
    </sheetView>
  </sheetViews>
  <sheetFormatPr defaultRowHeight="15.75" x14ac:dyDescent="0.25"/>
  <cols>
    <col min="1" max="1" width="9" style="1"/>
    <col min="2" max="2" width="27.125" style="1" bestFit="1" customWidth="1"/>
    <col min="3" max="3" width="30.5" style="1" bestFit="1" customWidth="1"/>
    <col min="4" max="4" width="9.5" style="1" bestFit="1" customWidth="1"/>
    <col min="5" max="5" width="17.5" style="2" bestFit="1" customWidth="1"/>
    <col min="6" max="6" width="84.5" style="3" customWidth="1"/>
    <col min="7" max="7" width="3.875" style="1" bestFit="1" customWidth="1"/>
    <col min="8" max="8" width="3.375" style="1" bestFit="1" customWidth="1"/>
    <col min="9" max="9" width="3.875" style="1" bestFit="1" customWidth="1"/>
    <col min="10" max="11" width="3.375" style="1" bestFit="1" customWidth="1"/>
    <col min="12" max="13" width="3.875" style="1" bestFit="1" customWidth="1"/>
    <col min="14" max="18" width="3.375" style="1" bestFit="1" customWidth="1"/>
    <col min="19" max="19" width="4.25" style="1" bestFit="1" customWidth="1"/>
    <col min="20" max="20" width="4" style="1" bestFit="1" customWidth="1"/>
    <col min="21" max="21" width="4.875" style="1" bestFit="1" customWidth="1"/>
  </cols>
  <sheetData>
    <row r="1" spans="1:21" ht="164.25" x14ac:dyDescent="0.25">
      <c r="A1" s="7" t="s">
        <v>776</v>
      </c>
      <c r="B1" s="7" t="s">
        <v>799</v>
      </c>
      <c r="C1" s="7" t="s">
        <v>800</v>
      </c>
      <c r="D1" s="7" t="s">
        <v>772</v>
      </c>
      <c r="E1" s="8" t="s">
        <v>0</v>
      </c>
      <c r="F1" s="9" t="s">
        <v>798</v>
      </c>
      <c r="G1" s="10" t="s">
        <v>682</v>
      </c>
      <c r="H1" s="11" t="s">
        <v>683</v>
      </c>
      <c r="I1" s="11" t="s">
        <v>684</v>
      </c>
      <c r="J1" s="11" t="s">
        <v>685</v>
      </c>
      <c r="K1" s="11" t="s">
        <v>686</v>
      </c>
      <c r="L1" s="12" t="s">
        <v>687</v>
      </c>
      <c r="M1" s="12" t="s">
        <v>688</v>
      </c>
      <c r="N1" s="12" t="s">
        <v>689</v>
      </c>
      <c r="O1" s="12" t="s">
        <v>690</v>
      </c>
      <c r="P1" s="12" t="s">
        <v>691</v>
      </c>
      <c r="Q1" s="13" t="s">
        <v>692</v>
      </c>
      <c r="R1" s="13" t="s">
        <v>693</v>
      </c>
      <c r="S1" s="14" t="s">
        <v>694</v>
      </c>
      <c r="T1" s="15" t="s">
        <v>773</v>
      </c>
      <c r="U1" s="15" t="s">
        <v>774</v>
      </c>
    </row>
    <row r="2" spans="1:21" ht="47.25" x14ac:dyDescent="0.25">
      <c r="A2" s="4">
        <v>1</v>
      </c>
      <c r="B2" s="4" t="s">
        <v>1</v>
      </c>
      <c r="C2" s="4" t="str">
        <f>CONCATENATE(IF(G2="0"," ",CONCATENATE("MP",G2," ")),IF(H2="0","",CONCATENATE("MP",H2," ")),IF(I2="0","",CONCATENATE("DP",I2," ")),IF(J2="0","",CONCATENATE("DP",J2," ")),IF(K2="0","",CONCATENATE("DP",K2," ")),IF(L2="0","",CONCATENATE("MD",L2," ")),IF(M2="0","",CONCATENATE("MD",M2," ")),IF(N2="0","",CONCATENATE("DD",N2," ")),IF(O2="0","",CONCATENATE("DD",O2," ")),IF(P2="0","",CONCATENATE("DD",P2," ")),IF(S2="0","",CONCATENATE("PG",S2," ")),IF(Q2="0","",CONCATENATE("DH",Q2," ")),IF(R2="0","",CONCATENATE("DH",R2," ")),IF(T2="0","",CONCATENATE(T2,"")),IF(U2="0","",CONCATENATE(U2," ")))</f>
        <v xml:space="preserve">MP01 </v>
      </c>
      <c r="D2" s="4" t="str">
        <f>IF(TRIM(B2)=TRIM(C2),"ok","nem ok")</f>
        <v>ok</v>
      </c>
      <c r="E2" s="5" t="s">
        <v>2</v>
      </c>
      <c r="F2" s="6" t="s">
        <v>3</v>
      </c>
      <c r="G2" s="5" t="s">
        <v>695</v>
      </c>
      <c r="H2" s="5" t="s">
        <v>696</v>
      </c>
      <c r="I2" s="5" t="s">
        <v>696</v>
      </c>
      <c r="J2" s="5" t="s">
        <v>696</v>
      </c>
      <c r="K2" s="5" t="s">
        <v>696</v>
      </c>
      <c r="L2" s="5" t="s">
        <v>696</v>
      </c>
      <c r="M2" s="5" t="s">
        <v>696</v>
      </c>
      <c r="N2" s="5" t="s">
        <v>696</v>
      </c>
      <c r="O2" s="5" t="s">
        <v>696</v>
      </c>
      <c r="P2" s="5" t="s">
        <v>696</v>
      </c>
      <c r="Q2" s="5" t="s">
        <v>696</v>
      </c>
      <c r="R2" s="5" t="s">
        <v>696</v>
      </c>
      <c r="S2" s="5" t="s">
        <v>696</v>
      </c>
      <c r="T2" s="5" t="s">
        <v>696</v>
      </c>
      <c r="U2" s="5" t="s">
        <v>696</v>
      </c>
    </row>
    <row r="3" spans="1:21" x14ac:dyDescent="0.25">
      <c r="A3" s="4">
        <v>2</v>
      </c>
      <c r="B3" s="4" t="s">
        <v>4</v>
      </c>
      <c r="C3" s="4" t="str">
        <f>CONCATENATE(IF(G3="0"," ",CONCATENATE("MP",G3," ")),IF(H3="0","",CONCATENATE("MP",H3," ")),IF(I3="0","",CONCATENATE("DP",I3," ")),IF(J3="0","",CONCATENATE("DP",J3," ")),IF(K3="0","",CONCATENATE("DP",K3," ")),IF(L3="0","",CONCATENATE("MD",L3," ")),IF(M3="0","",CONCATENATE("MD",M3," ")),IF(N3="0","",CONCATENATE("DD",N3," ")),IF(O3="0","",CONCATENATE("DD",O3," ")),IF(P3="0","",CONCATENATE("DD",P3," ")),IF(S3="0","",CONCATENATE("PG",S3," ")),IF(Q3="0","",CONCATENATE("DH",Q3," ")),IF(R3="0","",CONCATENATE("DH",R3," ")),IF(T3="0","",CONCATENATE(T3,"")),IF(U3="0","",CONCATENATE(U3," ")))</f>
        <v xml:space="preserve">MP01 DP37 </v>
      </c>
      <c r="D3" s="4" t="str">
        <f>IF(TRIM(B3)=TRIM(C3),"ok","nem ok")</f>
        <v>ok</v>
      </c>
      <c r="E3" s="5" t="s">
        <v>5</v>
      </c>
      <c r="F3" s="6" t="s">
        <v>6</v>
      </c>
      <c r="G3" s="5" t="s">
        <v>695</v>
      </c>
      <c r="H3" s="5" t="s">
        <v>696</v>
      </c>
      <c r="I3" s="5" t="s">
        <v>697</v>
      </c>
      <c r="J3" s="5" t="s">
        <v>696</v>
      </c>
      <c r="K3" s="5" t="s">
        <v>696</v>
      </c>
      <c r="L3" s="5" t="s">
        <v>696</v>
      </c>
      <c r="M3" s="5" t="s">
        <v>696</v>
      </c>
      <c r="N3" s="5" t="s">
        <v>696</v>
      </c>
      <c r="O3" s="5" t="s">
        <v>696</v>
      </c>
      <c r="P3" s="5" t="s">
        <v>696</v>
      </c>
      <c r="Q3" s="5" t="s">
        <v>696</v>
      </c>
      <c r="R3" s="5" t="s">
        <v>696</v>
      </c>
      <c r="S3" s="5" t="s">
        <v>696</v>
      </c>
      <c r="T3" s="5" t="s">
        <v>696</v>
      </c>
      <c r="U3" s="5" t="s">
        <v>696</v>
      </c>
    </row>
    <row r="4" spans="1:21" x14ac:dyDescent="0.25">
      <c r="A4" s="4">
        <v>3</v>
      </c>
      <c r="B4" s="4" t="s">
        <v>7</v>
      </c>
      <c r="C4" s="4" t="str">
        <f>CONCATENATE(IF(G4="0"," ",CONCATENATE("MP",G4," ")),IF(H4="0","",CONCATENATE("MP",H4," ")),IF(I4="0","",CONCATENATE("DP",I4," ")),IF(J4="0","",CONCATENATE("DP",J4," ")),IF(K4="0","",CONCATENATE("DP",K4," ")),IF(L4="0","",CONCATENATE("MD",L4," ")),IF(M4="0","",CONCATENATE("MD",M4," ")),IF(N4="0","",CONCATENATE("DD",N4," ")),IF(O4="0","",CONCATENATE("DD",O4," ")),IF(P4="0","",CONCATENATE("DD",P4," ")),IF(S4="0","",CONCATENATE("PG",S4," ")),IF(Q4="0","",CONCATENATE("DH",Q4," ")),IF(R4="0","",CONCATENATE("DH",R4," ")),IF(T4="0","",CONCATENATE(T4,"")),IF(U4="0","",CONCATENATE(U4," ")))</f>
        <v xml:space="preserve">MP01 DP46 </v>
      </c>
      <c r="D4" s="4" t="str">
        <f>IF(TRIM(B4)=TRIM(C4),"ok","nem ok")</f>
        <v>ok</v>
      </c>
      <c r="E4" s="5" t="s">
        <v>8</v>
      </c>
      <c r="F4" s="6" t="s">
        <v>9</v>
      </c>
      <c r="G4" s="5" t="s">
        <v>695</v>
      </c>
      <c r="H4" s="5" t="s">
        <v>696</v>
      </c>
      <c r="I4" s="5" t="s">
        <v>788</v>
      </c>
      <c r="J4" s="5" t="s">
        <v>696</v>
      </c>
      <c r="K4" s="5" t="s">
        <v>696</v>
      </c>
      <c r="L4" s="5" t="s">
        <v>696</v>
      </c>
      <c r="M4" s="5" t="s">
        <v>696</v>
      </c>
      <c r="N4" s="5" t="s">
        <v>696</v>
      </c>
      <c r="O4" s="5" t="s">
        <v>696</v>
      </c>
      <c r="P4" s="5" t="s">
        <v>696</v>
      </c>
      <c r="Q4" s="5" t="s">
        <v>696</v>
      </c>
      <c r="R4" s="5" t="s">
        <v>696</v>
      </c>
      <c r="S4" s="5" t="s">
        <v>696</v>
      </c>
      <c r="T4" s="5" t="s">
        <v>696</v>
      </c>
      <c r="U4" s="5" t="s">
        <v>696</v>
      </c>
    </row>
    <row r="5" spans="1:21" x14ac:dyDescent="0.25">
      <c r="A5" s="4">
        <v>4</v>
      </c>
      <c r="B5" s="4" t="s">
        <v>10</v>
      </c>
      <c r="C5" s="4" t="str">
        <f>CONCATENATE(IF(G5="0"," ",CONCATENATE("MP",G5," ")),IF(H5="0","",CONCATENATE("MP",H5," ")),IF(I5="0","",CONCATENATE("DP",I5," ")),IF(J5="0","",CONCATENATE("DP",J5," ")),IF(K5="0","",CONCATENATE("DP",K5," ")),IF(L5="0","",CONCATENATE("MD",L5," ")),IF(M5="0","",CONCATENATE("MD",M5," ")),IF(N5="0","",CONCATENATE("DD",N5," ")),IF(O5="0","",CONCATENATE("DD",O5," ")),IF(P5="0","",CONCATENATE("DD",P5," ")),IF(S5="0","",CONCATENATE("PG",S5," ")),IF(Q5="0","",CONCATENATE("DH",Q5," ")),IF(R5="0","",CONCATENATE("DH",R5," ")),IF(T5="0","",CONCATENATE(T5,"")),IF(U5="0","",CONCATENATE(U5," ")))</f>
        <v xml:space="preserve">MP01 DP43 </v>
      </c>
      <c r="D5" s="4" t="str">
        <f>IF(TRIM(B5)=TRIM(C5),"ok","nem ok")</f>
        <v>ok</v>
      </c>
      <c r="E5" s="5" t="s">
        <v>11</v>
      </c>
      <c r="F5" s="6" t="s">
        <v>12</v>
      </c>
      <c r="G5" s="5" t="s">
        <v>695</v>
      </c>
      <c r="H5" s="5" t="s">
        <v>696</v>
      </c>
      <c r="I5" s="5" t="s">
        <v>698</v>
      </c>
      <c r="J5" s="5" t="s">
        <v>696</v>
      </c>
      <c r="K5" s="5" t="s">
        <v>696</v>
      </c>
      <c r="L5" s="5" t="s">
        <v>696</v>
      </c>
      <c r="M5" s="5" t="s">
        <v>696</v>
      </c>
      <c r="N5" s="5" t="s">
        <v>696</v>
      </c>
      <c r="O5" s="5" t="s">
        <v>696</v>
      </c>
      <c r="P5" s="5" t="s">
        <v>696</v>
      </c>
      <c r="Q5" s="5" t="s">
        <v>696</v>
      </c>
      <c r="R5" s="5" t="s">
        <v>696</v>
      </c>
      <c r="S5" s="5" t="s">
        <v>696</v>
      </c>
      <c r="T5" s="5" t="s">
        <v>696</v>
      </c>
      <c r="U5" s="5" t="s">
        <v>696</v>
      </c>
    </row>
    <row r="6" spans="1:21" x14ac:dyDescent="0.25">
      <c r="A6" s="4">
        <v>5</v>
      </c>
      <c r="B6" s="4" t="s">
        <v>13</v>
      </c>
      <c r="C6" s="4" t="str">
        <f>CONCATENATE(IF(G6="0"," ",CONCATENATE("MP",G6," ")),IF(H6="0","",CONCATENATE("MP",H6," ")),IF(I6="0","",CONCATENATE("DP",I6," ")),IF(J6="0","",CONCATENATE("DP",J6," ")),IF(K6="0","",CONCATENATE("DP",K6," ")),IF(L6="0","",CONCATENATE("MD",L6," ")),IF(M6="0","",CONCATENATE("MD",M6," ")),IF(N6="0","",CONCATENATE("DD",N6," ")),IF(O6="0","",CONCATENATE("DD",O6," ")),IF(P6="0","",CONCATENATE("DD",P6," ")),IF(S6="0","",CONCATENATE("PG",S6," ")),IF(Q6="0","",CONCATENATE("DH",Q6," ")),IF(R6="0","",CONCATENATE("DH",R6," ")),IF(T6="0","",CONCATENATE(T6,"")),IF(U6="0","",CONCATENATE(U6," ")))</f>
        <v xml:space="preserve">MP01 DP44 </v>
      </c>
      <c r="D6" s="4" t="str">
        <f>IF(TRIM(B6)=TRIM(C6),"ok","nem ok")</f>
        <v>ok</v>
      </c>
      <c r="E6" s="5" t="s">
        <v>14</v>
      </c>
      <c r="F6" s="6" t="s">
        <v>15</v>
      </c>
      <c r="G6" s="5" t="s">
        <v>695</v>
      </c>
      <c r="H6" s="5" t="s">
        <v>696</v>
      </c>
      <c r="I6" s="5" t="s">
        <v>699</v>
      </c>
      <c r="J6" s="5" t="s">
        <v>696</v>
      </c>
      <c r="K6" s="5" t="s">
        <v>696</v>
      </c>
      <c r="L6" s="5" t="s">
        <v>696</v>
      </c>
      <c r="M6" s="5" t="s">
        <v>696</v>
      </c>
      <c r="N6" s="5" t="s">
        <v>696</v>
      </c>
      <c r="O6" s="5" t="s">
        <v>696</v>
      </c>
      <c r="P6" s="5" t="s">
        <v>696</v>
      </c>
      <c r="Q6" s="5" t="s">
        <v>696</v>
      </c>
      <c r="R6" s="5" t="s">
        <v>696</v>
      </c>
      <c r="S6" s="5" t="s">
        <v>696</v>
      </c>
      <c r="T6" s="5" t="s">
        <v>696</v>
      </c>
      <c r="U6" s="5" t="s">
        <v>696</v>
      </c>
    </row>
    <row r="7" spans="1:21" x14ac:dyDescent="0.25">
      <c r="A7" s="4">
        <v>6</v>
      </c>
      <c r="B7" s="4" t="s">
        <v>16</v>
      </c>
      <c r="C7" s="4" t="str">
        <f>CONCATENATE(IF(G7="0"," ",CONCATENATE("MP",G7," ")),IF(H7="0","",CONCATENATE("MP",H7," ")),IF(I7="0","",CONCATENATE("DP",I7," ")),IF(J7="0","",CONCATENATE("DP",J7," ")),IF(K7="0","",CONCATENATE("DP",K7," ")),IF(L7="0","",CONCATENATE("MD",L7," ")),IF(M7="0","",CONCATENATE("MD",M7," ")),IF(N7="0","",CONCATENATE("DD",N7," ")),IF(O7="0","",CONCATENATE("DD",O7," ")),IF(P7="0","",CONCATENATE("DD",P7," ")),IF(S7="0","",CONCATENATE("PG",S7," ")),IF(Q7="0","",CONCATENATE("DH",Q7," ")),IF(R7="0","",CONCATENATE("DH",R7," ")),IF(T7="0","",CONCATENATE(T7,"")),IF(U7="0","",CONCATENATE(U7," ")))</f>
        <v xml:space="preserve">MP01 DP37 DP43 </v>
      </c>
      <c r="D7" s="4" t="str">
        <f>IF(TRIM(B7)=TRIM(C7),"ok","nem ok")</f>
        <v>ok</v>
      </c>
      <c r="E7" s="5" t="s">
        <v>17</v>
      </c>
      <c r="F7" s="6" t="s">
        <v>18</v>
      </c>
      <c r="G7" s="5" t="s">
        <v>695</v>
      </c>
      <c r="H7" s="5" t="s">
        <v>696</v>
      </c>
      <c r="I7" s="5" t="s">
        <v>697</v>
      </c>
      <c r="J7" s="5" t="s">
        <v>698</v>
      </c>
      <c r="K7" s="5" t="s">
        <v>696</v>
      </c>
      <c r="L7" s="5" t="s">
        <v>696</v>
      </c>
      <c r="M7" s="5" t="s">
        <v>696</v>
      </c>
      <c r="N7" s="5" t="s">
        <v>696</v>
      </c>
      <c r="O7" s="5" t="s">
        <v>696</v>
      </c>
      <c r="P7" s="5" t="s">
        <v>696</v>
      </c>
      <c r="Q7" s="5" t="s">
        <v>696</v>
      </c>
      <c r="R7" s="5" t="s">
        <v>696</v>
      </c>
      <c r="S7" s="5" t="s">
        <v>696</v>
      </c>
      <c r="T7" s="5" t="s">
        <v>696</v>
      </c>
      <c r="U7" s="5" t="s">
        <v>696</v>
      </c>
    </row>
    <row r="8" spans="1:21" x14ac:dyDescent="0.25">
      <c r="A8" s="4">
        <v>7</v>
      </c>
      <c r="B8" s="4" t="s">
        <v>19</v>
      </c>
      <c r="C8" s="4" t="str">
        <f>CONCATENATE(IF(G8="0"," ",CONCATENATE("MP",G8," ")),IF(H8="0","",CONCATENATE("MP",H8," ")),IF(I8="0","",CONCATENATE("DP",I8," ")),IF(J8="0","",CONCATENATE("DP",J8," ")),IF(K8="0","",CONCATENATE("DP",K8," ")),IF(L8="0","",CONCATENATE("MD",L8," ")),IF(M8="0","",CONCATENATE("MD",M8," ")),IF(N8="0","",CONCATENATE("DD",N8," ")),IF(O8="0","",CONCATENATE("DD",O8," ")),IF(P8="0","",CONCATENATE("DD",P8," ")),IF(S8="0","",CONCATENATE("PG",S8," ")),IF(Q8="0","",CONCATENATE("DH",Q8," ")),IF(R8="0","",CONCATENATE("DH",R8," ")),IF(T8="0","",CONCATENATE(T8,"")),IF(U8="0","",CONCATENATE(U8," ")))</f>
        <v xml:space="preserve">MP01 DP37 DP44 </v>
      </c>
      <c r="D8" s="4" t="str">
        <f>IF(TRIM(B8)=TRIM(C8),"ok","nem ok")</f>
        <v>ok</v>
      </c>
      <c r="E8" s="5" t="s">
        <v>20</v>
      </c>
      <c r="F8" s="6" t="s">
        <v>21</v>
      </c>
      <c r="G8" s="5" t="s">
        <v>695</v>
      </c>
      <c r="H8" s="5" t="s">
        <v>696</v>
      </c>
      <c r="I8" s="5" t="s">
        <v>697</v>
      </c>
      <c r="J8" s="5" t="s">
        <v>699</v>
      </c>
      <c r="K8" s="5" t="s">
        <v>696</v>
      </c>
      <c r="L8" s="5" t="s">
        <v>696</v>
      </c>
      <c r="M8" s="5" t="s">
        <v>696</v>
      </c>
      <c r="N8" s="5" t="s">
        <v>696</v>
      </c>
      <c r="O8" s="5" t="s">
        <v>696</v>
      </c>
      <c r="P8" s="5" t="s">
        <v>696</v>
      </c>
      <c r="Q8" s="5" t="s">
        <v>696</v>
      </c>
      <c r="R8" s="5" t="s">
        <v>696</v>
      </c>
      <c r="S8" s="5" t="s">
        <v>696</v>
      </c>
      <c r="T8" s="5" t="s">
        <v>696</v>
      </c>
      <c r="U8" s="5" t="s">
        <v>696</v>
      </c>
    </row>
    <row r="9" spans="1:21" ht="31.5" x14ac:dyDescent="0.25">
      <c r="A9" s="4">
        <v>8</v>
      </c>
      <c r="B9" s="4" t="s">
        <v>22</v>
      </c>
      <c r="C9" s="4" t="str">
        <f>CONCATENATE(IF(G9="0"," ",CONCATENATE("MP",G9," ")),IF(H9="0","",CONCATENATE("MP",H9," ")),IF(I9="0","",CONCATENATE("DP",I9," ")),IF(J9="0","",CONCATENATE("DP",J9," ")),IF(K9="0","",CONCATENATE("DP",K9," ")),IF(L9="0","",CONCATENATE("MD",L9," ")),IF(M9="0","",CONCATENATE("MD",M9," ")),IF(N9="0","",CONCATENATE("DD",N9," ")),IF(O9="0","",CONCATENATE("DD",O9," ")),IF(P9="0","",CONCATENATE("DD",P9," ")),IF(S9="0","",CONCATENATE("PG",S9," ")),IF(Q9="0","",CONCATENATE("DH",Q9," ")),IF(R9="0","",CONCATENATE("DH",R9," ")),IF(T9="0","",CONCATENATE(T9,"")),IF(U9="0","",CONCATENATE(U9," ")))</f>
        <v xml:space="preserve">MP01 DP43 DP46 </v>
      </c>
      <c r="D9" s="4" t="str">
        <f>IF(TRIM(B9)=TRIM(C9),"ok","nem ok")</f>
        <v>ok</v>
      </c>
      <c r="E9" s="5" t="s">
        <v>23</v>
      </c>
      <c r="F9" s="6" t="s">
        <v>24</v>
      </c>
      <c r="G9" s="5" t="s">
        <v>695</v>
      </c>
      <c r="H9" s="5" t="s">
        <v>696</v>
      </c>
      <c r="I9" s="5" t="s">
        <v>698</v>
      </c>
      <c r="J9" s="5" t="s">
        <v>788</v>
      </c>
      <c r="K9" s="5" t="s">
        <v>696</v>
      </c>
      <c r="L9" s="5" t="s">
        <v>696</v>
      </c>
      <c r="M9" s="5" t="s">
        <v>696</v>
      </c>
      <c r="N9" s="5" t="s">
        <v>696</v>
      </c>
      <c r="O9" s="5" t="s">
        <v>696</v>
      </c>
      <c r="P9" s="5" t="s">
        <v>696</v>
      </c>
      <c r="Q9" s="5" t="s">
        <v>696</v>
      </c>
      <c r="R9" s="5" t="s">
        <v>696</v>
      </c>
      <c r="S9" s="5" t="s">
        <v>696</v>
      </c>
      <c r="T9" s="5" t="s">
        <v>696</v>
      </c>
      <c r="U9" s="5" t="s">
        <v>696</v>
      </c>
    </row>
    <row r="10" spans="1:21" x14ac:dyDescent="0.25">
      <c r="A10" s="4">
        <v>9</v>
      </c>
      <c r="B10" s="4" t="s">
        <v>25</v>
      </c>
      <c r="C10" s="4" t="str">
        <f>CONCATENATE(IF(G10="0"," ",CONCATENATE("MP",G10," ")),IF(H10="0","",CONCATENATE("MP",H10," ")),IF(I10="0","",CONCATENATE("DP",I10," ")),IF(J10="0","",CONCATENATE("DP",J10," ")),IF(K10="0","",CONCATENATE("DP",K10," ")),IF(L10="0","",CONCATENATE("MD",L10," ")),IF(M10="0","",CONCATENATE("MD",M10," ")),IF(N10="0","",CONCATENATE("DD",N10," ")),IF(O10="0","",CONCATENATE("DD",O10," ")),IF(P10="0","",CONCATENATE("DD",P10," ")),IF(S10="0","",CONCATENATE("PG",S10," ")),IF(Q10="0","",CONCATENATE("DH",Q10," ")),IF(R10="0","",CONCATENATE("DH",R10," ")),IF(T10="0","",CONCATENATE(T10,"")),IF(U10="0","",CONCATENATE(U10," ")))</f>
        <v xml:space="preserve">MP01 DP44 DP46 </v>
      </c>
      <c r="D10" s="4" t="str">
        <f>IF(TRIM(B10)=TRIM(C10),"ok","nem ok")</f>
        <v>ok</v>
      </c>
      <c r="E10" s="5" t="s">
        <v>26</v>
      </c>
      <c r="F10" s="6" t="s">
        <v>27</v>
      </c>
      <c r="G10" s="5" t="s">
        <v>695</v>
      </c>
      <c r="H10" s="5" t="s">
        <v>696</v>
      </c>
      <c r="I10" s="5" t="s">
        <v>699</v>
      </c>
      <c r="J10" s="5" t="s">
        <v>788</v>
      </c>
      <c r="K10" s="5" t="s">
        <v>696</v>
      </c>
      <c r="L10" s="5" t="s">
        <v>696</v>
      </c>
      <c r="M10" s="5" t="s">
        <v>696</v>
      </c>
      <c r="N10" s="5" t="s">
        <v>696</v>
      </c>
      <c r="O10" s="5" t="s">
        <v>696</v>
      </c>
      <c r="P10" s="5" t="s">
        <v>696</v>
      </c>
      <c r="Q10" s="5" t="s">
        <v>696</v>
      </c>
      <c r="R10" s="5" t="s">
        <v>696</v>
      </c>
      <c r="S10" s="5" t="s">
        <v>696</v>
      </c>
      <c r="T10" s="5" t="s">
        <v>696</v>
      </c>
      <c r="U10" s="5" t="s">
        <v>696</v>
      </c>
    </row>
    <row r="11" spans="1:21" x14ac:dyDescent="0.25">
      <c r="A11" s="4">
        <v>10</v>
      </c>
      <c r="B11" s="4" t="s">
        <v>28</v>
      </c>
      <c r="C11" s="4" t="str">
        <f>CONCATENATE(IF(G11="0"," ",CONCATENATE("MP",G11," ")),IF(H11="0","",CONCATENATE("MP",H11," ")),IF(I11="0","",CONCATENATE("DP",I11," ")),IF(J11="0","",CONCATENATE("DP",J11," ")),IF(K11="0","",CONCATENATE("DP",K11," ")),IF(L11="0","",CONCATENATE("MD",L11," ")),IF(M11="0","",CONCATENATE("MD",M11," ")),IF(N11="0","",CONCATENATE("DD",N11," ")),IF(O11="0","",CONCATENATE("DD",O11," ")),IF(P11="0","",CONCATENATE("DD",P11," ")),IF(S11="0","",CONCATENATE("PG",S11," ")),IF(Q11="0","",CONCATENATE("DH",Q11," ")),IF(R11="0","",CONCATENATE("DH",R11," ")),IF(T11="0","",CONCATENATE(T11,"")),IF(U11="0","",CONCATENATE(U11," ")))</f>
        <v xml:space="preserve">MP01 DP37 DP43 DP46 </v>
      </c>
      <c r="D11" s="4" t="str">
        <f>IF(TRIM(B11)=TRIM(C11),"ok","nem ok")</f>
        <v>ok</v>
      </c>
      <c r="E11" s="5" t="s">
        <v>29</v>
      </c>
      <c r="F11" s="6" t="s">
        <v>30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788</v>
      </c>
      <c r="L11" s="5" t="s">
        <v>696</v>
      </c>
      <c r="M11" s="5" t="s">
        <v>696</v>
      </c>
      <c r="N11" s="5" t="s">
        <v>696</v>
      </c>
      <c r="O11" s="5" t="s">
        <v>696</v>
      </c>
      <c r="P11" s="5" t="s">
        <v>696</v>
      </c>
      <c r="Q11" s="5" t="s">
        <v>696</v>
      </c>
      <c r="R11" s="5" t="s">
        <v>696</v>
      </c>
      <c r="S11" s="5" t="s">
        <v>696</v>
      </c>
      <c r="T11" s="5" t="s">
        <v>696</v>
      </c>
      <c r="U11" s="5" t="s">
        <v>696</v>
      </c>
    </row>
    <row r="12" spans="1:21" x14ac:dyDescent="0.25">
      <c r="A12" s="4">
        <v>11</v>
      </c>
      <c r="B12" s="4" t="s">
        <v>31</v>
      </c>
      <c r="C12" s="4" t="str">
        <f>CONCATENATE(IF(G12="0"," ",CONCATENATE("MP",G12," ")),IF(H12="0","",CONCATENATE("MP",H12," ")),IF(I12="0","",CONCATENATE("DP",I12," ")),IF(J12="0","",CONCATENATE("DP",J12," ")),IF(K12="0","",CONCATENATE("DP",K12," ")),IF(L12="0","",CONCATENATE("MD",L12," ")),IF(M12="0","",CONCATENATE("MD",M12," ")),IF(N12="0","",CONCATENATE("DD",N12," ")),IF(O12="0","",CONCATENATE("DD",O12," ")),IF(P12="0","",CONCATENATE("DD",P12," ")),IF(S12="0","",CONCATENATE("PG",S12," ")),IF(Q12="0","",CONCATENATE("DH",Q12," ")),IF(R12="0","",CONCATENATE("DH",R12," ")),IF(T12="0","",CONCATENATE(T12,"")),IF(U12="0","",CONCATENATE(U12," ")))</f>
        <v xml:space="preserve">MP01 DP37 DP44 DP46 </v>
      </c>
      <c r="D12" s="4" t="str">
        <f>IF(TRIM(B12)=TRIM(C12),"ok","nem ok")</f>
        <v>ok</v>
      </c>
      <c r="E12" s="5" t="s">
        <v>32</v>
      </c>
      <c r="F12" s="6" t="s">
        <v>33</v>
      </c>
      <c r="G12" s="5" t="s">
        <v>695</v>
      </c>
      <c r="H12" s="5" t="s">
        <v>696</v>
      </c>
      <c r="I12" s="5" t="s">
        <v>697</v>
      </c>
      <c r="J12" s="5" t="s">
        <v>699</v>
      </c>
      <c r="K12" s="5" t="s">
        <v>788</v>
      </c>
      <c r="L12" s="5" t="s">
        <v>696</v>
      </c>
      <c r="M12" s="5" t="s">
        <v>696</v>
      </c>
      <c r="N12" s="5" t="s">
        <v>696</v>
      </c>
      <c r="O12" s="5" t="s">
        <v>696</v>
      </c>
      <c r="P12" s="5" t="s">
        <v>696</v>
      </c>
      <c r="Q12" s="5" t="s">
        <v>696</v>
      </c>
      <c r="R12" s="5" t="s">
        <v>696</v>
      </c>
      <c r="S12" s="5" t="s">
        <v>696</v>
      </c>
      <c r="T12" s="5" t="s">
        <v>696</v>
      </c>
      <c r="U12" s="5" t="s">
        <v>696</v>
      </c>
    </row>
    <row r="13" spans="1:21" x14ac:dyDescent="0.25">
      <c r="A13" s="4">
        <v>12</v>
      </c>
      <c r="B13" s="4" t="s">
        <v>34</v>
      </c>
      <c r="C13" s="4" t="str">
        <f>CONCATENATE(IF(G13="0"," ",CONCATENATE("MP",G13," ")),IF(H13="0","",CONCATENATE("MP",H13," ")),IF(I13="0","",CONCATENATE("DP",I13," ")),IF(J13="0","",CONCATENATE("DP",J13," ")),IF(K13="0","",CONCATENATE("DP",K13," ")),IF(L13="0","",CONCATENATE("MD",L13," ")),IF(M13="0","",CONCATENATE("MD",M13," ")),IF(N13="0","",CONCATENATE("DD",N13," ")),IF(O13="0","",CONCATENATE("DD",O13," ")),IF(P13="0","",CONCATENATE("DD",P13," ")),IF(S13="0","",CONCATENATE("PG",S13," ")),IF(Q13="0","",CONCATENATE("DH",Q13," ")),IF(R13="0","",CONCATENATE("DH",R13," ")),IF(T13="0","",CONCATENATE(T13,"")),IF(U13="0","",CONCATENATE(U13," ")))</f>
        <v xml:space="preserve">MP02 </v>
      </c>
      <c r="D13" s="4" t="str">
        <f>IF(TRIM(B13)=TRIM(C13),"ok","nem ok")</f>
        <v>ok</v>
      </c>
      <c r="E13" s="5" t="s">
        <v>35</v>
      </c>
      <c r="F13" s="6" t="s">
        <v>36</v>
      </c>
      <c r="G13" s="5" t="s">
        <v>700</v>
      </c>
      <c r="H13" s="5" t="s">
        <v>696</v>
      </c>
      <c r="I13" s="5" t="s">
        <v>696</v>
      </c>
      <c r="J13" s="5" t="s">
        <v>696</v>
      </c>
      <c r="K13" s="5" t="s">
        <v>696</v>
      </c>
      <c r="L13" s="5" t="s">
        <v>696</v>
      </c>
      <c r="M13" s="5" t="s">
        <v>696</v>
      </c>
      <c r="N13" s="5" t="s">
        <v>696</v>
      </c>
      <c r="O13" s="5" t="s">
        <v>696</v>
      </c>
      <c r="P13" s="5" t="s">
        <v>696</v>
      </c>
      <c r="Q13" s="5" t="s">
        <v>696</v>
      </c>
      <c r="R13" s="5" t="s">
        <v>696</v>
      </c>
      <c r="S13" s="5" t="s">
        <v>696</v>
      </c>
      <c r="T13" s="5" t="s">
        <v>696</v>
      </c>
      <c r="U13" s="5" t="s">
        <v>696</v>
      </c>
    </row>
    <row r="14" spans="1:21" x14ac:dyDescent="0.25">
      <c r="A14" s="4">
        <v>13</v>
      </c>
      <c r="B14" s="4" t="s">
        <v>37</v>
      </c>
      <c r="C14" s="4" t="str">
        <f>CONCATENATE(IF(G14="0"," ",CONCATENATE("MP",G14," ")),IF(H14="0","",CONCATENATE("MP",H14," ")),IF(I14="0","",CONCATENATE("DP",I14," ")),IF(J14="0","",CONCATENATE("DP",J14," ")),IF(K14="0","",CONCATENATE("DP",K14," ")),IF(L14="0","",CONCATENATE("MD",L14," ")),IF(M14="0","",CONCATENATE("MD",M14," ")),IF(N14="0","",CONCATENATE("DD",N14," ")),IF(O14="0","",CONCATENATE("DD",O14," ")),IF(P14="0","",CONCATENATE("DD",P14," ")),IF(S14="0","",CONCATENATE("PG",S14," ")),IF(Q14="0","",CONCATENATE("DH",Q14," ")),IF(R14="0","",CONCATENATE("DH",R14," ")),IF(T14="0","",CONCATENATE(T14,"")),IF(U14="0","",CONCATENATE(U14," ")))</f>
        <v xml:space="preserve">MP02 DP55 </v>
      </c>
      <c r="D14" s="4" t="str">
        <f>IF(TRIM(B14)=TRIM(C14),"ok","nem ok")</f>
        <v>ok</v>
      </c>
      <c r="E14" s="5" t="s">
        <v>38</v>
      </c>
      <c r="F14" s="6" t="s">
        <v>39</v>
      </c>
      <c r="G14" s="5" t="s">
        <v>700</v>
      </c>
      <c r="H14" s="5" t="s">
        <v>696</v>
      </c>
      <c r="I14" s="5" t="s">
        <v>712</v>
      </c>
      <c r="J14" s="5" t="s">
        <v>696</v>
      </c>
      <c r="K14" s="5" t="s">
        <v>696</v>
      </c>
      <c r="L14" s="5" t="s">
        <v>696</v>
      </c>
      <c r="M14" s="5" t="s">
        <v>696</v>
      </c>
      <c r="N14" s="5" t="s">
        <v>696</v>
      </c>
      <c r="O14" s="5" t="s">
        <v>696</v>
      </c>
      <c r="P14" s="5" t="s">
        <v>696</v>
      </c>
      <c r="Q14" s="5" t="s">
        <v>696</v>
      </c>
      <c r="R14" s="5" t="s">
        <v>696</v>
      </c>
      <c r="S14" s="5" t="s">
        <v>696</v>
      </c>
      <c r="T14" s="5" t="s">
        <v>696</v>
      </c>
      <c r="U14" s="5" t="s">
        <v>696</v>
      </c>
    </row>
    <row r="15" spans="1:21" x14ac:dyDescent="0.25">
      <c r="A15" s="4">
        <v>14</v>
      </c>
      <c r="B15" s="4" t="s">
        <v>40</v>
      </c>
      <c r="C15" s="4" t="str">
        <f>CONCATENATE(IF(G15="0"," ",CONCATENATE("MP",G15," ")),IF(H15="0","",CONCATENATE("MP",H15," ")),IF(I15="0","",CONCATENATE("DP",I15," ")),IF(J15="0","",CONCATENATE("DP",J15," ")),IF(K15="0","",CONCATENATE("DP",K15," ")),IF(L15="0","",CONCATENATE("MD",L15," ")),IF(M15="0","",CONCATENATE("MD",M15," ")),IF(N15="0","",CONCATENATE("DD",N15," ")),IF(O15="0","",CONCATENATE("DD",O15," ")),IF(P15="0","",CONCATENATE("DD",P15," ")),IF(S15="0","",CONCATENATE("PG",S15," ")),IF(Q15="0","",CONCATENATE("DH",Q15," ")),IF(R15="0","",CONCATENATE("DH",R15," ")),IF(T15="0","",CONCATENATE(T15,"")),IF(U15="0","",CONCATENATE(U15," ")))</f>
        <v xml:space="preserve">MP02 DP56 </v>
      </c>
      <c r="D15" s="4" t="str">
        <f>IF(TRIM(B15)=TRIM(C15),"ok","nem ok")</f>
        <v>ok</v>
      </c>
      <c r="E15" s="5" t="s">
        <v>41</v>
      </c>
      <c r="F15" s="6" t="s">
        <v>42</v>
      </c>
      <c r="G15" s="5" t="s">
        <v>700</v>
      </c>
      <c r="H15" s="5" t="s">
        <v>696</v>
      </c>
      <c r="I15" s="5" t="s">
        <v>790</v>
      </c>
      <c r="J15" s="5" t="s">
        <v>696</v>
      </c>
      <c r="K15" s="5" t="s">
        <v>696</v>
      </c>
      <c r="L15" s="5" t="s">
        <v>696</v>
      </c>
      <c r="M15" s="5" t="s">
        <v>696</v>
      </c>
      <c r="N15" s="5" t="s">
        <v>696</v>
      </c>
      <c r="O15" s="5" t="s">
        <v>696</v>
      </c>
      <c r="P15" s="5" t="s">
        <v>696</v>
      </c>
      <c r="Q15" s="5" t="s">
        <v>696</v>
      </c>
      <c r="R15" s="5" t="s">
        <v>696</v>
      </c>
      <c r="S15" s="5" t="s">
        <v>696</v>
      </c>
      <c r="T15" s="5" t="s">
        <v>696</v>
      </c>
      <c r="U15" s="5" t="s">
        <v>696</v>
      </c>
    </row>
    <row r="16" spans="1:21" ht="31.5" x14ac:dyDescent="0.25">
      <c r="A16" s="4">
        <v>15</v>
      </c>
      <c r="B16" s="4" t="s">
        <v>43</v>
      </c>
      <c r="C16" s="4" t="str">
        <f>CONCATENATE(IF(G16="0"," ",CONCATENATE("MP",G16," ")),IF(H16="0","",CONCATENATE("MP",H16," ")),IF(I16="0","",CONCATENATE("DP",I16," ")),IF(J16="0","",CONCATENATE("DP",J16," ")),IF(K16="0","",CONCATENATE("DP",K16," ")),IF(L16="0","",CONCATENATE("MD",L16," ")),IF(M16="0","",CONCATENATE("MD",M16," ")),IF(N16="0","",CONCATENATE("DD",N16," ")),IF(O16="0","",CONCATENATE("DD",O16," ")),IF(P16="0","",CONCATENATE("DD",P16," ")),IF(S16="0","",CONCATENATE("PG",S16," ")),IF(Q16="0","",CONCATENATE("DH",Q16," ")),IF(R16="0","",CONCATENATE("DH",R16," ")),IF(T16="0","",CONCATENATE(T16,"")),IF(U16="0","",CONCATENATE(U16," ")))</f>
        <v xml:space="preserve">MP02 DP57 </v>
      </c>
      <c r="D16" s="4" t="str">
        <f>IF(TRIM(B16)=TRIM(C16),"ok","nem ok")</f>
        <v>ok</v>
      </c>
      <c r="E16" s="5" t="s">
        <v>44</v>
      </c>
      <c r="F16" s="6" t="s">
        <v>45</v>
      </c>
      <c r="G16" s="5" t="s">
        <v>700</v>
      </c>
      <c r="H16" s="5" t="s">
        <v>696</v>
      </c>
      <c r="I16" s="5" t="s">
        <v>791</v>
      </c>
      <c r="J16" s="5" t="s">
        <v>696</v>
      </c>
      <c r="K16" s="5" t="s">
        <v>696</v>
      </c>
      <c r="L16" s="5" t="s">
        <v>696</v>
      </c>
      <c r="M16" s="5" t="s">
        <v>696</v>
      </c>
      <c r="N16" s="5" t="s">
        <v>696</v>
      </c>
      <c r="O16" s="5" t="s">
        <v>696</v>
      </c>
      <c r="P16" s="5" t="s">
        <v>696</v>
      </c>
      <c r="Q16" s="5" t="s">
        <v>696</v>
      </c>
      <c r="R16" s="5" t="s">
        <v>696</v>
      </c>
      <c r="S16" s="5" t="s">
        <v>696</v>
      </c>
      <c r="T16" s="5" t="s">
        <v>696</v>
      </c>
      <c r="U16" s="5" t="s">
        <v>696</v>
      </c>
    </row>
    <row r="17" spans="1:21" x14ac:dyDescent="0.25">
      <c r="A17" s="4">
        <v>16</v>
      </c>
      <c r="B17" s="4" t="s">
        <v>46</v>
      </c>
      <c r="C17" s="4" t="str">
        <f>CONCATENATE(IF(G17="0"," ",CONCATENATE("MP",G17," ")),IF(H17="0","",CONCATENATE("MP",H17," ")),IF(I17="0","",CONCATENATE("DP",I17," ")),IF(J17="0","",CONCATENATE("DP",J17," ")),IF(K17="0","",CONCATENATE("DP",K17," ")),IF(L17="0","",CONCATENATE("MD",L17," ")),IF(M17="0","",CONCATENATE("MD",M17," ")),IF(N17="0","",CONCATENATE("DD",N17," ")),IF(O17="0","",CONCATENATE("DD",O17," ")),IF(P17="0","",CONCATENATE("DD",P17," ")),IF(S17="0","",CONCATENATE("PG",S17," ")),IF(Q17="0","",CONCATENATE("DH",Q17," ")),IF(R17="0","",CONCATENATE("DH",R17," ")),IF(T17="0","",CONCATENATE(T17,"")),IF(U17="0","",CONCATENATE(U17," ")))</f>
        <v xml:space="preserve">MP02 DP43 </v>
      </c>
      <c r="D17" s="4" t="str">
        <f>IF(TRIM(B17)=TRIM(C17),"ok","nem ok")</f>
        <v>ok</v>
      </c>
      <c r="E17" s="5" t="s">
        <v>47</v>
      </c>
      <c r="F17" s="6" t="s">
        <v>48</v>
      </c>
      <c r="G17" s="5" t="s">
        <v>700</v>
      </c>
      <c r="H17" s="5" t="s">
        <v>696</v>
      </c>
      <c r="I17" s="5" t="s">
        <v>698</v>
      </c>
      <c r="J17" s="5" t="s">
        <v>696</v>
      </c>
      <c r="K17" s="5" t="s">
        <v>696</v>
      </c>
      <c r="L17" s="5" t="s">
        <v>696</v>
      </c>
      <c r="M17" s="5" t="s">
        <v>696</v>
      </c>
      <c r="N17" s="5" t="s">
        <v>696</v>
      </c>
      <c r="O17" s="5" t="s">
        <v>696</v>
      </c>
      <c r="P17" s="5" t="s">
        <v>696</v>
      </c>
      <c r="Q17" s="5" t="s">
        <v>696</v>
      </c>
      <c r="R17" s="5" t="s">
        <v>696</v>
      </c>
      <c r="S17" s="5" t="s">
        <v>696</v>
      </c>
      <c r="T17" s="5" t="s">
        <v>696</v>
      </c>
      <c r="U17" s="5" t="s">
        <v>696</v>
      </c>
    </row>
    <row r="18" spans="1:21" x14ac:dyDescent="0.25">
      <c r="A18" s="4">
        <v>17</v>
      </c>
      <c r="B18" s="4" t="s">
        <v>49</v>
      </c>
      <c r="C18" s="4" t="str">
        <f>CONCATENATE(IF(G18="0"," ",CONCATENATE("MP",G18," ")),IF(H18="0","",CONCATENATE("MP",H18," ")),IF(I18="0","",CONCATENATE("DP",I18," ")),IF(J18="0","",CONCATENATE("DP",J18," ")),IF(K18="0","",CONCATENATE("DP",K18," ")),IF(L18="0","",CONCATENATE("MD",L18," ")),IF(M18="0","",CONCATENATE("MD",M18," ")),IF(N18="0","",CONCATENATE("DD",N18," ")),IF(O18="0","",CONCATENATE("DD",O18," ")),IF(P18="0","",CONCATENATE("DD",P18," ")),IF(S18="0","",CONCATENATE("PG",S18," ")),IF(Q18="0","",CONCATENATE("DH",Q18," ")),IF(R18="0","",CONCATENATE("DH",R18," ")),IF(T18="0","",CONCATENATE(T18,"")),IF(U18="0","",CONCATENATE(U18," ")))</f>
        <v xml:space="preserve">MP02 DP44 </v>
      </c>
      <c r="D18" s="4" t="str">
        <f>IF(TRIM(B18)=TRIM(C18),"ok","nem ok")</f>
        <v>ok</v>
      </c>
      <c r="E18" s="5" t="s">
        <v>50</v>
      </c>
      <c r="F18" s="6" t="s">
        <v>51</v>
      </c>
      <c r="G18" s="5" t="s">
        <v>700</v>
      </c>
      <c r="H18" s="5" t="s">
        <v>696</v>
      </c>
      <c r="I18" s="5" t="s">
        <v>699</v>
      </c>
      <c r="J18" s="5" t="s">
        <v>696</v>
      </c>
      <c r="K18" s="5" t="s">
        <v>696</v>
      </c>
      <c r="L18" s="5" t="s">
        <v>696</v>
      </c>
      <c r="M18" s="5" t="s">
        <v>696</v>
      </c>
      <c r="N18" s="5" t="s">
        <v>696</v>
      </c>
      <c r="O18" s="5" t="s">
        <v>696</v>
      </c>
      <c r="P18" s="5" t="s">
        <v>696</v>
      </c>
      <c r="Q18" s="5" t="s">
        <v>696</v>
      </c>
      <c r="R18" s="5" t="s">
        <v>696</v>
      </c>
      <c r="S18" s="5" t="s">
        <v>696</v>
      </c>
      <c r="T18" s="5" t="s">
        <v>696</v>
      </c>
      <c r="U18" s="5" t="s">
        <v>696</v>
      </c>
    </row>
    <row r="19" spans="1:21" x14ac:dyDescent="0.25">
      <c r="A19" s="4">
        <v>18</v>
      </c>
      <c r="B19" s="4" t="s">
        <v>52</v>
      </c>
      <c r="C19" s="4" t="str">
        <f>CONCATENATE(IF(G19="0"," ",CONCATENATE("MP",G19," ")),IF(H19="0","",CONCATENATE("MP",H19," ")),IF(I19="0","",CONCATENATE("DP",I19," ")),IF(J19="0","",CONCATENATE("DP",J19," ")),IF(K19="0","",CONCATENATE("DP",K19," ")),IF(L19="0","",CONCATENATE("MD",L19," ")),IF(M19="0","",CONCATENATE("MD",M19," ")),IF(N19="0","",CONCATENATE("DD",N19," ")),IF(O19="0","",CONCATENATE("DD",O19," ")),IF(P19="0","",CONCATENATE("DD",P19," ")),IF(S19="0","",CONCATENATE("PG",S19," ")),IF(Q19="0","",CONCATENATE("DH",Q19," ")),IF(R19="0","",CONCATENATE("DH",R19," ")),IF(T19="0","",CONCATENATE(T19,"")),IF(U19="0","",CONCATENATE(U19," ")))</f>
        <v xml:space="preserve">MP03 </v>
      </c>
      <c r="D19" s="4" t="str">
        <f>IF(TRIM(B19)=TRIM(C19),"ok","nem ok")</f>
        <v>ok</v>
      </c>
      <c r="E19" s="5" t="s">
        <v>53</v>
      </c>
      <c r="F19" s="6" t="s">
        <v>54</v>
      </c>
      <c r="G19" s="5" t="s">
        <v>701</v>
      </c>
      <c r="H19" s="5" t="s">
        <v>696</v>
      </c>
      <c r="I19" s="5" t="s">
        <v>696</v>
      </c>
      <c r="J19" s="5" t="s">
        <v>696</v>
      </c>
      <c r="K19" s="5" t="s">
        <v>696</v>
      </c>
      <c r="L19" s="5" t="s">
        <v>696</v>
      </c>
      <c r="M19" s="5" t="s">
        <v>696</v>
      </c>
      <c r="N19" s="5" t="s">
        <v>696</v>
      </c>
      <c r="O19" s="5" t="s">
        <v>696</v>
      </c>
      <c r="P19" s="5" t="s">
        <v>696</v>
      </c>
      <c r="Q19" s="5" t="s">
        <v>696</v>
      </c>
      <c r="R19" s="5" t="s">
        <v>696</v>
      </c>
      <c r="S19" s="5" t="s">
        <v>696</v>
      </c>
      <c r="T19" s="5" t="s">
        <v>696</v>
      </c>
      <c r="U19" s="5" t="s">
        <v>696</v>
      </c>
    </row>
    <row r="20" spans="1:21" x14ac:dyDescent="0.25">
      <c r="A20" s="4">
        <v>19</v>
      </c>
      <c r="B20" s="4" t="s">
        <v>55</v>
      </c>
      <c r="C20" s="4" t="str">
        <f>CONCATENATE(IF(G20="0"," ",CONCATENATE("MP",G20," ")),IF(H20="0","",CONCATENATE("MP",H20," ")),IF(I20="0","",CONCATENATE("DP",I20," ")),IF(J20="0","",CONCATENATE("DP",J20," ")),IF(K20="0","",CONCATENATE("DP",K20," ")),IF(L20="0","",CONCATENATE("MD",L20," ")),IF(M20="0","",CONCATENATE("MD",M20," ")),IF(N20="0","",CONCATENATE("DD",N20," ")),IF(O20="0","",CONCATENATE("DD",O20," ")),IF(P20="0","",CONCATENATE("DD",P20," ")),IF(S20="0","",CONCATENATE("PG",S20," ")),IF(Q20="0","",CONCATENATE("DH",Q20," ")),IF(R20="0","",CONCATENATE("DH",R20," ")),IF(T20="0","",CONCATENATE(T20,"")),IF(U20="0","",CONCATENATE(U20," ")))</f>
        <v xml:space="preserve">MP03 DP43 </v>
      </c>
      <c r="D20" s="4" t="str">
        <f>IF(TRIM(B20)=TRIM(C20),"ok","nem ok")</f>
        <v>ok</v>
      </c>
      <c r="E20" s="5" t="s">
        <v>56</v>
      </c>
      <c r="F20" s="6" t="s">
        <v>57</v>
      </c>
      <c r="G20" s="5" t="s">
        <v>701</v>
      </c>
      <c r="H20" s="5" t="s">
        <v>696</v>
      </c>
      <c r="I20" s="5" t="s">
        <v>698</v>
      </c>
      <c r="J20" s="5" t="s">
        <v>696</v>
      </c>
      <c r="K20" s="5" t="s">
        <v>696</v>
      </c>
      <c r="L20" s="5" t="s">
        <v>696</v>
      </c>
      <c r="M20" s="5" t="s">
        <v>696</v>
      </c>
      <c r="N20" s="5" t="s">
        <v>696</v>
      </c>
      <c r="O20" s="5" t="s">
        <v>696</v>
      </c>
      <c r="P20" s="5" t="s">
        <v>696</v>
      </c>
      <c r="Q20" s="5" t="s">
        <v>696</v>
      </c>
      <c r="R20" s="5" t="s">
        <v>696</v>
      </c>
      <c r="S20" s="5" t="s">
        <v>696</v>
      </c>
      <c r="T20" s="5" t="s">
        <v>696</v>
      </c>
      <c r="U20" s="5" t="s">
        <v>696</v>
      </c>
    </row>
    <row r="21" spans="1:21" x14ac:dyDescent="0.25">
      <c r="A21" s="4">
        <v>20</v>
      </c>
      <c r="B21" s="4" t="s">
        <v>58</v>
      </c>
      <c r="C21" s="4" t="str">
        <f>CONCATENATE(IF(G21="0"," ",CONCATENATE("MP",G21," ")),IF(H21="0","",CONCATENATE("MP",H21," ")),IF(I21="0","",CONCATENATE("DP",I21," ")),IF(J21="0","",CONCATENATE("DP",J21," ")),IF(K21="0","",CONCATENATE("DP",K21," ")),IF(L21="0","",CONCATENATE("MD",L21," ")),IF(M21="0","",CONCATENATE("MD",M21," ")),IF(N21="0","",CONCATENATE("DD",N21," ")),IF(O21="0","",CONCATENATE("DD",O21," ")),IF(P21="0","",CONCATENATE("DD",P21," ")),IF(S21="0","",CONCATENATE("PG",S21," ")),IF(Q21="0","",CONCATENATE("DH",Q21," ")),IF(R21="0","",CONCATENATE("DH",R21," ")),IF(T21="0","",CONCATENATE(T21,"")),IF(U21="0","",CONCATENATE(U21," ")))</f>
        <v xml:space="preserve">MP03 DP44 </v>
      </c>
      <c r="D21" s="4" t="str">
        <f>IF(TRIM(B21)=TRIM(C21),"ok","nem ok")</f>
        <v>ok</v>
      </c>
      <c r="E21" s="5" t="s">
        <v>59</v>
      </c>
      <c r="F21" s="6" t="s">
        <v>60</v>
      </c>
      <c r="G21" s="5" t="s">
        <v>701</v>
      </c>
      <c r="H21" s="5" t="s">
        <v>696</v>
      </c>
      <c r="I21" s="5" t="s">
        <v>699</v>
      </c>
      <c r="J21" s="5" t="s">
        <v>696</v>
      </c>
      <c r="K21" s="5" t="s">
        <v>696</v>
      </c>
      <c r="L21" s="5" t="s">
        <v>696</v>
      </c>
      <c r="M21" s="5" t="s">
        <v>696</v>
      </c>
      <c r="N21" s="5" t="s">
        <v>696</v>
      </c>
      <c r="O21" s="5" t="s">
        <v>696</v>
      </c>
      <c r="P21" s="5" t="s">
        <v>696</v>
      </c>
      <c r="Q21" s="5" t="s">
        <v>696</v>
      </c>
      <c r="R21" s="5" t="s">
        <v>696</v>
      </c>
      <c r="S21" s="5" t="s">
        <v>696</v>
      </c>
      <c r="T21" s="5" t="s">
        <v>696</v>
      </c>
      <c r="U21" s="5" t="s">
        <v>696</v>
      </c>
    </row>
    <row r="22" spans="1:21" x14ac:dyDescent="0.25">
      <c r="A22" s="4">
        <v>21</v>
      </c>
      <c r="B22" s="4" t="s">
        <v>61</v>
      </c>
      <c r="C22" s="4" t="str">
        <f>CONCATENATE(IF(G22="0"," ",CONCATENATE("MP",G22," ")),IF(H22="0","",CONCATENATE("MP",H22," ")),IF(I22="0","",CONCATENATE("DP",I22," ")),IF(J22="0","",CONCATENATE("DP",J22," ")),IF(K22="0","",CONCATENATE("DP",K22," ")),IF(L22="0","",CONCATENATE("MD",L22," ")),IF(M22="0","",CONCATENATE("MD",M22," ")),IF(N22="0","",CONCATENATE("DD",N22," ")),IF(O22="0","",CONCATENATE("DD",O22," ")),IF(P22="0","",CONCATENATE("DD",P22," ")),IF(S22="0","",CONCATENATE("PG",S22," ")),IF(Q22="0","",CONCATENATE("DH",Q22," ")),IF(R22="0","",CONCATENATE("DH",R22," ")),IF(T22="0","",CONCATENATE(T22,"")),IF(U22="0","",CONCATENATE(U22," ")))</f>
        <v xml:space="preserve">MP03 DP47 PGA88 </v>
      </c>
      <c r="D22" s="4" t="str">
        <f>IF(TRIM(B22)=TRIM(C22),"ok","nem ok")</f>
        <v>ok</v>
      </c>
      <c r="E22" s="5" t="s">
        <v>62</v>
      </c>
      <c r="F22" s="6" t="s">
        <v>63</v>
      </c>
      <c r="G22" s="5" t="s">
        <v>701</v>
      </c>
      <c r="H22" s="5" t="s">
        <v>696</v>
      </c>
      <c r="I22" s="5" t="s">
        <v>789</v>
      </c>
      <c r="J22" s="5" t="s">
        <v>696</v>
      </c>
      <c r="K22" s="5" t="s">
        <v>696</v>
      </c>
      <c r="L22" s="5" t="s">
        <v>696</v>
      </c>
      <c r="M22" s="5" t="s">
        <v>696</v>
      </c>
      <c r="N22" s="5" t="s">
        <v>696</v>
      </c>
      <c r="O22" s="5" t="s">
        <v>696</v>
      </c>
      <c r="P22" s="5" t="s">
        <v>696</v>
      </c>
      <c r="Q22" s="5" t="s">
        <v>696</v>
      </c>
      <c r="R22" s="5" t="s">
        <v>696</v>
      </c>
      <c r="S22" s="5" t="s">
        <v>702</v>
      </c>
      <c r="T22" s="5" t="s">
        <v>696</v>
      </c>
      <c r="U22" s="5" t="s">
        <v>696</v>
      </c>
    </row>
    <row r="23" spans="1:21" ht="31.5" x14ac:dyDescent="0.25">
      <c r="A23" s="4">
        <v>22</v>
      </c>
      <c r="B23" s="4" t="s">
        <v>64</v>
      </c>
      <c r="C23" s="4" t="str">
        <f>CONCATENATE(IF(G23="0"," ",CONCATENATE("MP",G23," ")),IF(H23="0","",CONCATENATE("MP",H23," ")),IF(I23="0","",CONCATENATE("DP",I23," ")),IF(J23="0","",CONCATENATE("DP",J23," ")),IF(K23="0","",CONCATENATE("DP",K23," ")),IF(L23="0","",CONCATENATE("MD",L23," ")),IF(M23="0","",CONCATENATE("MD",M23," ")),IF(N23="0","",CONCATENATE("DD",N23," ")),IF(O23="0","",CONCATENATE("DD",O23," ")),IF(P23="0","",CONCATENATE("DD",P23," ")),IF(S23="0","",CONCATENATE("PG",S23," ")),IF(Q23="0","",CONCATENATE("DH",Q23," ")),IF(R23="0","",CONCATENATE("DH",R23," ")),IF(T23="0","",CONCATENATE(T23,"")),IF(U23="0","",CONCATENATE(U23," ")))</f>
        <v xml:space="preserve">MP03 DP58 </v>
      </c>
      <c r="D23" s="4" t="str">
        <f>IF(TRIM(B23)=TRIM(C23),"ok","nem ok")</f>
        <v>ok</v>
      </c>
      <c r="E23" s="5" t="s">
        <v>65</v>
      </c>
      <c r="F23" s="6" t="s">
        <v>66</v>
      </c>
      <c r="G23" s="5" t="s">
        <v>701</v>
      </c>
      <c r="H23" s="5" t="s">
        <v>696</v>
      </c>
      <c r="I23" s="5" t="s">
        <v>792</v>
      </c>
      <c r="J23" s="5" t="s">
        <v>696</v>
      </c>
      <c r="K23" s="5" t="s">
        <v>696</v>
      </c>
      <c r="L23" s="5" t="s">
        <v>696</v>
      </c>
      <c r="M23" s="5" t="s">
        <v>696</v>
      </c>
      <c r="N23" s="5" t="s">
        <v>696</v>
      </c>
      <c r="O23" s="5" t="s">
        <v>696</v>
      </c>
      <c r="P23" s="5" t="s">
        <v>696</v>
      </c>
      <c r="Q23" s="5" t="s">
        <v>696</v>
      </c>
      <c r="R23" s="5" t="s">
        <v>696</v>
      </c>
      <c r="S23" s="5" t="s">
        <v>696</v>
      </c>
      <c r="T23" s="5" t="s">
        <v>696</v>
      </c>
      <c r="U23" s="5" t="s">
        <v>696</v>
      </c>
    </row>
    <row r="24" spans="1:21" ht="31.5" x14ac:dyDescent="0.25">
      <c r="A24" s="4">
        <v>23</v>
      </c>
      <c r="B24" s="4" t="s">
        <v>67</v>
      </c>
      <c r="C24" s="4" t="str">
        <f>CONCATENATE(IF(G24="0"," ",CONCATENATE("MP",G24," ")),IF(H24="0","",CONCATENATE("MP",H24," ")),IF(I24="0","",CONCATENATE("DP",I24," ")),IF(J24="0","",CONCATENATE("DP",J24," ")),IF(K24="0","",CONCATENATE("DP",K24," ")),IF(L24="0","",CONCATENATE("MD",L24," ")),IF(M24="0","",CONCATENATE("MD",M24," ")),IF(N24="0","",CONCATENATE("DD",N24," ")),IF(O24="0","",CONCATENATE("DD",O24," ")),IF(P24="0","",CONCATENATE("DD",P24," ")),IF(S24="0","",CONCATENATE("PG",S24," ")),IF(Q24="0","",CONCATENATE("DH",Q24," ")),IF(R24="0","",CONCATENATE("DH",R24," ")),IF(T24="0","",CONCATENATE(T24,"")),IF(U24="0","",CONCATENATE(U24," ")))</f>
        <v xml:space="preserve">MP03 DP58 PGA88 </v>
      </c>
      <c r="D24" s="4" t="str">
        <f>IF(TRIM(B24)=TRIM(C24),"ok","nem ok")</f>
        <v>ok</v>
      </c>
      <c r="E24" s="5" t="s">
        <v>68</v>
      </c>
      <c r="F24" s="6" t="s">
        <v>69</v>
      </c>
      <c r="G24" s="5" t="s">
        <v>701</v>
      </c>
      <c r="H24" s="5" t="s">
        <v>696</v>
      </c>
      <c r="I24" s="5" t="s">
        <v>792</v>
      </c>
      <c r="J24" s="5" t="s">
        <v>696</v>
      </c>
      <c r="K24" s="5" t="s">
        <v>696</v>
      </c>
      <c r="L24" s="5" t="s">
        <v>696</v>
      </c>
      <c r="M24" s="5" t="s">
        <v>696</v>
      </c>
      <c r="N24" s="5" t="s">
        <v>696</v>
      </c>
      <c r="O24" s="5" t="s">
        <v>696</v>
      </c>
      <c r="P24" s="5" t="s">
        <v>696</v>
      </c>
      <c r="Q24" s="5" t="s">
        <v>696</v>
      </c>
      <c r="R24" s="5" t="s">
        <v>696</v>
      </c>
      <c r="S24" s="5" t="s">
        <v>702</v>
      </c>
      <c r="T24" s="5" t="s">
        <v>696</v>
      </c>
      <c r="U24" s="5" t="s">
        <v>696</v>
      </c>
    </row>
    <row r="25" spans="1:21" ht="31.5" x14ac:dyDescent="0.25">
      <c r="A25" s="4">
        <v>24</v>
      </c>
      <c r="B25" s="4" t="s">
        <v>70</v>
      </c>
      <c r="C25" s="4" t="str">
        <f>CONCATENATE(IF(G25="0"," ",CONCATENATE("MP",G25," ")),IF(H25="0","",CONCATENATE("MP",H25," ")),IF(I25="0","",CONCATENATE("DP",I25," ")),IF(J25="0","",CONCATENATE("DP",J25," ")),IF(K25="0","",CONCATENATE("DP",K25," ")),IF(L25="0","",CONCATENATE("MD",L25," ")),IF(M25="0","",CONCATENATE("MD",M25," ")),IF(N25="0","",CONCATENATE("DD",N25," ")),IF(O25="0","",CONCATENATE("DD",O25," ")),IF(P25="0","",CONCATENATE("DD",P25," ")),IF(S25="0","",CONCATENATE("PG",S25," ")),IF(Q25="0","",CONCATENATE("DH",Q25," ")),IF(R25="0","",CONCATENATE("DH",R25," ")),IF(T25="0","",CONCATENATE(T25,"")),IF(U25="0","",CONCATENATE(U25," ")))</f>
        <v xml:space="preserve">MP04 </v>
      </c>
      <c r="D25" s="4" t="str">
        <f>IF(TRIM(B25)=TRIM(C25),"ok","nem ok")</f>
        <v>ok</v>
      </c>
      <c r="E25" s="5" t="s">
        <v>71</v>
      </c>
      <c r="F25" s="6" t="s">
        <v>72</v>
      </c>
      <c r="G25" s="5" t="s">
        <v>703</v>
      </c>
      <c r="H25" s="5" t="s">
        <v>696</v>
      </c>
      <c r="I25" s="5" t="s">
        <v>696</v>
      </c>
      <c r="J25" s="5" t="s">
        <v>696</v>
      </c>
      <c r="K25" s="5" t="s">
        <v>696</v>
      </c>
      <c r="L25" s="5" t="s">
        <v>696</v>
      </c>
      <c r="M25" s="5" t="s">
        <v>696</v>
      </c>
      <c r="N25" s="5" t="s">
        <v>696</v>
      </c>
      <c r="O25" s="5" t="s">
        <v>696</v>
      </c>
      <c r="P25" s="5" t="s">
        <v>696</v>
      </c>
      <c r="Q25" s="5" t="s">
        <v>696</v>
      </c>
      <c r="R25" s="5" t="s">
        <v>696</v>
      </c>
      <c r="S25" s="5" t="s">
        <v>696</v>
      </c>
      <c r="T25" s="5" t="s">
        <v>696</v>
      </c>
      <c r="U25" s="5" t="s">
        <v>696</v>
      </c>
    </row>
    <row r="26" spans="1:21" ht="31.5" x14ac:dyDescent="0.25">
      <c r="A26" s="4">
        <v>25</v>
      </c>
      <c r="B26" s="4" t="s">
        <v>73</v>
      </c>
      <c r="C26" s="4" t="str">
        <f>CONCATENATE(IF(G26="0"," ",CONCATENATE("MP",G26," ")),IF(H26="0","",CONCATENATE("MP",H26," ")),IF(I26="0","",CONCATENATE("DP",I26," ")),IF(J26="0","",CONCATENATE("DP",J26," ")),IF(K26="0","",CONCATENATE("DP",K26," ")),IF(L26="0","",CONCATENATE("MD",L26," ")),IF(M26="0","",CONCATENATE("MD",M26," ")),IF(N26="0","",CONCATENATE("DD",N26," ")),IF(O26="0","",CONCATENATE("DD",O26," ")),IF(P26="0","",CONCATENATE("DD",P26," ")),IF(S26="0","",CONCATENATE("PG",S26," ")),IF(Q26="0","",CONCATENATE("DH",Q26," ")),IF(R26="0","",CONCATENATE("DH",R26," ")),IF(T26="0","",CONCATENATE(T26,"")),IF(U26="0","",CONCATENATE(U26," ")))</f>
        <v xml:space="preserve">MP04 DP46 </v>
      </c>
      <c r="D26" s="4" t="str">
        <f>IF(TRIM(B26)=TRIM(C26),"ok","nem ok")</f>
        <v>ok</v>
      </c>
      <c r="E26" s="5" t="s">
        <v>74</v>
      </c>
      <c r="F26" s="6" t="s">
        <v>75</v>
      </c>
      <c r="G26" s="5" t="s">
        <v>703</v>
      </c>
      <c r="H26" s="5" t="s">
        <v>696</v>
      </c>
      <c r="I26" s="5" t="s">
        <v>788</v>
      </c>
      <c r="J26" s="5" t="s">
        <v>696</v>
      </c>
      <c r="K26" s="5" t="s">
        <v>696</v>
      </c>
      <c r="L26" s="5" t="s">
        <v>696</v>
      </c>
      <c r="M26" s="5" t="s">
        <v>696</v>
      </c>
      <c r="N26" s="5" t="s">
        <v>696</v>
      </c>
      <c r="O26" s="5" t="s">
        <v>696</v>
      </c>
      <c r="P26" s="5" t="s">
        <v>696</v>
      </c>
      <c r="Q26" s="5" t="s">
        <v>696</v>
      </c>
      <c r="R26" s="5" t="s">
        <v>696</v>
      </c>
      <c r="S26" s="5" t="s">
        <v>696</v>
      </c>
      <c r="T26" s="5" t="s">
        <v>696</v>
      </c>
      <c r="U26" s="5" t="s">
        <v>696</v>
      </c>
    </row>
    <row r="27" spans="1:21" x14ac:dyDescent="0.25">
      <c r="A27" s="4">
        <v>26</v>
      </c>
      <c r="B27" s="4" t="s">
        <v>76</v>
      </c>
      <c r="C27" s="4" t="str">
        <f>CONCATENATE(IF(G27="0"," ",CONCATENATE("MP",G27," ")),IF(H27="0","",CONCATENATE("MP",H27," ")),IF(I27="0","",CONCATENATE("DP",I27," ")),IF(J27="0","",CONCATENATE("DP",J27," ")),IF(K27="0","",CONCATENATE("DP",K27," ")),IF(L27="0","",CONCATENATE("MD",L27," ")),IF(M27="0","",CONCATENATE("MD",M27," ")),IF(N27="0","",CONCATENATE("DD",N27," ")),IF(O27="0","",CONCATENATE("DD",O27," ")),IF(P27="0","",CONCATENATE("DD",P27," ")),IF(S27="0","",CONCATENATE("PG",S27," ")),IF(Q27="0","",CONCATENATE("DH",Q27," ")),IF(R27="0","",CONCATENATE("DH",R27," ")),IF(T27="0","",CONCATENATE(T27,"")),IF(U27="0","",CONCATENATE(U27," ")))</f>
        <v xml:space="preserve">MP04 DP100 PG07 VM </v>
      </c>
      <c r="D27" s="4" t="str">
        <f>IF(TRIM(B27)=TRIM(C27),"ok","nem ok")</f>
        <v>ok</v>
      </c>
      <c r="E27" s="5" t="s">
        <v>77</v>
      </c>
      <c r="F27" s="6" t="s">
        <v>78</v>
      </c>
      <c r="G27" s="5" t="s">
        <v>703</v>
      </c>
      <c r="H27" s="5" t="s">
        <v>696</v>
      </c>
      <c r="I27" s="5" t="s">
        <v>704</v>
      </c>
      <c r="J27" s="5" t="s">
        <v>696</v>
      </c>
      <c r="K27" s="5" t="s">
        <v>696</v>
      </c>
      <c r="L27" s="5" t="s">
        <v>696</v>
      </c>
      <c r="M27" s="5" t="s">
        <v>696</v>
      </c>
      <c r="N27" s="5" t="s">
        <v>696</v>
      </c>
      <c r="O27" s="5" t="s">
        <v>696</v>
      </c>
      <c r="P27" s="5" t="s">
        <v>696</v>
      </c>
      <c r="Q27" s="5" t="s">
        <v>696</v>
      </c>
      <c r="R27" s="5" t="s">
        <v>696</v>
      </c>
      <c r="S27" s="5" t="s">
        <v>705</v>
      </c>
      <c r="T27" s="5" t="s">
        <v>706</v>
      </c>
      <c r="U27" s="5" t="s">
        <v>707</v>
      </c>
    </row>
    <row r="28" spans="1:21" x14ac:dyDescent="0.25">
      <c r="A28" s="4">
        <v>27</v>
      </c>
      <c r="B28" s="4" t="s">
        <v>79</v>
      </c>
      <c r="C28" s="4" t="str">
        <f>CONCATENATE(IF(G28="0"," ",CONCATENATE("MP",G28," ")),IF(H28="0","",CONCATENATE("MP",H28," ")),IF(I28="0","",CONCATENATE("DP",I28," ")),IF(J28="0","",CONCATENATE("DP",J28," ")),IF(K28="0","",CONCATENATE("DP",K28," ")),IF(L28="0","",CONCATENATE("MD",L28," ")),IF(M28="0","",CONCATENATE("MD",M28," ")),IF(N28="0","",CONCATENATE("DD",N28," ")),IF(O28="0","",CONCATENATE("DD",O28," ")),IF(P28="0","",CONCATENATE("DD",P28," ")),IF(S28="0","",CONCATENATE("PG",S28," ")),IF(Q28="0","",CONCATENATE("DH",Q28," ")),IF(R28="0","",CONCATENATE("DH",R28," ")),IF(T28="0","",CONCATENATE(T28,"")),IF(U28="0","",CONCATENATE(U28," ")))</f>
        <v xml:space="preserve">MP04 DP100 PG07 VV </v>
      </c>
      <c r="D28" s="4" t="str">
        <f>IF(TRIM(B28)=TRIM(C28),"ok","nem ok")</f>
        <v>ok</v>
      </c>
      <c r="E28" s="5" t="s">
        <v>80</v>
      </c>
      <c r="F28" s="6" t="s">
        <v>81</v>
      </c>
      <c r="G28" s="5" t="s">
        <v>703</v>
      </c>
      <c r="H28" s="5" t="s">
        <v>696</v>
      </c>
      <c r="I28" s="5" t="s">
        <v>704</v>
      </c>
      <c r="J28" s="5" t="s">
        <v>696</v>
      </c>
      <c r="K28" s="5" t="s">
        <v>696</v>
      </c>
      <c r="L28" s="5" t="s">
        <v>696</v>
      </c>
      <c r="M28" s="5" t="s">
        <v>696</v>
      </c>
      <c r="N28" s="5" t="s">
        <v>696</v>
      </c>
      <c r="O28" s="5" t="s">
        <v>696</v>
      </c>
      <c r="P28" s="5" t="s">
        <v>696</v>
      </c>
      <c r="Q28" s="5" t="s">
        <v>696</v>
      </c>
      <c r="R28" s="5" t="s">
        <v>696</v>
      </c>
      <c r="S28" s="5" t="s">
        <v>705</v>
      </c>
      <c r="T28" s="5" t="s">
        <v>706</v>
      </c>
      <c r="U28" s="5" t="s">
        <v>706</v>
      </c>
    </row>
    <row r="29" spans="1:21" x14ac:dyDescent="0.25">
      <c r="A29" s="4">
        <v>28</v>
      </c>
      <c r="B29" s="4" t="s">
        <v>82</v>
      </c>
      <c r="C29" s="4" t="str">
        <f>CONCATENATE(IF(G29="0"," ",CONCATENATE("MP",G29," ")),IF(H29="0","",CONCATENATE("MP",H29," ")),IF(I29="0","",CONCATENATE("DP",I29," ")),IF(J29="0","",CONCATENATE("DP",J29," ")),IF(K29="0","",CONCATENATE("DP",K29," ")),IF(L29="0","",CONCATENATE("MD",L29," ")),IF(M29="0","",CONCATENATE("MD",M29," ")),IF(N29="0","",CONCATENATE("DD",N29," ")),IF(O29="0","",CONCATENATE("DD",O29," ")),IF(P29="0","",CONCATENATE("DD",P29," ")),IF(S29="0","",CONCATENATE("PG",S29," ")),IF(Q29="0","",CONCATENATE("DH",Q29," ")),IF(R29="0","",CONCATENATE("DH",R29," ")),IF(T29="0","",CONCATENATE(T29,"")),IF(U29="0","",CONCATENATE(U29," ")))</f>
        <v xml:space="preserve">MP05 </v>
      </c>
      <c r="D29" s="4" t="str">
        <f>IF(TRIM(B29)=TRIM(C29),"ok","nem ok")</f>
        <v>ok</v>
      </c>
      <c r="E29" s="5" t="s">
        <v>83</v>
      </c>
      <c r="F29" s="6" t="s">
        <v>84</v>
      </c>
      <c r="G29" s="5" t="s">
        <v>708</v>
      </c>
      <c r="H29" s="5" t="s">
        <v>696</v>
      </c>
      <c r="I29" s="5" t="s">
        <v>696</v>
      </c>
      <c r="J29" s="5" t="s">
        <v>696</v>
      </c>
      <c r="K29" s="5" t="s">
        <v>696</v>
      </c>
      <c r="L29" s="5" t="s">
        <v>696</v>
      </c>
      <c r="M29" s="5" t="s">
        <v>696</v>
      </c>
      <c r="N29" s="5" t="s">
        <v>696</v>
      </c>
      <c r="O29" s="5" t="s">
        <v>696</v>
      </c>
      <c r="P29" s="5" t="s">
        <v>696</v>
      </c>
      <c r="Q29" s="5" t="s">
        <v>696</v>
      </c>
      <c r="R29" s="5" t="s">
        <v>696</v>
      </c>
      <c r="S29" s="5" t="s">
        <v>696</v>
      </c>
      <c r="T29" s="5" t="s">
        <v>696</v>
      </c>
      <c r="U29" s="5" t="s">
        <v>696</v>
      </c>
    </row>
    <row r="30" spans="1:21" x14ac:dyDescent="0.25">
      <c r="A30" s="4">
        <v>29</v>
      </c>
      <c r="B30" s="4" t="s">
        <v>85</v>
      </c>
      <c r="C30" s="4" t="str">
        <f>CONCATENATE(IF(G30="0"," ",CONCATENATE("MP",G30," ")),IF(H30="0","",CONCATENATE("MP",H30," ")),IF(I30="0","",CONCATENATE("DP",I30," ")),IF(J30="0","",CONCATENATE("DP",J30," ")),IF(K30="0","",CONCATENATE("DP",K30," ")),IF(L30="0","",CONCATENATE("MD",L30," ")),IF(M30="0","",CONCATENATE("MD",M30," ")),IF(N30="0","",CONCATENATE("DD",N30," ")),IF(O30="0","",CONCATENATE("DD",O30," ")),IF(P30="0","",CONCATENATE("DD",P30," ")),IF(S30="0","",CONCATENATE("PG",S30," ")),IF(Q30="0","",CONCATENATE("DH",Q30," ")),IF(R30="0","",CONCATENATE("DH",R30," ")),IF(T30="0","",CONCATENATE(T30,"")),IF(U30="0","",CONCATENATE(U30," ")))</f>
        <v xml:space="preserve">MP05 DP38 </v>
      </c>
      <c r="D30" s="4" t="str">
        <f>IF(TRIM(B30)=TRIM(C30),"ok","nem ok")</f>
        <v>ok</v>
      </c>
      <c r="E30" s="5" t="s">
        <v>86</v>
      </c>
      <c r="F30" s="6" t="s">
        <v>87</v>
      </c>
      <c r="G30" s="5" t="s">
        <v>708</v>
      </c>
      <c r="H30" s="5" t="s">
        <v>696</v>
      </c>
      <c r="I30" s="5" t="s">
        <v>711</v>
      </c>
      <c r="J30" s="5" t="s">
        <v>696</v>
      </c>
      <c r="K30" s="5" t="s">
        <v>696</v>
      </c>
      <c r="L30" s="5" t="s">
        <v>696</v>
      </c>
      <c r="M30" s="5" t="s">
        <v>696</v>
      </c>
      <c r="N30" s="5" t="s">
        <v>696</v>
      </c>
      <c r="O30" s="5" t="s">
        <v>696</v>
      </c>
      <c r="P30" s="5" t="s">
        <v>696</v>
      </c>
      <c r="Q30" s="5" t="s">
        <v>696</v>
      </c>
      <c r="R30" s="5" t="s">
        <v>696</v>
      </c>
      <c r="S30" s="5" t="s">
        <v>696</v>
      </c>
      <c r="T30" s="5" t="s">
        <v>696</v>
      </c>
      <c r="U30" s="5" t="s">
        <v>696</v>
      </c>
    </row>
    <row r="31" spans="1:21" ht="31.5" x14ac:dyDescent="0.25">
      <c r="A31" s="4">
        <v>30</v>
      </c>
      <c r="B31" s="4" t="s">
        <v>88</v>
      </c>
      <c r="C31" s="4" t="str">
        <f>CONCATENATE(IF(G31="0"," ",CONCATENATE("MP",G31," ")),IF(H31="0","",CONCATENATE("MP",H31," ")),IF(I31="0","",CONCATENATE("DP",I31," ")),IF(J31="0","",CONCATENATE("DP",J31," ")),IF(K31="0","",CONCATENATE("DP",K31," ")),IF(L31="0","",CONCATENATE("MD",L31," ")),IF(M31="0","",CONCATENATE("MD",M31," ")),IF(N31="0","",CONCATENATE("DD",N31," ")),IF(O31="0","",CONCATENATE("DD",O31," ")),IF(P31="0","",CONCATENATE("DD",P31," ")),IF(S31="0","",CONCATENATE("PG",S31," ")),IF(Q31="0","",CONCATENATE("DH",Q31," ")),IF(R31="0","",CONCATENATE("DH",R31," ")),IF(T31="0","",CONCATENATE(T31,"")),IF(U31="0","",CONCATENATE(U31," ")))</f>
        <v xml:space="preserve">MP05 DP40 </v>
      </c>
      <c r="D31" s="4" t="str">
        <f>IF(TRIM(B31)=TRIM(C31),"ok","nem ok")</f>
        <v>ok</v>
      </c>
      <c r="E31" s="5" t="s">
        <v>89</v>
      </c>
      <c r="F31" s="6" t="s">
        <v>90</v>
      </c>
      <c r="G31" s="5" t="s">
        <v>708</v>
      </c>
      <c r="H31" s="5" t="s">
        <v>696</v>
      </c>
      <c r="I31" s="5" t="s">
        <v>775</v>
      </c>
      <c r="J31" s="5" t="s">
        <v>696</v>
      </c>
      <c r="K31" s="5" t="s">
        <v>696</v>
      </c>
      <c r="L31" s="5" t="s">
        <v>696</v>
      </c>
      <c r="M31" s="5" t="s">
        <v>696</v>
      </c>
      <c r="N31" s="5" t="s">
        <v>696</v>
      </c>
      <c r="O31" s="5" t="s">
        <v>696</v>
      </c>
      <c r="P31" s="5" t="s">
        <v>696</v>
      </c>
      <c r="Q31" s="5" t="s">
        <v>696</v>
      </c>
      <c r="R31" s="5" t="s">
        <v>696</v>
      </c>
      <c r="S31" s="5" t="s">
        <v>696</v>
      </c>
      <c r="T31" s="5" t="s">
        <v>696</v>
      </c>
      <c r="U31" s="5" t="s">
        <v>696</v>
      </c>
    </row>
    <row r="32" spans="1:21" x14ac:dyDescent="0.25">
      <c r="A32" s="4">
        <v>31</v>
      </c>
      <c r="B32" s="4" t="s">
        <v>91</v>
      </c>
      <c r="C32" s="4" t="str">
        <f>CONCATENATE(IF(G32="0"," ",CONCATENATE("MP",G32," ")),IF(H32="0","",CONCATENATE("MP",H32," ")),IF(I32="0","",CONCATENATE("DP",I32," ")),IF(J32="0","",CONCATENATE("DP",J32," ")),IF(K32="0","",CONCATENATE("DP",K32," ")),IF(L32="0","",CONCATENATE("MD",L32," ")),IF(M32="0","",CONCATENATE("MD",M32," ")),IF(N32="0","",CONCATENATE("DD",N32," ")),IF(O32="0","",CONCATENATE("DD",O32," ")),IF(P32="0","",CONCATENATE("DD",P32," ")),IF(S32="0","",CONCATENATE("PG",S32," ")),IF(Q32="0","",CONCATENATE("DH",Q32," ")),IF(R32="0","",CONCATENATE("DH",R32," ")),IF(T32="0","",CONCATENATE(T32,"")),IF(U32="0","",CONCATENATE(U32," ")))</f>
        <v xml:space="preserve">MP05 DP41 </v>
      </c>
      <c r="D32" s="4" t="str">
        <f>IF(TRIM(B32)=TRIM(C32),"ok","nem ok")</f>
        <v>ok</v>
      </c>
      <c r="E32" s="5" t="s">
        <v>92</v>
      </c>
      <c r="F32" s="6" t="s">
        <v>93</v>
      </c>
      <c r="G32" s="5" t="s">
        <v>708</v>
      </c>
      <c r="H32" s="5" t="s">
        <v>696</v>
      </c>
      <c r="I32" s="5" t="s">
        <v>793</v>
      </c>
      <c r="J32" s="5" t="s">
        <v>696</v>
      </c>
      <c r="K32" s="5" t="s">
        <v>696</v>
      </c>
      <c r="L32" s="5" t="s">
        <v>696</v>
      </c>
      <c r="M32" s="5" t="s">
        <v>696</v>
      </c>
      <c r="N32" s="5" t="s">
        <v>696</v>
      </c>
      <c r="O32" s="5" t="s">
        <v>696</v>
      </c>
      <c r="P32" s="5" t="s">
        <v>696</v>
      </c>
      <c r="Q32" s="5" t="s">
        <v>696</v>
      </c>
      <c r="R32" s="5" t="s">
        <v>696</v>
      </c>
      <c r="S32" s="5" t="s">
        <v>696</v>
      </c>
      <c r="T32" s="5" t="s">
        <v>696</v>
      </c>
      <c r="U32" s="5" t="s">
        <v>696</v>
      </c>
    </row>
    <row r="33" spans="1:21" x14ac:dyDescent="0.25">
      <c r="A33" s="4">
        <v>32</v>
      </c>
      <c r="B33" s="4" t="s">
        <v>94</v>
      </c>
      <c r="C33" s="4" t="str">
        <f>CONCATENATE(IF(G33="0"," ",CONCATENATE("MP",G33," ")),IF(H33="0","",CONCATENATE("MP",H33," ")),IF(I33="0","",CONCATENATE("DP",I33," ")),IF(J33="0","",CONCATENATE("DP",J33," ")),IF(K33="0","",CONCATENATE("DP",K33," ")),IF(L33="0","",CONCATENATE("MD",L33," ")),IF(M33="0","",CONCATENATE("MD",M33," ")),IF(N33="0","",CONCATENATE("DD",N33," ")),IF(O33="0","",CONCATENATE("DD",O33," ")),IF(P33="0","",CONCATENATE("DD",P33," ")),IF(S33="0","",CONCATENATE("PG",S33," ")),IF(Q33="0","",CONCATENATE("DH",Q33," ")),IF(R33="0","",CONCATENATE("DH",R33," ")),IF(T33="0","",CONCATENATE(T33,"")),IF(U33="0","",CONCATENATE(U33," ")))</f>
        <v xml:space="preserve">MP05 DP45 </v>
      </c>
      <c r="D33" s="4" t="str">
        <f>IF(TRIM(B33)=TRIM(C33),"ok","nem ok")</f>
        <v>ok</v>
      </c>
      <c r="E33" s="5" t="s">
        <v>95</v>
      </c>
      <c r="F33" s="6" t="s">
        <v>96</v>
      </c>
      <c r="G33" s="5" t="s">
        <v>708</v>
      </c>
      <c r="H33" s="5" t="s">
        <v>696</v>
      </c>
      <c r="I33" s="5" t="s">
        <v>710</v>
      </c>
      <c r="J33" s="5" t="s">
        <v>696</v>
      </c>
      <c r="K33" s="5" t="s">
        <v>696</v>
      </c>
      <c r="L33" s="5" t="s">
        <v>696</v>
      </c>
      <c r="M33" s="5" t="s">
        <v>696</v>
      </c>
      <c r="N33" s="5" t="s">
        <v>696</v>
      </c>
      <c r="O33" s="5" t="s">
        <v>696</v>
      </c>
      <c r="P33" s="5" t="s">
        <v>696</v>
      </c>
      <c r="Q33" s="5" t="s">
        <v>696</v>
      </c>
      <c r="R33" s="5" t="s">
        <v>696</v>
      </c>
      <c r="S33" s="5" t="s">
        <v>696</v>
      </c>
      <c r="T33" s="5" t="s">
        <v>696</v>
      </c>
      <c r="U33" s="5" t="s">
        <v>696</v>
      </c>
    </row>
    <row r="34" spans="1:21" x14ac:dyDescent="0.25">
      <c r="A34" s="4">
        <v>33</v>
      </c>
      <c r="B34" s="4" t="s">
        <v>97</v>
      </c>
      <c r="C34" s="4" t="str">
        <f>CONCATENATE(IF(G34="0"," ",CONCATENATE("MP",G34," ")),IF(H34="0","",CONCATENATE("MP",H34," ")),IF(I34="0","",CONCATENATE("DP",I34," ")),IF(J34="0","",CONCATENATE("DP",J34," ")),IF(K34="0","",CONCATENATE("DP",K34," ")),IF(L34="0","",CONCATENATE("MD",L34," ")),IF(M34="0","",CONCATENATE("MD",M34," ")),IF(N34="0","",CONCATENATE("DD",N34," ")),IF(O34="0","",CONCATENATE("DD",O34," ")),IF(P34="0","",CONCATENATE("DD",P34," ")),IF(S34="0","",CONCATENATE("PG",S34," ")),IF(Q34="0","",CONCATENATE("DH",Q34," ")),IF(R34="0","",CONCATENATE("DH",R34," ")),IF(T34="0","",CONCATENATE(T34,"")),IF(U34="0","",CONCATENATE(U34," ")))</f>
        <v xml:space="preserve">MP05 PG06 </v>
      </c>
      <c r="D34" s="4" t="str">
        <f>IF(TRIM(B34)=TRIM(C34),"ok","nem ok")</f>
        <v>ok</v>
      </c>
      <c r="E34" s="5" t="s">
        <v>98</v>
      </c>
      <c r="F34" s="6" t="s">
        <v>99</v>
      </c>
      <c r="G34" s="5" t="s">
        <v>708</v>
      </c>
      <c r="H34" s="5" t="s">
        <v>696</v>
      </c>
      <c r="I34" s="5" t="s">
        <v>696</v>
      </c>
      <c r="J34" s="5" t="s">
        <v>696</v>
      </c>
      <c r="K34" s="5" t="s">
        <v>696</v>
      </c>
      <c r="L34" s="5" t="s">
        <v>696</v>
      </c>
      <c r="M34" s="5" t="s">
        <v>696</v>
      </c>
      <c r="N34" s="5" t="s">
        <v>696</v>
      </c>
      <c r="O34" s="5" t="s">
        <v>696</v>
      </c>
      <c r="P34" s="5" t="s">
        <v>696</v>
      </c>
      <c r="Q34" s="5" t="s">
        <v>696</v>
      </c>
      <c r="R34" s="5" t="s">
        <v>696</v>
      </c>
      <c r="S34" s="5" t="s">
        <v>709</v>
      </c>
      <c r="T34" s="5" t="s">
        <v>696</v>
      </c>
      <c r="U34" s="5" t="s">
        <v>696</v>
      </c>
    </row>
    <row r="35" spans="1:21" x14ac:dyDescent="0.25">
      <c r="A35" s="4">
        <v>34</v>
      </c>
      <c r="B35" s="4" t="s">
        <v>100</v>
      </c>
      <c r="C35" s="4" t="str">
        <f>CONCATENATE(IF(G35="0"," ",CONCATENATE("MP",G35," ")),IF(H35="0","",CONCATENATE("MP",H35," ")),IF(I35="0","",CONCATENATE("DP",I35," ")),IF(J35="0","",CONCATENATE("DP",J35," ")),IF(K35="0","",CONCATENATE("DP",K35," ")),IF(L35="0","",CONCATENATE("MD",L35," ")),IF(M35="0","",CONCATENATE("MD",M35," ")),IF(N35="0","",CONCATENATE("DD",N35," ")),IF(O35="0","",CONCATENATE("DD",O35," ")),IF(P35="0","",CONCATENATE("DD",P35," ")),IF(S35="0","",CONCATENATE("PG",S35," ")),IF(Q35="0","",CONCATENATE("DH",Q35," ")),IF(R35="0","",CONCATENATE("DH",R35," ")),IF(T35="0","",CONCATENATE(T35,"")),IF(U35="0","",CONCATENATE(U35," ")))</f>
        <v xml:space="preserve">MP05 DP97 </v>
      </c>
      <c r="D35" s="4" t="str">
        <f>IF(TRIM(B35)=TRIM(C35),"ok","nem ok")</f>
        <v>ok</v>
      </c>
      <c r="E35" s="5" t="s">
        <v>101</v>
      </c>
      <c r="F35" s="6" t="s">
        <v>102</v>
      </c>
      <c r="G35" s="5" t="s">
        <v>708</v>
      </c>
      <c r="H35" s="5" t="s">
        <v>696</v>
      </c>
      <c r="I35" s="5" t="s">
        <v>794</v>
      </c>
      <c r="J35" s="5" t="s">
        <v>696</v>
      </c>
      <c r="K35" s="5" t="s">
        <v>696</v>
      </c>
      <c r="L35" s="5" t="s">
        <v>696</v>
      </c>
      <c r="M35" s="5" t="s">
        <v>696</v>
      </c>
      <c r="N35" s="5" t="s">
        <v>696</v>
      </c>
      <c r="O35" s="5" t="s">
        <v>696</v>
      </c>
      <c r="P35" s="5" t="s">
        <v>696</v>
      </c>
      <c r="Q35" s="5" t="s">
        <v>696</v>
      </c>
      <c r="R35" s="5" t="s">
        <v>696</v>
      </c>
      <c r="S35" s="5" t="s">
        <v>696</v>
      </c>
      <c r="T35" s="5" t="s">
        <v>696</v>
      </c>
      <c r="U35" s="5" t="s">
        <v>696</v>
      </c>
    </row>
    <row r="36" spans="1:21" x14ac:dyDescent="0.25">
      <c r="A36" s="4">
        <v>35</v>
      </c>
      <c r="B36" s="4" t="s">
        <v>103</v>
      </c>
      <c r="C36" s="4" t="str">
        <f>CONCATENATE(IF(G36="0"," ",CONCATENATE("MP",G36," ")),IF(H36="0","",CONCATENATE("MP",H36," ")),IF(I36="0","",CONCATENATE("DP",I36," ")),IF(J36="0","",CONCATENATE("DP",J36," ")),IF(K36="0","",CONCATENATE("DP",K36," ")),IF(L36="0","",CONCATENATE("MD",L36," ")),IF(M36="0","",CONCATENATE("MD",M36," ")),IF(N36="0","",CONCATENATE("DD",N36," ")),IF(O36="0","",CONCATENATE("DD",O36," ")),IF(P36="0","",CONCATENATE("DD",P36," ")),IF(S36="0","",CONCATENATE("PG",S36," ")),IF(Q36="0","",CONCATENATE("DH",Q36," ")),IF(R36="0","",CONCATENATE("DH",R36," ")),IF(T36="0","",CONCATENATE(T36,"")),IF(U36="0","",CONCATENATE(U36," ")))</f>
        <v xml:space="preserve">MP05 DP43 </v>
      </c>
      <c r="D36" s="4" t="str">
        <f>IF(TRIM(B36)=TRIM(C36),"ok","nem ok")</f>
        <v>ok</v>
      </c>
      <c r="E36" s="5" t="s">
        <v>104</v>
      </c>
      <c r="F36" s="6" t="s">
        <v>105</v>
      </c>
      <c r="G36" s="5" t="s">
        <v>708</v>
      </c>
      <c r="H36" s="5" t="s">
        <v>696</v>
      </c>
      <c r="I36" s="5" t="s">
        <v>698</v>
      </c>
      <c r="J36" s="5" t="s">
        <v>696</v>
      </c>
      <c r="K36" s="5" t="s">
        <v>696</v>
      </c>
      <c r="L36" s="5" t="s">
        <v>696</v>
      </c>
      <c r="M36" s="5" t="s">
        <v>696</v>
      </c>
      <c r="N36" s="5" t="s">
        <v>696</v>
      </c>
      <c r="O36" s="5" t="s">
        <v>696</v>
      </c>
      <c r="P36" s="5" t="s">
        <v>696</v>
      </c>
      <c r="Q36" s="5" t="s">
        <v>696</v>
      </c>
      <c r="R36" s="5" t="s">
        <v>696</v>
      </c>
      <c r="S36" s="5" t="s">
        <v>696</v>
      </c>
      <c r="T36" s="5" t="s">
        <v>696</v>
      </c>
      <c r="U36" s="5" t="s">
        <v>696</v>
      </c>
    </row>
    <row r="37" spans="1:21" x14ac:dyDescent="0.25">
      <c r="A37" s="4">
        <v>36</v>
      </c>
      <c r="B37" s="4" t="s">
        <v>106</v>
      </c>
      <c r="C37" s="4" t="str">
        <f>CONCATENATE(IF(G37="0"," ",CONCATENATE("MP",G37," ")),IF(H37="0","",CONCATENATE("MP",H37," ")),IF(I37="0","",CONCATENATE("DP",I37," ")),IF(J37="0","",CONCATENATE("DP",J37," ")),IF(K37="0","",CONCATENATE("DP",K37," ")),IF(L37="0","",CONCATENATE("MD",L37," ")),IF(M37="0","",CONCATENATE("MD",M37," ")),IF(N37="0","",CONCATENATE("DD",N37," ")),IF(O37="0","",CONCATENATE("DD",O37," ")),IF(P37="0","",CONCATENATE("DD",P37," ")),IF(S37="0","",CONCATENATE("PG",S37," ")),IF(Q37="0","",CONCATENATE("DH",Q37," ")),IF(R37="0","",CONCATENATE("DH",R37," ")),IF(T37="0","",CONCATENATE(T37,"")),IF(U37="0","",CONCATENATE(U37," ")))</f>
        <v xml:space="preserve">MP05 DP44 </v>
      </c>
      <c r="D37" s="4" t="str">
        <f>IF(TRIM(B37)=TRIM(C37),"ok","nem ok")</f>
        <v>ok</v>
      </c>
      <c r="E37" s="5" t="s">
        <v>107</v>
      </c>
      <c r="F37" s="6" t="s">
        <v>108</v>
      </c>
      <c r="G37" s="5" t="s">
        <v>708</v>
      </c>
      <c r="H37" s="5" t="s">
        <v>696</v>
      </c>
      <c r="I37" s="5" t="s">
        <v>699</v>
      </c>
      <c r="J37" s="5" t="s">
        <v>696</v>
      </c>
      <c r="K37" s="5" t="s">
        <v>696</v>
      </c>
      <c r="L37" s="5" t="s">
        <v>696</v>
      </c>
      <c r="M37" s="5" t="s">
        <v>696</v>
      </c>
      <c r="N37" s="5" t="s">
        <v>696</v>
      </c>
      <c r="O37" s="5" t="s">
        <v>696</v>
      </c>
      <c r="P37" s="5" t="s">
        <v>696</v>
      </c>
      <c r="Q37" s="5" t="s">
        <v>696</v>
      </c>
      <c r="R37" s="5" t="s">
        <v>696</v>
      </c>
      <c r="S37" s="5" t="s">
        <v>696</v>
      </c>
      <c r="T37" s="5" t="s">
        <v>696</v>
      </c>
      <c r="U37" s="5" t="s">
        <v>696</v>
      </c>
    </row>
    <row r="38" spans="1:21" x14ac:dyDescent="0.25">
      <c r="A38" s="4">
        <v>37</v>
      </c>
      <c r="B38" s="4" t="s">
        <v>109</v>
      </c>
      <c r="C38" s="4" t="str">
        <f>CONCATENATE(IF(G38="0"," ",CONCATENATE("MP",G38," ")),IF(H38="0","",CONCATENATE("MP",H38," ")),IF(I38="0","",CONCATENATE("DP",I38," ")),IF(J38="0","",CONCATENATE("DP",J38," ")),IF(K38="0","",CONCATENATE("DP",K38," ")),IF(L38="0","",CONCATENATE("MD",L38," ")),IF(M38="0","",CONCATENATE("MD",M38," ")),IF(N38="0","",CONCATENATE("DD",N38," ")),IF(O38="0","",CONCATENATE("DD",O38," ")),IF(P38="0","",CONCATENATE("DD",P38," ")),IF(S38="0","",CONCATENATE("PG",S38," ")),IF(Q38="0","",CONCATENATE("DH",Q38," ")),IF(R38="0","",CONCATENATE("DH",R38," ")),IF(T38="0","",CONCATENATE(T38,"")),IF(U38="0","",CONCATENATE(U38," ")))</f>
        <v xml:space="preserve">MP05 DP43 DP45 </v>
      </c>
      <c r="D38" s="4" t="str">
        <f>IF(TRIM(B38)=TRIM(C38),"ok","nem ok")</f>
        <v>ok</v>
      </c>
      <c r="E38" s="5" t="s">
        <v>110</v>
      </c>
      <c r="F38" s="6" t="s">
        <v>111</v>
      </c>
      <c r="G38" s="5" t="s">
        <v>708</v>
      </c>
      <c r="H38" s="5" t="s">
        <v>696</v>
      </c>
      <c r="I38" s="5" t="s">
        <v>698</v>
      </c>
      <c r="J38" s="5" t="s">
        <v>710</v>
      </c>
      <c r="K38" s="5" t="s">
        <v>696</v>
      </c>
      <c r="L38" s="5" t="s">
        <v>696</v>
      </c>
      <c r="M38" s="5" t="s">
        <v>696</v>
      </c>
      <c r="N38" s="5" t="s">
        <v>696</v>
      </c>
      <c r="O38" s="5" t="s">
        <v>696</v>
      </c>
      <c r="P38" s="5" t="s">
        <v>696</v>
      </c>
      <c r="Q38" s="5" t="s">
        <v>696</v>
      </c>
      <c r="R38" s="5" t="s">
        <v>696</v>
      </c>
      <c r="S38" s="5" t="s">
        <v>696</v>
      </c>
      <c r="T38" s="5" t="s">
        <v>696</v>
      </c>
      <c r="U38" s="5" t="s">
        <v>696</v>
      </c>
    </row>
    <row r="39" spans="1:21" x14ac:dyDescent="0.25">
      <c r="A39" s="4">
        <v>38</v>
      </c>
      <c r="B39" s="4" t="s">
        <v>112</v>
      </c>
      <c r="C39" s="4" t="str">
        <f>CONCATENATE(IF(G39="0"," ",CONCATENATE("MP",G39," ")),IF(H39="0","",CONCATENATE("MP",H39," ")),IF(I39="0","",CONCATENATE("DP",I39," ")),IF(J39="0","",CONCATENATE("DP",J39," ")),IF(K39="0","",CONCATENATE("DP",K39," ")),IF(L39="0","",CONCATENATE("MD",L39," ")),IF(M39="0","",CONCATENATE("MD",M39," ")),IF(N39="0","",CONCATENATE("DD",N39," ")),IF(O39="0","",CONCATENATE("DD",O39," ")),IF(P39="0","",CONCATENATE("DD",P39," ")),IF(S39="0","",CONCATENATE("PG",S39," ")),IF(Q39="0","",CONCATENATE("DH",Q39," ")),IF(R39="0","",CONCATENATE("DH",R39," ")),IF(T39="0","",CONCATENATE(T39,"")),IF(U39="0","",CONCATENATE(U39," ")))</f>
        <v xml:space="preserve">MP05 DP44 DP45 </v>
      </c>
      <c r="D39" s="4" t="str">
        <f>IF(TRIM(B39)=TRIM(C39),"ok","nem ok")</f>
        <v>ok</v>
      </c>
      <c r="E39" s="5" t="s">
        <v>113</v>
      </c>
      <c r="F39" s="6" t="s">
        <v>114</v>
      </c>
      <c r="G39" s="5" t="s">
        <v>708</v>
      </c>
      <c r="H39" s="5" t="s">
        <v>696</v>
      </c>
      <c r="I39" s="5" t="s">
        <v>699</v>
      </c>
      <c r="J39" s="5" t="s">
        <v>710</v>
      </c>
      <c r="K39" s="5" t="s">
        <v>696</v>
      </c>
      <c r="L39" s="5" t="s">
        <v>696</v>
      </c>
      <c r="M39" s="5" t="s">
        <v>696</v>
      </c>
      <c r="N39" s="5" t="s">
        <v>696</v>
      </c>
      <c r="O39" s="5" t="s">
        <v>696</v>
      </c>
      <c r="P39" s="5" t="s">
        <v>696</v>
      </c>
      <c r="Q39" s="5" t="s">
        <v>696</v>
      </c>
      <c r="R39" s="5" t="s">
        <v>696</v>
      </c>
      <c r="S39" s="5" t="s">
        <v>696</v>
      </c>
      <c r="T39" s="5" t="s">
        <v>696</v>
      </c>
      <c r="U39" s="5" t="s">
        <v>696</v>
      </c>
    </row>
    <row r="40" spans="1:21" x14ac:dyDescent="0.25">
      <c r="A40" s="4">
        <v>39</v>
      </c>
      <c r="B40" s="4" t="s">
        <v>115</v>
      </c>
      <c r="C40" s="4" t="str">
        <f>CONCATENATE(IF(G40="0"," ",CONCATENATE("MP",G40," ")),IF(H40="0","",CONCATENATE("MP",H40," ")),IF(I40="0","",CONCATENATE("DP",I40," ")),IF(J40="0","",CONCATENATE("DP",J40," ")),IF(K40="0","",CONCATENATE("DP",K40," ")),IF(L40="0","",CONCATENATE("MD",L40," ")),IF(M40="0","",CONCATENATE("MD",M40," ")),IF(N40="0","",CONCATENATE("DD",N40," ")),IF(O40="0","",CONCATENATE("DD",O40," ")),IF(P40="0","",CONCATENATE("DD",P40," ")),IF(S40="0","",CONCATENATE("PG",S40," ")),IF(Q40="0","",CONCATENATE("DH",Q40," ")),IF(R40="0","",CONCATENATE("DH",R40," ")),IF(T40="0","",CONCATENATE(T40,"")),IF(U40="0","",CONCATENATE(U40," ")))</f>
        <v xml:space="preserve">MP05 DP38 DP55 </v>
      </c>
      <c r="D40" s="4" t="str">
        <f>IF(TRIM(B40)=TRIM(C40),"ok","nem ok")</f>
        <v>ok</v>
      </c>
      <c r="E40" s="5" t="s">
        <v>116</v>
      </c>
      <c r="F40" s="6" t="s">
        <v>117</v>
      </c>
      <c r="G40" s="5" t="s">
        <v>708</v>
      </c>
      <c r="H40" s="5" t="s">
        <v>696</v>
      </c>
      <c r="I40" s="5" t="s">
        <v>711</v>
      </c>
      <c r="J40" s="5" t="s">
        <v>712</v>
      </c>
      <c r="K40" s="5" t="s">
        <v>696</v>
      </c>
      <c r="L40" s="5" t="s">
        <v>696</v>
      </c>
      <c r="M40" s="5" t="s">
        <v>696</v>
      </c>
      <c r="N40" s="5" t="s">
        <v>696</v>
      </c>
      <c r="O40" s="5" t="s">
        <v>696</v>
      </c>
      <c r="P40" s="5" t="s">
        <v>696</v>
      </c>
      <c r="Q40" s="5" t="s">
        <v>696</v>
      </c>
      <c r="R40" s="5" t="s">
        <v>696</v>
      </c>
      <c r="S40" s="5" t="s">
        <v>696</v>
      </c>
      <c r="T40" s="5" t="s">
        <v>696</v>
      </c>
      <c r="U40" s="5" t="s">
        <v>696</v>
      </c>
    </row>
    <row r="41" spans="1:21" x14ac:dyDescent="0.25">
      <c r="A41" s="4">
        <v>40</v>
      </c>
      <c r="B41" s="4" t="s">
        <v>118</v>
      </c>
      <c r="C41" s="4" t="str">
        <f>CONCATENATE(IF(G41="0"," ",CONCATENATE("MP",G41," ")),IF(H41="0","",CONCATENATE("MP",H41," ")),IF(I41="0","",CONCATENATE("DP",I41," ")),IF(J41="0","",CONCATENATE("DP",J41," ")),IF(K41="0","",CONCATENATE("DP",K41," ")),IF(L41="0","",CONCATENATE("MD",L41," ")),IF(M41="0","",CONCATENATE("MD",M41," ")),IF(N41="0","",CONCATENATE("DD",N41," ")),IF(O41="0","",CONCATENATE("DD",O41," ")),IF(P41="0","",CONCATENATE("DD",P41," ")),IF(S41="0","",CONCATENATE("PG",S41," ")),IF(Q41="0","",CONCATENATE("DH",Q41," ")),IF(R41="0","",CONCATENATE("DH",R41," ")),IF(T41="0","",CONCATENATE(T41,"")),IF(U41="0","",CONCATENATE(U41," ")))</f>
        <v xml:space="preserve">MP06 </v>
      </c>
      <c r="D41" s="4" t="str">
        <f>IF(TRIM(B41)=TRIM(C41),"ok","nem ok")</f>
        <v>ok</v>
      </c>
      <c r="E41" s="5" t="s">
        <v>119</v>
      </c>
      <c r="F41" s="6" t="s">
        <v>120</v>
      </c>
      <c r="G41" s="5" t="s">
        <v>709</v>
      </c>
      <c r="H41" s="5" t="s">
        <v>696</v>
      </c>
      <c r="I41" s="5" t="s">
        <v>696</v>
      </c>
      <c r="J41" s="5" t="s">
        <v>696</v>
      </c>
      <c r="K41" s="5" t="s">
        <v>696</v>
      </c>
      <c r="L41" s="5" t="s">
        <v>696</v>
      </c>
      <c r="M41" s="5" t="s">
        <v>696</v>
      </c>
      <c r="N41" s="5" t="s">
        <v>696</v>
      </c>
      <c r="O41" s="5" t="s">
        <v>696</v>
      </c>
      <c r="P41" s="5" t="s">
        <v>696</v>
      </c>
      <c r="Q41" s="5" t="s">
        <v>696</v>
      </c>
      <c r="R41" s="5" t="s">
        <v>696</v>
      </c>
      <c r="S41" s="5" t="s">
        <v>696</v>
      </c>
      <c r="T41" s="5" t="s">
        <v>696</v>
      </c>
      <c r="U41" s="5" t="s">
        <v>696</v>
      </c>
    </row>
    <row r="42" spans="1:21" x14ac:dyDescent="0.25">
      <c r="A42" s="4">
        <v>41</v>
      </c>
      <c r="B42" s="4" t="s">
        <v>121</v>
      </c>
      <c r="C42" s="4" t="str">
        <f>CONCATENATE(IF(G42="0"," ",CONCATENATE("MP",G42," ")),IF(H42="0","",CONCATENATE("MP",H42," ")),IF(I42="0","",CONCATENATE("DP",I42," ")),IF(J42="0","",CONCATENATE("DP",J42," ")),IF(K42="0","",CONCATENATE("DP",K42," ")),IF(L42="0","",CONCATENATE("MD",L42," ")),IF(M42="0","",CONCATENATE("MD",M42," ")),IF(N42="0","",CONCATENATE("DD",N42," ")),IF(O42="0","",CONCATENATE("DD",O42," ")),IF(P42="0","",CONCATENATE("DD",P42," ")),IF(S42="0","",CONCATENATE("PG",S42," ")),IF(Q42="0","",CONCATENATE("DH",Q42," ")),IF(R42="0","",CONCATENATE("DH",R42," ")),IF(T42="0","",CONCATENATE(T42,"")),IF(U42="0","",CONCATENATE(U42," ")))</f>
        <v xml:space="preserve">MP06 DP44 </v>
      </c>
      <c r="D42" s="4" t="str">
        <f>IF(TRIM(B42)=TRIM(C42),"ok","nem ok")</f>
        <v>ok</v>
      </c>
      <c r="E42" s="5" t="s">
        <v>122</v>
      </c>
      <c r="F42" s="6" t="s">
        <v>123</v>
      </c>
      <c r="G42" s="5" t="s">
        <v>709</v>
      </c>
      <c r="H42" s="5" t="s">
        <v>696</v>
      </c>
      <c r="I42" s="5" t="s">
        <v>699</v>
      </c>
      <c r="J42" s="5" t="s">
        <v>696</v>
      </c>
      <c r="K42" s="5" t="s">
        <v>696</v>
      </c>
      <c r="L42" s="5" t="s">
        <v>696</v>
      </c>
      <c r="M42" s="5" t="s">
        <v>696</v>
      </c>
      <c r="N42" s="5" t="s">
        <v>696</v>
      </c>
      <c r="O42" s="5" t="s">
        <v>696</v>
      </c>
      <c r="P42" s="5" t="s">
        <v>696</v>
      </c>
      <c r="Q42" s="5" t="s">
        <v>696</v>
      </c>
      <c r="R42" s="5" t="s">
        <v>696</v>
      </c>
      <c r="S42" s="5" t="s">
        <v>696</v>
      </c>
      <c r="T42" s="5" t="s">
        <v>696</v>
      </c>
      <c r="U42" s="5" t="s">
        <v>696</v>
      </c>
    </row>
    <row r="43" spans="1:21" x14ac:dyDescent="0.25">
      <c r="A43" s="4">
        <v>42</v>
      </c>
      <c r="B43" s="4" t="s">
        <v>124</v>
      </c>
      <c r="C43" s="4" t="str">
        <f>CONCATENATE(IF(G43="0"," ",CONCATENATE("MP",G43," ")),IF(H43="0","",CONCATENATE("MP",H43," ")),IF(I43="0","",CONCATENATE("DP",I43," ")),IF(J43="0","",CONCATENATE("DP",J43," ")),IF(K43="0","",CONCATENATE("DP",K43," ")),IF(L43="0","",CONCATENATE("MD",L43," ")),IF(M43="0","",CONCATENATE("MD",M43," ")),IF(N43="0","",CONCATENATE("DD",N43," ")),IF(O43="0","",CONCATENATE("DD",O43," ")),IF(P43="0","",CONCATENATE("DD",P43," ")),IF(S43="0","",CONCATENATE("PG",S43," ")),IF(Q43="0","",CONCATENATE("DH",Q43," ")),IF(R43="0","",CONCATENATE("DH",R43," ")),IF(T43="0","",CONCATENATE(T43,"")),IF(U43="0","",CONCATENATE(U43," ")))</f>
        <v xml:space="preserve">MP06 DP44 DP45 </v>
      </c>
      <c r="D43" s="4" t="str">
        <f>IF(TRIM(B43)=TRIM(C43),"ok","nem ok")</f>
        <v>ok</v>
      </c>
      <c r="E43" s="5" t="s">
        <v>125</v>
      </c>
      <c r="F43" s="6" t="s">
        <v>126</v>
      </c>
      <c r="G43" s="5" t="s">
        <v>709</v>
      </c>
      <c r="H43" s="5" t="s">
        <v>696</v>
      </c>
      <c r="I43" s="5" t="s">
        <v>699</v>
      </c>
      <c r="J43" s="5" t="s">
        <v>710</v>
      </c>
      <c r="K43" s="5" t="s">
        <v>696</v>
      </c>
      <c r="L43" s="5" t="s">
        <v>696</v>
      </c>
      <c r="M43" s="5" t="s">
        <v>696</v>
      </c>
      <c r="N43" s="5" t="s">
        <v>696</v>
      </c>
      <c r="O43" s="5" t="s">
        <v>696</v>
      </c>
      <c r="P43" s="5" t="s">
        <v>696</v>
      </c>
      <c r="Q43" s="5" t="s">
        <v>696</v>
      </c>
      <c r="R43" s="5" t="s">
        <v>696</v>
      </c>
      <c r="S43" s="5" t="s">
        <v>696</v>
      </c>
      <c r="T43" s="5" t="s">
        <v>696</v>
      </c>
      <c r="U43" s="5" t="s">
        <v>696</v>
      </c>
    </row>
    <row r="44" spans="1:21" x14ac:dyDescent="0.25">
      <c r="A44" s="4">
        <v>43</v>
      </c>
      <c r="B44" s="4" t="s">
        <v>127</v>
      </c>
      <c r="C44" s="4" t="str">
        <f>CONCATENATE(IF(G44="0"," ",CONCATENATE("MP",G44," ")),IF(H44="0","",CONCATENATE("MP",H44," ")),IF(I44="0","",CONCATENATE("DP",I44," ")),IF(J44="0","",CONCATENATE("DP",J44," ")),IF(K44="0","",CONCATENATE("DP",K44," ")),IF(L44="0","",CONCATENATE("MD",L44," ")),IF(M44="0","",CONCATENATE("MD",M44," ")),IF(N44="0","",CONCATENATE("DD",N44," ")),IF(O44="0","",CONCATENATE("DD",O44," ")),IF(P44="0","",CONCATENATE("DD",P44," ")),IF(S44="0","",CONCATENATE("PG",S44," ")),IF(Q44="0","",CONCATENATE("DH",Q44," ")),IF(R44="0","",CONCATENATE("DH",R44," ")),IF(T44="0","",CONCATENATE(T44,"")),IF(U44="0","",CONCATENATE(U44," ")))</f>
        <v xml:space="preserve">MP06 DP38 DP55 </v>
      </c>
      <c r="D44" s="4" t="str">
        <f>IF(TRIM(B44)=TRIM(C44),"ok","nem ok")</f>
        <v>ok</v>
      </c>
      <c r="E44" s="5" t="s">
        <v>128</v>
      </c>
      <c r="F44" s="6" t="s">
        <v>129</v>
      </c>
      <c r="G44" s="5" t="s">
        <v>709</v>
      </c>
      <c r="H44" s="5" t="s">
        <v>696</v>
      </c>
      <c r="I44" s="5" t="s">
        <v>711</v>
      </c>
      <c r="J44" s="5" t="s">
        <v>712</v>
      </c>
      <c r="K44" s="5" t="s">
        <v>696</v>
      </c>
      <c r="L44" s="5" t="s">
        <v>696</v>
      </c>
      <c r="M44" s="5" t="s">
        <v>696</v>
      </c>
      <c r="N44" s="5" t="s">
        <v>696</v>
      </c>
      <c r="O44" s="5" t="s">
        <v>696</v>
      </c>
      <c r="P44" s="5" t="s">
        <v>696</v>
      </c>
      <c r="Q44" s="5" t="s">
        <v>696</v>
      </c>
      <c r="R44" s="5" t="s">
        <v>696</v>
      </c>
      <c r="S44" s="5" t="s">
        <v>696</v>
      </c>
      <c r="T44" s="5" t="s">
        <v>696</v>
      </c>
      <c r="U44" s="5" t="s">
        <v>696</v>
      </c>
    </row>
    <row r="45" spans="1:21" x14ac:dyDescent="0.25">
      <c r="A45" s="4">
        <v>44</v>
      </c>
      <c r="B45" s="4" t="s">
        <v>130</v>
      </c>
      <c r="C45" s="4" t="str">
        <f>CONCATENATE(IF(G45="0"," ",CONCATENATE("MP",G45," ")),IF(H45="0","",CONCATENATE("MP",H45," ")),IF(I45="0","",CONCATENATE("DP",I45," ")),IF(J45="0","",CONCATENATE("DP",J45," ")),IF(K45="0","",CONCATENATE("DP",K45," ")),IF(L45="0","",CONCATENATE("MD",L45," ")),IF(M45="0","",CONCATENATE("MD",M45," ")),IF(N45="0","",CONCATENATE("DD",N45," ")),IF(O45="0","",CONCATENATE("DD",O45," ")),IF(P45="0","",CONCATENATE("DD",P45," ")),IF(S45="0","",CONCATENATE("PG",S45," ")),IF(Q45="0","",CONCATENATE("DH",Q45," ")),IF(R45="0","",CONCATENATE("DH",R45," ")),IF(T45="0","",CONCATENATE(T45,"")),IF(U45="0","",CONCATENATE(U45," ")))</f>
        <v xml:space="preserve">MP06 DP41 </v>
      </c>
      <c r="D45" s="4" t="str">
        <f>IF(TRIM(B45)=TRIM(C45),"ok","nem ok")</f>
        <v>ok</v>
      </c>
      <c r="E45" s="5" t="s">
        <v>131</v>
      </c>
      <c r="F45" s="6" t="s">
        <v>132</v>
      </c>
      <c r="G45" s="5" t="s">
        <v>709</v>
      </c>
      <c r="H45" s="5" t="s">
        <v>696</v>
      </c>
      <c r="I45" s="5" t="s">
        <v>793</v>
      </c>
      <c r="J45" s="5" t="s">
        <v>696</v>
      </c>
      <c r="K45" s="5" t="s">
        <v>696</v>
      </c>
      <c r="L45" s="5" t="s">
        <v>696</v>
      </c>
      <c r="M45" s="5" t="s">
        <v>696</v>
      </c>
      <c r="N45" s="5" t="s">
        <v>696</v>
      </c>
      <c r="O45" s="5" t="s">
        <v>696</v>
      </c>
      <c r="P45" s="5" t="s">
        <v>696</v>
      </c>
      <c r="Q45" s="5" t="s">
        <v>696</v>
      </c>
      <c r="R45" s="5" t="s">
        <v>696</v>
      </c>
      <c r="S45" s="5" t="s">
        <v>696</v>
      </c>
      <c r="T45" s="5" t="s">
        <v>696</v>
      </c>
      <c r="U45" s="5" t="s">
        <v>696</v>
      </c>
    </row>
    <row r="46" spans="1:21" x14ac:dyDescent="0.25">
      <c r="A46" s="4">
        <v>45</v>
      </c>
      <c r="B46" s="4" t="s">
        <v>133</v>
      </c>
      <c r="C46" s="4" t="str">
        <f>CONCATENATE(IF(G46="0"," ",CONCATENATE("MP",G46," ")),IF(H46="0","",CONCATENATE("MP",H46," ")),IF(I46="0","",CONCATENATE("DP",I46," ")),IF(J46="0","",CONCATENATE("DP",J46," ")),IF(K46="0","",CONCATENATE("DP",K46," ")),IF(L46="0","",CONCATENATE("MD",L46," ")),IF(M46="0","",CONCATENATE("MD",M46," ")),IF(N46="0","",CONCATENATE("DD",N46," ")),IF(O46="0","",CONCATENATE("DD",O46," ")),IF(P46="0","",CONCATENATE("DD",P46," ")),IF(S46="0","",CONCATENATE("PG",S46," ")),IF(Q46="0","",CONCATENATE("DH",Q46," ")),IF(R46="0","",CONCATENATE("DH",R46," ")),IF(T46="0","",CONCATENATE(T46,"")),IF(U46="0","",CONCATENATE(U46," ")))</f>
        <v xml:space="preserve">MP06 DP45 </v>
      </c>
      <c r="D46" s="4" t="str">
        <f>IF(TRIM(B46)=TRIM(C46),"ok","nem ok")</f>
        <v>ok</v>
      </c>
      <c r="E46" s="5" t="s">
        <v>134</v>
      </c>
      <c r="F46" s="6" t="s">
        <v>135</v>
      </c>
      <c r="G46" s="5" t="s">
        <v>709</v>
      </c>
      <c r="H46" s="5" t="s">
        <v>696</v>
      </c>
      <c r="I46" s="5" t="s">
        <v>710</v>
      </c>
      <c r="J46" s="5" t="s">
        <v>696</v>
      </c>
      <c r="K46" s="5" t="s">
        <v>696</v>
      </c>
      <c r="L46" s="5" t="s">
        <v>696</v>
      </c>
      <c r="M46" s="5" t="s">
        <v>696</v>
      </c>
      <c r="N46" s="5" t="s">
        <v>696</v>
      </c>
      <c r="O46" s="5" t="s">
        <v>696</v>
      </c>
      <c r="P46" s="5" t="s">
        <v>696</v>
      </c>
      <c r="Q46" s="5" t="s">
        <v>696</v>
      </c>
      <c r="R46" s="5" t="s">
        <v>696</v>
      </c>
      <c r="S46" s="5" t="s">
        <v>696</v>
      </c>
      <c r="T46" s="5" t="s">
        <v>696</v>
      </c>
      <c r="U46" s="5" t="s">
        <v>696</v>
      </c>
    </row>
    <row r="47" spans="1:21" x14ac:dyDescent="0.25">
      <c r="A47" s="4">
        <v>46</v>
      </c>
      <c r="B47" s="4" t="s">
        <v>136</v>
      </c>
      <c r="C47" s="4" t="str">
        <f>CONCATENATE(IF(G47="0"," ",CONCATENATE("MP",G47," ")),IF(H47="0","",CONCATENATE("MP",H47," ")),IF(I47="0","",CONCATENATE("DP",I47," ")),IF(J47="0","",CONCATENATE("DP",J47," ")),IF(K47="0","",CONCATENATE("DP",K47," ")),IF(L47="0","",CONCATENATE("MD",L47," ")),IF(M47="0","",CONCATENATE("MD",M47," ")),IF(N47="0","",CONCATENATE("DD",N47," ")),IF(O47="0","",CONCATENATE("DD",O47," ")),IF(P47="0","",CONCATENATE("DD",P47," ")),IF(S47="0","",CONCATENATE("PG",S47," ")),IF(Q47="0","",CONCATENATE("DH",Q47," ")),IF(R47="0","",CONCATENATE("DH",R47," ")),IF(T47="0","",CONCATENATE(T47,"")),IF(U47="0","",CONCATENATE(U47," ")))</f>
        <v xml:space="preserve">MP06 PG06 </v>
      </c>
      <c r="D47" s="4" t="str">
        <f>IF(TRIM(B47)=TRIM(C47),"ok","nem ok")</f>
        <v>ok</v>
      </c>
      <c r="E47" s="5" t="s">
        <v>137</v>
      </c>
      <c r="F47" s="6" t="s">
        <v>138</v>
      </c>
      <c r="G47" s="5" t="s">
        <v>709</v>
      </c>
      <c r="H47" s="5" t="s">
        <v>696</v>
      </c>
      <c r="I47" s="5" t="s">
        <v>696</v>
      </c>
      <c r="J47" s="5" t="s">
        <v>696</v>
      </c>
      <c r="K47" s="5" t="s">
        <v>696</v>
      </c>
      <c r="L47" s="5" t="s">
        <v>696</v>
      </c>
      <c r="M47" s="5" t="s">
        <v>696</v>
      </c>
      <c r="N47" s="5" t="s">
        <v>696</v>
      </c>
      <c r="O47" s="5" t="s">
        <v>696</v>
      </c>
      <c r="P47" s="5" t="s">
        <v>696</v>
      </c>
      <c r="Q47" s="5" t="s">
        <v>696</v>
      </c>
      <c r="R47" s="5" t="s">
        <v>696</v>
      </c>
      <c r="S47" s="5" t="s">
        <v>709</v>
      </c>
      <c r="T47" s="5" t="s">
        <v>696</v>
      </c>
      <c r="U47" s="5" t="s">
        <v>696</v>
      </c>
    </row>
    <row r="48" spans="1:21" x14ac:dyDescent="0.25">
      <c r="A48" s="4">
        <v>47</v>
      </c>
      <c r="B48" s="4" t="s">
        <v>139</v>
      </c>
      <c r="C48" s="4" t="str">
        <f>CONCATENATE(IF(G48="0"," ",CONCATENATE("MP",G48," ")),IF(H48="0","",CONCATENATE("MP",H48," ")),IF(I48="0","",CONCATENATE("DP",I48," ")),IF(J48="0","",CONCATENATE("DP",J48," ")),IF(K48="0","",CONCATENATE("DP",K48," ")),IF(L48="0","",CONCATENATE("MD",L48," ")),IF(M48="0","",CONCATENATE("MD",M48," ")),IF(N48="0","",CONCATENATE("DD",N48," ")),IF(O48="0","",CONCATENATE("DD",O48," ")),IF(P48="0","",CONCATENATE("DD",P48," ")),IF(S48="0","",CONCATENATE("PG",S48," ")),IF(Q48="0","",CONCATENATE("DH",Q48," ")),IF(R48="0","",CONCATENATE("DH",R48," ")),IF(T48="0","",CONCATENATE(T48,"")),IF(U48="0","",CONCATENATE(U48," ")))</f>
        <v xml:space="preserve">MP06 DP38 </v>
      </c>
      <c r="D48" s="4" t="str">
        <f>IF(TRIM(B48)=TRIM(C48),"ok","nem ok")</f>
        <v>ok</v>
      </c>
      <c r="E48" s="5" t="s">
        <v>140</v>
      </c>
      <c r="F48" s="6" t="s">
        <v>141</v>
      </c>
      <c r="G48" s="5" t="s">
        <v>709</v>
      </c>
      <c r="H48" s="5" t="s">
        <v>696</v>
      </c>
      <c r="I48" s="5" t="s">
        <v>711</v>
      </c>
      <c r="J48" s="5" t="s">
        <v>696</v>
      </c>
      <c r="K48" s="5" t="s">
        <v>696</v>
      </c>
      <c r="L48" s="5" t="s">
        <v>696</v>
      </c>
      <c r="M48" s="5" t="s">
        <v>696</v>
      </c>
      <c r="N48" s="5" t="s">
        <v>696</v>
      </c>
      <c r="O48" s="5" t="s">
        <v>696</v>
      </c>
      <c r="P48" s="5" t="s">
        <v>696</v>
      </c>
      <c r="Q48" s="5" t="s">
        <v>696</v>
      </c>
      <c r="R48" s="5" t="s">
        <v>696</v>
      </c>
      <c r="S48" s="5" t="s">
        <v>696</v>
      </c>
      <c r="T48" s="5" t="s">
        <v>696</v>
      </c>
      <c r="U48" s="5" t="s">
        <v>696</v>
      </c>
    </row>
    <row r="49" spans="1:21" ht="31.5" x14ac:dyDescent="0.25">
      <c r="A49" s="4">
        <v>48</v>
      </c>
      <c r="B49" s="4" t="s">
        <v>142</v>
      </c>
      <c r="C49" s="4" t="str">
        <f>CONCATENATE(IF(G49="0"," ",CONCATENATE("MP",G49," ")),IF(H49="0","",CONCATENATE("MP",H49," ")),IF(I49="0","",CONCATENATE("DP",I49," ")),IF(J49="0","",CONCATENATE("DP",J49," ")),IF(K49="0","",CONCATENATE("DP",K49," ")),IF(L49="0","",CONCATENATE("MD",L49," ")),IF(M49="0","",CONCATENATE("MD",M49," ")),IF(N49="0","",CONCATENATE("DD",N49," ")),IF(O49="0","",CONCATENATE("DD",O49," ")),IF(P49="0","",CONCATENATE("DD",P49," ")),IF(S49="0","",CONCATENATE("PG",S49," ")),IF(Q49="0","",CONCATENATE("DH",Q49," ")),IF(R49="0","",CONCATENATE("DH",R49," ")),IF(T49="0","",CONCATENATE(T49,"")),IF(U49="0","",CONCATENATE(U49," ")))</f>
        <v xml:space="preserve">MP07 </v>
      </c>
      <c r="D49" s="4" t="str">
        <f>IF(TRIM(B49)=TRIM(C49),"ok","nem ok")</f>
        <v>ok</v>
      </c>
      <c r="E49" s="5" t="s">
        <v>143</v>
      </c>
      <c r="F49" s="6" t="s">
        <v>144</v>
      </c>
      <c r="G49" s="5" t="s">
        <v>705</v>
      </c>
      <c r="H49" s="5" t="s">
        <v>696</v>
      </c>
      <c r="I49" s="5" t="s">
        <v>696</v>
      </c>
      <c r="J49" s="5" t="s">
        <v>696</v>
      </c>
      <c r="K49" s="5" t="s">
        <v>696</v>
      </c>
      <c r="L49" s="5" t="s">
        <v>696</v>
      </c>
      <c r="M49" s="5" t="s">
        <v>696</v>
      </c>
      <c r="N49" s="5" t="s">
        <v>696</v>
      </c>
      <c r="O49" s="5" t="s">
        <v>696</v>
      </c>
      <c r="P49" s="5" t="s">
        <v>696</v>
      </c>
      <c r="Q49" s="5" t="s">
        <v>696</v>
      </c>
      <c r="R49" s="5" t="s">
        <v>696</v>
      </c>
      <c r="S49" s="5" t="s">
        <v>696</v>
      </c>
      <c r="T49" s="5" t="s">
        <v>696</v>
      </c>
      <c r="U49" s="5" t="s">
        <v>696</v>
      </c>
    </row>
    <row r="50" spans="1:21" x14ac:dyDescent="0.25">
      <c r="A50" s="4">
        <v>49</v>
      </c>
      <c r="B50" s="4" t="s">
        <v>145</v>
      </c>
      <c r="C50" s="4" t="str">
        <f>CONCATENATE(IF(G50="0"," ",CONCATENATE("MP",G50," ")),IF(H50="0","",CONCATENATE("MP",H50," ")),IF(I50="0","",CONCATENATE("DP",I50," ")),IF(J50="0","",CONCATENATE("DP",J50," ")),IF(K50="0","",CONCATENATE("DP",K50," ")),IF(L50="0","",CONCATENATE("MD",L50," ")),IF(M50="0","",CONCATENATE("MD",M50," ")),IF(N50="0","",CONCATENATE("DD",N50," ")),IF(O50="0","",CONCATENATE("DD",O50," ")),IF(P50="0","",CONCATENATE("DD",P50," ")),IF(S50="0","",CONCATENATE("PG",S50," ")),IF(Q50="0","",CONCATENATE("DH",Q50," ")),IF(R50="0","",CONCATENATE("DH",R50," ")),IF(T50="0","",CONCATENATE(T50,"")),IF(U50="0","",CONCATENATE(U50," ")))</f>
        <v xml:space="preserve">MP07 DP38 DP55 </v>
      </c>
      <c r="D50" s="4" t="str">
        <f>IF(TRIM(B50)=TRIM(C50),"ok","nem ok")</f>
        <v>ok</v>
      </c>
      <c r="E50" s="5" t="s">
        <v>146</v>
      </c>
      <c r="F50" s="6" t="s">
        <v>147</v>
      </c>
      <c r="G50" s="5" t="s">
        <v>705</v>
      </c>
      <c r="H50" s="5" t="s">
        <v>696</v>
      </c>
      <c r="I50" s="5" t="s">
        <v>711</v>
      </c>
      <c r="J50" s="5" t="s">
        <v>712</v>
      </c>
      <c r="K50" s="5" t="s">
        <v>696</v>
      </c>
      <c r="L50" s="5" t="s">
        <v>696</v>
      </c>
      <c r="M50" s="5" t="s">
        <v>696</v>
      </c>
      <c r="N50" s="5" t="s">
        <v>696</v>
      </c>
      <c r="O50" s="5" t="s">
        <v>696</v>
      </c>
      <c r="P50" s="5" t="s">
        <v>696</v>
      </c>
      <c r="Q50" s="5" t="s">
        <v>696</v>
      </c>
      <c r="R50" s="5" t="s">
        <v>696</v>
      </c>
      <c r="S50" s="5" t="s">
        <v>696</v>
      </c>
      <c r="T50" s="5" t="s">
        <v>696</v>
      </c>
      <c r="U50" s="5" t="s">
        <v>696</v>
      </c>
    </row>
    <row r="51" spans="1:21" ht="31.5" x14ac:dyDescent="0.25">
      <c r="A51" s="4">
        <v>50</v>
      </c>
      <c r="B51" s="4" t="s">
        <v>148</v>
      </c>
      <c r="C51" s="4" t="str">
        <f>CONCATENATE(IF(G51="0"," ",CONCATENATE("MP",G51," ")),IF(H51="0","",CONCATENATE("MP",H51," ")),IF(I51="0","",CONCATENATE("DP",I51," ")),IF(J51="0","",CONCATENATE("DP",J51," ")),IF(K51="0","",CONCATENATE("DP",K51," ")),IF(L51="0","",CONCATENATE("MD",L51," ")),IF(M51="0","",CONCATENATE("MD",M51," ")),IF(N51="0","",CONCATENATE("DD",N51," ")),IF(O51="0","",CONCATENATE("DD",O51," ")),IF(P51="0","",CONCATENATE("DD",P51," ")),IF(S51="0","",CONCATENATE("PG",S51," ")),IF(Q51="0","",CONCATENATE("DH",Q51," ")),IF(R51="0","",CONCATENATE("DH",R51," ")),IF(T51="0","",CONCATENATE(T51,"")),IF(U51="0","",CONCATENATE(U51," ")))</f>
        <v xml:space="preserve">MP07 DP40 </v>
      </c>
      <c r="D51" s="4" t="str">
        <f>IF(TRIM(B51)=TRIM(C51),"ok","nem ok")</f>
        <v>ok</v>
      </c>
      <c r="E51" s="5" t="s">
        <v>149</v>
      </c>
      <c r="F51" s="6" t="s">
        <v>150</v>
      </c>
      <c r="G51" s="5" t="s">
        <v>705</v>
      </c>
      <c r="H51" s="5" t="s">
        <v>696</v>
      </c>
      <c r="I51" s="5" t="s">
        <v>775</v>
      </c>
      <c r="J51" s="5" t="s">
        <v>696</v>
      </c>
      <c r="K51" s="5" t="s">
        <v>696</v>
      </c>
      <c r="L51" s="5" t="s">
        <v>696</v>
      </c>
      <c r="M51" s="5" t="s">
        <v>696</v>
      </c>
      <c r="N51" s="5" t="s">
        <v>696</v>
      </c>
      <c r="O51" s="5" t="s">
        <v>696</v>
      </c>
      <c r="P51" s="5" t="s">
        <v>696</v>
      </c>
      <c r="Q51" s="5" t="s">
        <v>696</v>
      </c>
      <c r="R51" s="5" t="s">
        <v>696</v>
      </c>
      <c r="S51" s="5" t="s">
        <v>696</v>
      </c>
      <c r="T51" s="5" t="s">
        <v>696</v>
      </c>
      <c r="U51" s="5" t="s">
        <v>696</v>
      </c>
    </row>
    <row r="52" spans="1:21" x14ac:dyDescent="0.25">
      <c r="A52" s="4">
        <v>51</v>
      </c>
      <c r="B52" s="4" t="s">
        <v>151</v>
      </c>
      <c r="C52" s="4" t="str">
        <f>CONCATENATE(IF(G52="0"," ",CONCATENATE("MP",G52," ")),IF(H52="0","",CONCATENATE("MP",H52," ")),IF(I52="0","",CONCATENATE("DP",I52," ")),IF(J52="0","",CONCATENATE("DP",J52," ")),IF(K52="0","",CONCATENATE("DP",K52," ")),IF(L52="0","",CONCATENATE("MD",L52," ")),IF(M52="0","",CONCATENATE("MD",M52," ")),IF(N52="0","",CONCATENATE("DD",N52," ")),IF(O52="0","",CONCATENATE("DD",O52," ")),IF(P52="0","",CONCATENATE("DD",P52," ")),IF(S52="0","",CONCATENATE("PG",S52," ")),IF(Q52="0","",CONCATENATE("DH",Q52," ")),IF(R52="0","",CONCATENATE("DH",R52," ")),IF(T52="0","",CONCATENATE(T52,"")),IF(U52="0","",CONCATENATE(U52," ")))</f>
        <v xml:space="preserve">MP07 DP41 </v>
      </c>
      <c r="D52" s="4" t="str">
        <f>IF(TRIM(B52)=TRIM(C52),"ok","nem ok")</f>
        <v>ok</v>
      </c>
      <c r="E52" s="5" t="s">
        <v>152</v>
      </c>
      <c r="F52" s="6" t="s">
        <v>153</v>
      </c>
      <c r="G52" s="5" t="s">
        <v>705</v>
      </c>
      <c r="H52" s="5" t="s">
        <v>696</v>
      </c>
      <c r="I52" s="5" t="s">
        <v>793</v>
      </c>
      <c r="J52" s="5" t="s">
        <v>696</v>
      </c>
      <c r="K52" s="5" t="s">
        <v>696</v>
      </c>
      <c r="L52" s="5" t="s">
        <v>696</v>
      </c>
      <c r="M52" s="5" t="s">
        <v>696</v>
      </c>
      <c r="N52" s="5" t="s">
        <v>696</v>
      </c>
      <c r="O52" s="5" t="s">
        <v>696</v>
      </c>
      <c r="P52" s="5" t="s">
        <v>696</v>
      </c>
      <c r="Q52" s="5" t="s">
        <v>696</v>
      </c>
      <c r="R52" s="5" t="s">
        <v>696</v>
      </c>
      <c r="S52" s="5" t="s">
        <v>696</v>
      </c>
      <c r="T52" s="5" t="s">
        <v>696</v>
      </c>
      <c r="U52" s="5" t="s">
        <v>696</v>
      </c>
    </row>
    <row r="53" spans="1:21" x14ac:dyDescent="0.25">
      <c r="A53" s="4">
        <v>52</v>
      </c>
      <c r="B53" s="4" t="s">
        <v>154</v>
      </c>
      <c r="C53" s="4" t="str">
        <f>CONCATENATE(IF(G53="0"," ",CONCATENATE("MP",G53," ")),IF(H53="0","",CONCATENATE("MP",H53," ")),IF(I53="0","",CONCATENATE("DP",I53," ")),IF(J53="0","",CONCATENATE("DP",J53," ")),IF(K53="0","",CONCATENATE("DP",K53," ")),IF(L53="0","",CONCATENATE("MD",L53," ")),IF(M53="0","",CONCATENATE("MD",M53," ")),IF(N53="0","",CONCATENATE("DD",N53," ")),IF(O53="0","",CONCATENATE("DD",O53," ")),IF(P53="0","",CONCATENATE("DD",P53," ")),IF(S53="0","",CONCATENATE("PG",S53," ")),IF(Q53="0","",CONCATENATE("DH",Q53," ")),IF(R53="0","",CONCATENATE("DH",R53," ")),IF(T53="0","",CONCATENATE(T53,"")),IF(U53="0","",CONCATENATE(U53," ")))</f>
        <v xml:space="preserve">MP07 DP45 </v>
      </c>
      <c r="D53" s="4" t="str">
        <f>IF(TRIM(B53)=TRIM(C53),"ok","nem ok")</f>
        <v>ok</v>
      </c>
      <c r="E53" s="5" t="s">
        <v>155</v>
      </c>
      <c r="F53" s="6" t="s">
        <v>156</v>
      </c>
      <c r="G53" s="5" t="s">
        <v>705</v>
      </c>
      <c r="H53" s="5" t="s">
        <v>696</v>
      </c>
      <c r="I53" s="5" t="s">
        <v>710</v>
      </c>
      <c r="J53" s="5" t="s">
        <v>696</v>
      </c>
      <c r="K53" s="5" t="s">
        <v>696</v>
      </c>
      <c r="L53" s="5" t="s">
        <v>696</v>
      </c>
      <c r="M53" s="5" t="s">
        <v>696</v>
      </c>
      <c r="N53" s="5" t="s">
        <v>696</v>
      </c>
      <c r="O53" s="5" t="s">
        <v>696</v>
      </c>
      <c r="P53" s="5" t="s">
        <v>696</v>
      </c>
      <c r="Q53" s="5" t="s">
        <v>696</v>
      </c>
      <c r="R53" s="5" t="s">
        <v>696</v>
      </c>
      <c r="S53" s="5" t="s">
        <v>696</v>
      </c>
      <c r="T53" s="5" t="s">
        <v>696</v>
      </c>
      <c r="U53" s="5" t="s">
        <v>696</v>
      </c>
    </row>
    <row r="54" spans="1:21" x14ac:dyDescent="0.25">
      <c r="A54" s="4">
        <v>53</v>
      </c>
      <c r="B54" s="4" t="s">
        <v>157</v>
      </c>
      <c r="C54" s="4" t="str">
        <f>CONCATENATE(IF(G54="0"," ",CONCATENATE("MP",G54," ")),IF(H54="0","",CONCATENATE("MP",H54," ")),IF(I54="0","",CONCATENATE("DP",I54," ")),IF(J54="0","",CONCATENATE("DP",J54," ")),IF(K54="0","",CONCATENATE("DP",K54," ")),IF(L54="0","",CONCATENATE("MD",L54," ")),IF(M54="0","",CONCATENATE("MD",M54," ")),IF(N54="0","",CONCATENATE("DD",N54," ")),IF(O54="0","",CONCATENATE("DD",O54," ")),IF(P54="0","",CONCATENATE("DD",P54," ")),IF(S54="0","",CONCATENATE("PG",S54," ")),IF(Q54="0","",CONCATENATE("DH",Q54," ")),IF(R54="0","",CONCATENATE("DH",R54," ")),IF(T54="0","",CONCATENATE(T54,"")),IF(U54="0","",CONCATENATE(U54," ")))</f>
        <v xml:space="preserve">MP07 PG02 </v>
      </c>
      <c r="D54" s="4" t="str">
        <f>IF(TRIM(B54)=TRIM(C54),"ok","nem ok")</f>
        <v>ok</v>
      </c>
      <c r="E54" s="5" t="s">
        <v>158</v>
      </c>
      <c r="F54" s="6" t="s">
        <v>159</v>
      </c>
      <c r="G54" s="5" t="s">
        <v>705</v>
      </c>
      <c r="H54" s="5" t="s">
        <v>696</v>
      </c>
      <c r="I54" s="5" t="s">
        <v>696</v>
      </c>
      <c r="J54" s="5" t="s">
        <v>696</v>
      </c>
      <c r="K54" s="5" t="s">
        <v>696</v>
      </c>
      <c r="L54" s="5" t="s">
        <v>696</v>
      </c>
      <c r="M54" s="5" t="s">
        <v>696</v>
      </c>
      <c r="N54" s="5" t="s">
        <v>696</v>
      </c>
      <c r="O54" s="5" t="s">
        <v>696</v>
      </c>
      <c r="P54" s="5" t="s">
        <v>696</v>
      </c>
      <c r="Q54" s="5" t="s">
        <v>696</v>
      </c>
      <c r="R54" s="5" t="s">
        <v>696</v>
      </c>
      <c r="S54" s="5" t="s">
        <v>700</v>
      </c>
      <c r="T54" s="5" t="s">
        <v>696</v>
      </c>
      <c r="U54" s="5" t="s">
        <v>696</v>
      </c>
    </row>
    <row r="55" spans="1:21" x14ac:dyDescent="0.25">
      <c r="A55" s="4">
        <v>54</v>
      </c>
      <c r="B55" s="4" t="s">
        <v>160</v>
      </c>
      <c r="C55" s="4" t="str">
        <f>CONCATENATE(IF(G55="0"," ",CONCATENATE("MP",G55," ")),IF(H55="0","",CONCATENATE("MP",H55," ")),IF(I55="0","",CONCATENATE("DP",I55," ")),IF(J55="0","",CONCATENATE("DP",J55," ")),IF(K55="0","",CONCATENATE("DP",K55," ")),IF(L55="0","",CONCATENATE("MD",L55," ")),IF(M55="0","",CONCATENATE("MD",M55," ")),IF(N55="0","",CONCATENATE("DD",N55," ")),IF(O55="0","",CONCATENATE("DD",O55," ")),IF(P55="0","",CONCATENATE("DD",P55," ")),IF(S55="0","",CONCATENATE("PG",S55," ")),IF(Q55="0","",CONCATENATE("DH",Q55," ")),IF(R55="0","",CONCATENATE("DH",R55," ")),IF(T55="0","",CONCATENATE(T55,"")),IF(U55="0","",CONCATENATE(U55," ")))</f>
        <v xml:space="preserve">MP07 PG06 </v>
      </c>
      <c r="D55" s="4" t="str">
        <f>IF(TRIM(B55)=TRIM(C55),"ok","nem ok")</f>
        <v>ok</v>
      </c>
      <c r="E55" s="5" t="s">
        <v>161</v>
      </c>
      <c r="F55" s="6" t="s">
        <v>162</v>
      </c>
      <c r="G55" s="5" t="s">
        <v>705</v>
      </c>
      <c r="H55" s="5" t="s">
        <v>696</v>
      </c>
      <c r="I55" s="5" t="s">
        <v>696</v>
      </c>
      <c r="J55" s="5" t="s">
        <v>696</v>
      </c>
      <c r="K55" s="5" t="s">
        <v>696</v>
      </c>
      <c r="L55" s="5" t="s">
        <v>696</v>
      </c>
      <c r="M55" s="5" t="s">
        <v>696</v>
      </c>
      <c r="N55" s="5" t="s">
        <v>696</v>
      </c>
      <c r="O55" s="5" t="s">
        <v>696</v>
      </c>
      <c r="P55" s="5" t="s">
        <v>696</v>
      </c>
      <c r="Q55" s="5" t="s">
        <v>696</v>
      </c>
      <c r="R55" s="5" t="s">
        <v>696</v>
      </c>
      <c r="S55" s="5" t="s">
        <v>709</v>
      </c>
      <c r="T55" s="5" t="s">
        <v>696</v>
      </c>
      <c r="U55" s="5" t="s">
        <v>696</v>
      </c>
    </row>
    <row r="56" spans="1:21" x14ac:dyDescent="0.25">
      <c r="A56" s="4">
        <v>55</v>
      </c>
      <c r="B56" s="4" t="s">
        <v>163</v>
      </c>
      <c r="C56" s="4" t="str">
        <f>CONCATENATE(IF(G56="0"," ",CONCATENATE("MP",G56," ")),IF(H56="0","",CONCATENATE("MP",H56," ")),IF(I56="0","",CONCATENATE("DP",I56," ")),IF(J56="0","",CONCATENATE("DP",J56," ")),IF(K56="0","",CONCATENATE("DP",K56," ")),IF(L56="0","",CONCATENATE("MD",L56," ")),IF(M56="0","",CONCATENATE("MD",M56," ")),IF(N56="0","",CONCATENATE("DD",N56," ")),IF(O56="0","",CONCATENATE("DD",O56," ")),IF(P56="0","",CONCATENATE("DD",P56," ")),IF(S56="0","",CONCATENATE("PG",S56," ")),IF(Q56="0","",CONCATENATE("DH",Q56," ")),IF(R56="0","",CONCATENATE("DH",R56," ")),IF(T56="0","",CONCATENATE(T56,"")),IF(U56="0","",CONCATENATE(U56," ")))</f>
        <v xml:space="preserve">MP07 DP97 </v>
      </c>
      <c r="D56" s="4" t="str">
        <f>IF(TRIM(B56)=TRIM(C56),"ok","nem ok")</f>
        <v>ok</v>
      </c>
      <c r="E56" s="5" t="s">
        <v>164</v>
      </c>
      <c r="F56" s="6" t="s">
        <v>165</v>
      </c>
      <c r="G56" s="5" t="s">
        <v>705</v>
      </c>
      <c r="H56" s="5" t="s">
        <v>696</v>
      </c>
      <c r="I56" s="5" t="s">
        <v>794</v>
      </c>
      <c r="J56" s="5" t="s">
        <v>696</v>
      </c>
      <c r="K56" s="5" t="s">
        <v>696</v>
      </c>
      <c r="L56" s="5" t="s">
        <v>696</v>
      </c>
      <c r="M56" s="5" t="s">
        <v>696</v>
      </c>
      <c r="N56" s="5" t="s">
        <v>696</v>
      </c>
      <c r="O56" s="5" t="s">
        <v>696</v>
      </c>
      <c r="P56" s="5" t="s">
        <v>696</v>
      </c>
      <c r="Q56" s="5" t="s">
        <v>696</v>
      </c>
      <c r="R56" s="5" t="s">
        <v>696</v>
      </c>
      <c r="S56" s="5" t="s">
        <v>696</v>
      </c>
      <c r="T56" s="5" t="s">
        <v>696</v>
      </c>
      <c r="U56" s="5" t="s">
        <v>696</v>
      </c>
    </row>
    <row r="57" spans="1:21" x14ac:dyDescent="0.25">
      <c r="A57" s="4">
        <v>56</v>
      </c>
      <c r="B57" s="4" t="s">
        <v>166</v>
      </c>
      <c r="C57" s="4" t="str">
        <f>CONCATENATE(IF(G57="0"," ",CONCATENATE("MP",G57," ")),IF(H57="0","",CONCATENATE("MP",H57," ")),IF(I57="0","",CONCATENATE("DP",I57," ")),IF(J57="0","",CONCATENATE("DP",J57," ")),IF(K57="0","",CONCATENATE("DP",K57," ")),IF(L57="0","",CONCATENATE("MD",L57," ")),IF(M57="0","",CONCATENATE("MD",M57," ")),IF(N57="0","",CONCATENATE("DD",N57," ")),IF(O57="0","",CONCATENATE("DD",O57," ")),IF(P57="0","",CONCATENATE("DD",P57," ")),IF(S57="0","",CONCATENATE("PG",S57," ")),IF(Q57="0","",CONCATENATE("DH",Q57," ")),IF(R57="0","",CONCATENATE("DH",R57," ")),IF(T57="0","",CONCATENATE(T57,"")),IF(U57="0","",CONCATENATE(U57," ")))</f>
        <v xml:space="preserve">MP07 DP43 </v>
      </c>
      <c r="D57" s="4" t="str">
        <f>IF(TRIM(B57)=TRIM(C57),"ok","nem ok")</f>
        <v>ok</v>
      </c>
      <c r="E57" s="5" t="s">
        <v>167</v>
      </c>
      <c r="F57" s="6" t="s">
        <v>168</v>
      </c>
      <c r="G57" s="5" t="s">
        <v>705</v>
      </c>
      <c r="H57" s="5" t="s">
        <v>696</v>
      </c>
      <c r="I57" s="5" t="s">
        <v>698</v>
      </c>
      <c r="J57" s="5" t="s">
        <v>696</v>
      </c>
      <c r="K57" s="5" t="s">
        <v>696</v>
      </c>
      <c r="L57" s="5" t="s">
        <v>696</v>
      </c>
      <c r="M57" s="5" t="s">
        <v>696</v>
      </c>
      <c r="N57" s="5" t="s">
        <v>696</v>
      </c>
      <c r="O57" s="5" t="s">
        <v>696</v>
      </c>
      <c r="P57" s="5" t="s">
        <v>696</v>
      </c>
      <c r="Q57" s="5" t="s">
        <v>696</v>
      </c>
      <c r="R57" s="5" t="s">
        <v>696</v>
      </c>
      <c r="S57" s="5" t="s">
        <v>696</v>
      </c>
      <c r="T57" s="5" t="s">
        <v>696</v>
      </c>
      <c r="U57" s="5" t="s">
        <v>696</v>
      </c>
    </row>
    <row r="58" spans="1:21" x14ac:dyDescent="0.25">
      <c r="A58" s="4">
        <v>57</v>
      </c>
      <c r="B58" s="4" t="s">
        <v>169</v>
      </c>
      <c r="C58" s="4" t="str">
        <f>CONCATENATE(IF(G58="0"," ",CONCATENATE("MP",G58," ")),IF(H58="0","",CONCATENATE("MP",H58," ")),IF(I58="0","",CONCATENATE("DP",I58," ")),IF(J58="0","",CONCATENATE("DP",J58," ")),IF(K58="0","",CONCATENATE("DP",K58," ")),IF(L58="0","",CONCATENATE("MD",L58," ")),IF(M58="0","",CONCATENATE("MD",M58," ")),IF(N58="0","",CONCATENATE("DD",N58," ")),IF(O58="0","",CONCATENATE("DD",O58," ")),IF(P58="0","",CONCATENATE("DD",P58," ")),IF(S58="0","",CONCATENATE("PG",S58," ")),IF(Q58="0","",CONCATENATE("DH",Q58," ")),IF(R58="0","",CONCATENATE("DH",R58," ")),IF(T58="0","",CONCATENATE(T58,"")),IF(U58="0","",CONCATENATE(U58," ")))</f>
        <v xml:space="preserve">MP07 DP44 </v>
      </c>
      <c r="D58" s="4" t="str">
        <f>IF(TRIM(B58)=TRIM(C58),"ok","nem ok")</f>
        <v>ok</v>
      </c>
      <c r="E58" s="5" t="s">
        <v>170</v>
      </c>
      <c r="F58" s="6" t="s">
        <v>171</v>
      </c>
      <c r="G58" s="5" t="s">
        <v>705</v>
      </c>
      <c r="H58" s="5" t="s">
        <v>696</v>
      </c>
      <c r="I58" s="5" t="s">
        <v>699</v>
      </c>
      <c r="J58" s="5" t="s">
        <v>696</v>
      </c>
      <c r="K58" s="5" t="s">
        <v>696</v>
      </c>
      <c r="L58" s="5" t="s">
        <v>696</v>
      </c>
      <c r="M58" s="5" t="s">
        <v>696</v>
      </c>
      <c r="N58" s="5" t="s">
        <v>696</v>
      </c>
      <c r="O58" s="5" t="s">
        <v>696</v>
      </c>
      <c r="P58" s="5" t="s">
        <v>696</v>
      </c>
      <c r="Q58" s="5" t="s">
        <v>696</v>
      </c>
      <c r="R58" s="5" t="s">
        <v>696</v>
      </c>
      <c r="S58" s="5" t="s">
        <v>696</v>
      </c>
      <c r="T58" s="5" t="s">
        <v>696</v>
      </c>
      <c r="U58" s="5" t="s">
        <v>696</v>
      </c>
    </row>
    <row r="59" spans="1:21" x14ac:dyDescent="0.25">
      <c r="A59" s="4">
        <v>58</v>
      </c>
      <c r="B59" s="4" t="s">
        <v>172</v>
      </c>
      <c r="C59" s="4" t="str">
        <f>CONCATENATE(IF(G59="0"," ",CONCATENATE("MP",G59," ")),IF(H59="0","",CONCATENATE("MP",H59," ")),IF(I59="0","",CONCATENATE("DP",I59," ")),IF(J59="0","",CONCATENATE("DP",J59," ")),IF(K59="0","",CONCATENATE("DP",K59," ")),IF(L59="0","",CONCATENATE("MD",L59," ")),IF(M59="0","",CONCATENATE("MD",M59," ")),IF(N59="0","",CONCATENATE("DD",N59," ")),IF(O59="0","",CONCATENATE("DD",O59," ")),IF(P59="0","",CONCATENATE("DD",P59," ")),IF(S59="0","",CONCATENATE("PG",S59," ")),IF(Q59="0","",CONCATENATE("DH",Q59," ")),IF(R59="0","",CONCATENATE("DH",R59," ")),IF(T59="0","",CONCATENATE(T59,"")),IF(U59="0","",CONCATENATE(U59," ")))</f>
        <v xml:space="preserve">MP07 DP43 DP45 </v>
      </c>
      <c r="D59" s="4" t="str">
        <f>IF(TRIM(B59)=TRIM(C59),"ok","nem ok")</f>
        <v>ok</v>
      </c>
      <c r="E59" s="5" t="s">
        <v>173</v>
      </c>
      <c r="F59" s="6" t="s">
        <v>174</v>
      </c>
      <c r="G59" s="5" t="s">
        <v>705</v>
      </c>
      <c r="H59" s="5" t="s">
        <v>696</v>
      </c>
      <c r="I59" s="5" t="s">
        <v>698</v>
      </c>
      <c r="J59" s="5" t="s">
        <v>710</v>
      </c>
      <c r="K59" s="5" t="s">
        <v>696</v>
      </c>
      <c r="L59" s="5" t="s">
        <v>696</v>
      </c>
      <c r="M59" s="5" t="s">
        <v>696</v>
      </c>
      <c r="N59" s="5" t="s">
        <v>696</v>
      </c>
      <c r="O59" s="5" t="s">
        <v>696</v>
      </c>
      <c r="P59" s="5" t="s">
        <v>696</v>
      </c>
      <c r="Q59" s="5" t="s">
        <v>696</v>
      </c>
      <c r="R59" s="5" t="s">
        <v>696</v>
      </c>
      <c r="S59" s="5" t="s">
        <v>696</v>
      </c>
      <c r="T59" s="5" t="s">
        <v>696</v>
      </c>
      <c r="U59" s="5" t="s">
        <v>696</v>
      </c>
    </row>
    <row r="60" spans="1:21" x14ac:dyDescent="0.25">
      <c r="A60" s="4">
        <v>59</v>
      </c>
      <c r="B60" s="4" t="s">
        <v>175</v>
      </c>
      <c r="C60" s="4" t="str">
        <f>CONCATENATE(IF(G60="0"," ",CONCATENATE("MP",G60," ")),IF(H60="0","",CONCATENATE("MP",H60," ")),IF(I60="0","",CONCATENATE("DP",I60," ")),IF(J60="0","",CONCATENATE("DP",J60," ")),IF(K60="0","",CONCATENATE("DP",K60," ")),IF(L60="0","",CONCATENATE("MD",L60," ")),IF(M60="0","",CONCATENATE("MD",M60," ")),IF(N60="0","",CONCATENATE("DD",N60," ")),IF(O60="0","",CONCATENATE("DD",O60," ")),IF(P60="0","",CONCATENATE("DD",P60," ")),IF(S60="0","",CONCATENATE("PG",S60," ")),IF(Q60="0","",CONCATENATE("DH",Q60," ")),IF(R60="0","",CONCATENATE("DH",R60," ")),IF(T60="0","",CONCATENATE(T60,"")),IF(U60="0","",CONCATENATE(U60," ")))</f>
        <v xml:space="preserve">MP07 DP44 DP45 </v>
      </c>
      <c r="D60" s="4" t="str">
        <f>IF(TRIM(B60)=TRIM(C60),"ok","nem ok")</f>
        <v>ok</v>
      </c>
      <c r="E60" s="5" t="s">
        <v>176</v>
      </c>
      <c r="F60" s="6" t="s">
        <v>177</v>
      </c>
      <c r="G60" s="5" t="s">
        <v>705</v>
      </c>
      <c r="H60" s="5" t="s">
        <v>696</v>
      </c>
      <c r="I60" s="5" t="s">
        <v>699</v>
      </c>
      <c r="J60" s="5" t="s">
        <v>710</v>
      </c>
      <c r="K60" s="5" t="s">
        <v>696</v>
      </c>
      <c r="L60" s="5" t="s">
        <v>696</v>
      </c>
      <c r="M60" s="5" t="s">
        <v>696</v>
      </c>
      <c r="N60" s="5" t="s">
        <v>696</v>
      </c>
      <c r="O60" s="5" t="s">
        <v>696</v>
      </c>
      <c r="P60" s="5" t="s">
        <v>696</v>
      </c>
      <c r="Q60" s="5" t="s">
        <v>696</v>
      </c>
      <c r="R60" s="5" t="s">
        <v>696</v>
      </c>
      <c r="S60" s="5" t="s">
        <v>696</v>
      </c>
      <c r="T60" s="5" t="s">
        <v>696</v>
      </c>
      <c r="U60" s="5" t="s">
        <v>696</v>
      </c>
    </row>
    <row r="61" spans="1:21" x14ac:dyDescent="0.25">
      <c r="A61" s="4">
        <v>60</v>
      </c>
      <c r="B61" s="4" t="s">
        <v>178</v>
      </c>
      <c r="C61" s="4" t="str">
        <f>CONCATENATE(IF(G61="0"," ",CONCATENATE("MP",G61," ")),IF(H61="0","",CONCATENATE("MP",H61," ")),IF(I61="0","",CONCATENATE("DP",I61," ")),IF(J61="0","",CONCATENATE("DP",J61," ")),IF(K61="0","",CONCATENATE("DP",K61," ")),IF(L61="0","",CONCATENATE("MD",L61," ")),IF(M61="0","",CONCATENATE("MD",M61," ")),IF(N61="0","",CONCATENATE("DD",N61," ")),IF(O61="0","",CONCATENATE("DD",O61," ")),IF(P61="0","",CONCATENATE("DD",P61," ")),IF(S61="0","",CONCATENATE("PG",S61," ")),IF(Q61="0","",CONCATENATE("DH",Q61," ")),IF(R61="0","",CONCATENATE("DH",R61," ")),IF(T61="0","",CONCATENATE(T61,"")),IF(U61="0","",CONCATENATE(U61," ")))</f>
        <v xml:space="preserve">MP07 DP38 </v>
      </c>
      <c r="D61" s="4" t="str">
        <f>IF(TRIM(B61)=TRIM(C61),"ok","nem ok")</f>
        <v>ok</v>
      </c>
      <c r="E61" s="5" t="s">
        <v>179</v>
      </c>
      <c r="F61" s="6" t="s">
        <v>180</v>
      </c>
      <c r="G61" s="5" t="s">
        <v>705</v>
      </c>
      <c r="H61" s="5" t="s">
        <v>696</v>
      </c>
      <c r="I61" s="5" t="s">
        <v>711</v>
      </c>
      <c r="J61" s="5" t="s">
        <v>696</v>
      </c>
      <c r="K61" s="5" t="s">
        <v>696</v>
      </c>
      <c r="L61" s="5" t="s">
        <v>696</v>
      </c>
      <c r="M61" s="5" t="s">
        <v>696</v>
      </c>
      <c r="N61" s="5" t="s">
        <v>696</v>
      </c>
      <c r="O61" s="5" t="s">
        <v>696</v>
      </c>
      <c r="P61" s="5" t="s">
        <v>696</v>
      </c>
      <c r="Q61" s="5" t="s">
        <v>696</v>
      </c>
      <c r="R61" s="5" t="s">
        <v>696</v>
      </c>
      <c r="S61" s="5" t="s">
        <v>696</v>
      </c>
      <c r="T61" s="5" t="s">
        <v>696</v>
      </c>
      <c r="U61" s="5" t="s">
        <v>696</v>
      </c>
    </row>
    <row r="62" spans="1:21" x14ac:dyDescent="0.25">
      <c r="A62" s="4">
        <v>61</v>
      </c>
      <c r="B62" s="4" t="s">
        <v>181</v>
      </c>
      <c r="C62" s="4" t="str">
        <f>CONCATENATE(IF(G62="0"," ",CONCATENATE("MP",G62," ")),IF(H62="0","",CONCATENATE("MP",H62," ")),IF(I62="0","",CONCATENATE("DP",I62," ")),IF(J62="0","",CONCATENATE("DP",J62," ")),IF(K62="0","",CONCATENATE("DP",K62," ")),IF(L62="0","",CONCATENATE("MD",L62," ")),IF(M62="0","",CONCATENATE("MD",M62," ")),IF(N62="0","",CONCATENATE("DD",N62," ")),IF(O62="0","",CONCATENATE("DD",O62," ")),IF(P62="0","",CONCATENATE("DD",P62," ")),IF(S62="0","",CONCATENATE("PG",S62," ")),IF(Q62="0","",CONCATENATE("DH",Q62," ")),IF(R62="0","",CONCATENATE("DH",R62," ")),IF(T62="0","",CONCATENATE(T62,"")),IF(U62="0","",CONCATENATE(U62," ")))</f>
        <v xml:space="preserve">MP08 </v>
      </c>
      <c r="D62" s="4" t="str">
        <f>IF(TRIM(B62)=TRIM(C62),"ok","nem ok")</f>
        <v>ok</v>
      </c>
      <c r="E62" s="5" t="s">
        <v>182</v>
      </c>
      <c r="F62" s="6" t="s">
        <v>183</v>
      </c>
      <c r="G62" s="5" t="s">
        <v>713</v>
      </c>
      <c r="H62" s="5" t="s">
        <v>696</v>
      </c>
      <c r="I62" s="5" t="s">
        <v>696</v>
      </c>
      <c r="J62" s="5" t="s">
        <v>696</v>
      </c>
      <c r="K62" s="5" t="s">
        <v>696</v>
      </c>
      <c r="L62" s="5" t="s">
        <v>696</v>
      </c>
      <c r="M62" s="5" t="s">
        <v>696</v>
      </c>
      <c r="N62" s="5" t="s">
        <v>696</v>
      </c>
      <c r="O62" s="5" t="s">
        <v>696</v>
      </c>
      <c r="P62" s="5" t="s">
        <v>696</v>
      </c>
      <c r="Q62" s="5" t="s">
        <v>696</v>
      </c>
      <c r="R62" s="5" t="s">
        <v>696</v>
      </c>
      <c r="S62" s="5" t="s">
        <v>696</v>
      </c>
      <c r="T62" s="5" t="s">
        <v>696</v>
      </c>
      <c r="U62" s="5" t="s">
        <v>696</v>
      </c>
    </row>
    <row r="63" spans="1:21" x14ac:dyDescent="0.25">
      <c r="A63" s="4">
        <v>62</v>
      </c>
      <c r="B63" s="4" t="s">
        <v>184</v>
      </c>
      <c r="C63" s="4" t="str">
        <f>CONCATENATE(IF(G63="0"," ",CONCATENATE("MP",G63," ")),IF(H63="0","",CONCATENATE("MP",H63," ")),IF(I63="0","",CONCATENATE("DP",I63," ")),IF(J63="0","",CONCATENATE("DP",J63," ")),IF(K63="0","",CONCATENATE("DP",K63," ")),IF(L63="0","",CONCATENATE("MD",L63," ")),IF(M63="0","",CONCATENATE("MD",M63," ")),IF(N63="0","",CONCATENATE("DD",N63," ")),IF(O63="0","",CONCATENATE("DD",O63," ")),IF(P63="0","",CONCATENATE("DD",P63," ")),IF(S63="0","",CONCATENATE("PG",S63," ")),IF(Q63="0","",CONCATENATE("DH",Q63," ")),IF(R63="0","",CONCATENATE("DH",R63," ")),IF(T63="0","",CONCATENATE(T63,"")),IF(U63="0","",CONCATENATE(U63," ")))</f>
        <v xml:space="preserve">MP08 DP43 </v>
      </c>
      <c r="D63" s="4" t="str">
        <f>IF(TRIM(B63)=TRIM(C63),"ok","nem ok")</f>
        <v>ok</v>
      </c>
      <c r="E63" s="5" t="s">
        <v>185</v>
      </c>
      <c r="F63" s="6" t="s">
        <v>186</v>
      </c>
      <c r="G63" s="5" t="s">
        <v>713</v>
      </c>
      <c r="H63" s="5" t="s">
        <v>696</v>
      </c>
      <c r="I63" s="5" t="s">
        <v>698</v>
      </c>
      <c r="J63" s="5" t="s">
        <v>696</v>
      </c>
      <c r="K63" s="5" t="s">
        <v>696</v>
      </c>
      <c r="L63" s="5" t="s">
        <v>696</v>
      </c>
      <c r="M63" s="5" t="s">
        <v>696</v>
      </c>
      <c r="N63" s="5" t="s">
        <v>696</v>
      </c>
      <c r="O63" s="5" t="s">
        <v>696</v>
      </c>
      <c r="P63" s="5" t="s">
        <v>696</v>
      </c>
      <c r="Q63" s="5" t="s">
        <v>696</v>
      </c>
      <c r="R63" s="5" t="s">
        <v>696</v>
      </c>
      <c r="S63" s="5" t="s">
        <v>696</v>
      </c>
      <c r="T63" s="5" t="s">
        <v>696</v>
      </c>
      <c r="U63" s="5" t="s">
        <v>696</v>
      </c>
    </row>
    <row r="64" spans="1:21" x14ac:dyDescent="0.25">
      <c r="A64" s="4">
        <v>63</v>
      </c>
      <c r="B64" s="4" t="s">
        <v>187</v>
      </c>
      <c r="C64" s="4" t="str">
        <f>CONCATENATE(IF(G64="0"," ",CONCATENATE("MP",G64," ")),IF(H64="0","",CONCATENATE("MP",H64," ")),IF(I64="0","",CONCATENATE("DP",I64," ")),IF(J64="0","",CONCATENATE("DP",J64," ")),IF(K64="0","",CONCATENATE("DP",K64," ")),IF(L64="0","",CONCATENATE("MD",L64," ")),IF(M64="0","",CONCATENATE("MD",M64," ")),IF(N64="0","",CONCATENATE("DD",N64," ")),IF(O64="0","",CONCATENATE("DD",O64," ")),IF(P64="0","",CONCATENATE("DD",P64," ")),IF(S64="0","",CONCATENATE("PG",S64," ")),IF(Q64="0","",CONCATENATE("DH",Q64," ")),IF(R64="0","",CONCATENATE("DH",R64," ")),IF(T64="0","",CONCATENATE(T64,"")),IF(U64="0","",CONCATENATE(U64," ")))</f>
        <v xml:space="preserve">MP08 DP44 </v>
      </c>
      <c r="D64" s="4" t="str">
        <f>IF(TRIM(B64)=TRIM(C64),"ok","nem ok")</f>
        <v>ok</v>
      </c>
      <c r="E64" s="5" t="s">
        <v>188</v>
      </c>
      <c r="F64" s="6" t="s">
        <v>189</v>
      </c>
      <c r="G64" s="5" t="s">
        <v>713</v>
      </c>
      <c r="H64" s="5" t="s">
        <v>696</v>
      </c>
      <c r="I64" s="5" t="s">
        <v>699</v>
      </c>
      <c r="J64" s="5" t="s">
        <v>696</v>
      </c>
      <c r="K64" s="5" t="s">
        <v>696</v>
      </c>
      <c r="L64" s="5" t="s">
        <v>696</v>
      </c>
      <c r="M64" s="5" t="s">
        <v>696</v>
      </c>
      <c r="N64" s="5" t="s">
        <v>696</v>
      </c>
      <c r="O64" s="5" t="s">
        <v>696</v>
      </c>
      <c r="P64" s="5" t="s">
        <v>696</v>
      </c>
      <c r="Q64" s="5" t="s">
        <v>696</v>
      </c>
      <c r="R64" s="5" t="s">
        <v>696</v>
      </c>
      <c r="S64" s="5" t="s">
        <v>696</v>
      </c>
      <c r="T64" s="5" t="s">
        <v>696</v>
      </c>
      <c r="U64" s="5" t="s">
        <v>696</v>
      </c>
    </row>
    <row r="65" spans="1:21" x14ac:dyDescent="0.25">
      <c r="A65" s="4">
        <v>64</v>
      </c>
      <c r="B65" s="4" t="s">
        <v>190</v>
      </c>
      <c r="C65" s="4" t="str">
        <f>CONCATENATE(IF(G65="0"," ",CONCATENATE("MP",G65," ")),IF(H65="0","",CONCATENATE("MP",H65," ")),IF(I65="0","",CONCATENATE("DP",I65," ")),IF(J65="0","",CONCATENATE("DP",J65," ")),IF(K65="0","",CONCATENATE("DP",K65," ")),IF(L65="0","",CONCATENATE("MD",L65," ")),IF(M65="0","",CONCATENATE("MD",M65," ")),IF(N65="0","",CONCATENATE("DD",N65," ")),IF(O65="0","",CONCATENATE("DD",O65," ")),IF(P65="0","",CONCATENATE("DD",P65," ")),IF(S65="0","",CONCATENATE("PG",S65," ")),IF(Q65="0","",CONCATENATE("DH",Q65," ")),IF(R65="0","",CONCATENATE("DH",R65," ")),IF(T65="0","",CONCATENATE(T65,"")),IF(U65="0","",CONCATENATE(U65," ")))</f>
        <v xml:space="preserve">MP08 DP38 </v>
      </c>
      <c r="D65" s="4" t="str">
        <f>IF(TRIM(B65)=TRIM(C65),"ok","nem ok")</f>
        <v>ok</v>
      </c>
      <c r="E65" s="5" t="s">
        <v>191</v>
      </c>
      <c r="F65" s="6" t="s">
        <v>192</v>
      </c>
      <c r="G65" s="5" t="s">
        <v>713</v>
      </c>
      <c r="H65" s="5" t="s">
        <v>696</v>
      </c>
      <c r="I65" s="5" t="s">
        <v>711</v>
      </c>
      <c r="J65" s="5" t="s">
        <v>696</v>
      </c>
      <c r="K65" s="5" t="s">
        <v>696</v>
      </c>
      <c r="L65" s="5" t="s">
        <v>696</v>
      </c>
      <c r="M65" s="5" t="s">
        <v>696</v>
      </c>
      <c r="N65" s="5" t="s">
        <v>696</v>
      </c>
      <c r="O65" s="5" t="s">
        <v>696</v>
      </c>
      <c r="P65" s="5" t="s">
        <v>696</v>
      </c>
      <c r="Q65" s="5" t="s">
        <v>696</v>
      </c>
      <c r="R65" s="5" t="s">
        <v>696</v>
      </c>
      <c r="S65" s="5" t="s">
        <v>696</v>
      </c>
      <c r="T65" s="5" t="s">
        <v>696</v>
      </c>
      <c r="U65" s="5" t="s">
        <v>696</v>
      </c>
    </row>
    <row r="66" spans="1:21" x14ac:dyDescent="0.25">
      <c r="A66" s="4">
        <v>65</v>
      </c>
      <c r="B66" s="4" t="s">
        <v>193</v>
      </c>
      <c r="C66" s="4" t="str">
        <f>CONCATENATE(IF(G66="0"," ",CONCATENATE("MP",G66," ")),IF(H66="0","",CONCATENATE("MP",H66," ")),IF(I66="0","",CONCATENATE("DP",I66," ")),IF(J66="0","",CONCATENATE("DP",J66," ")),IF(K66="0","",CONCATENATE("DP",K66," ")),IF(L66="0","",CONCATENATE("MD",L66," ")),IF(M66="0","",CONCATENATE("MD",M66," ")),IF(N66="0","",CONCATENATE("DD",N66," ")),IF(O66="0","",CONCATENATE("DD",O66," ")),IF(P66="0","",CONCATENATE("DD",P66," ")),IF(S66="0","",CONCATENATE("PG",S66," ")),IF(Q66="0","",CONCATENATE("DH",Q66," ")),IF(R66="0","",CONCATENATE("DH",R66," ")),IF(T66="0","",CONCATENATE(T66,"")),IF(U66="0","",CONCATENATE(U66," ")))</f>
        <v xml:space="preserve">MP08 DP38 DP55 </v>
      </c>
      <c r="D66" s="4" t="str">
        <f>IF(TRIM(B66)=TRIM(C66),"ok","nem ok")</f>
        <v>ok</v>
      </c>
      <c r="E66" s="5" t="s">
        <v>194</v>
      </c>
      <c r="F66" s="6" t="s">
        <v>195</v>
      </c>
      <c r="G66" s="5" t="s">
        <v>713</v>
      </c>
      <c r="H66" s="5" t="s">
        <v>696</v>
      </c>
      <c r="I66" s="5" t="s">
        <v>711</v>
      </c>
      <c r="J66" s="5" t="s">
        <v>712</v>
      </c>
      <c r="K66" s="5" t="s">
        <v>696</v>
      </c>
      <c r="L66" s="5" t="s">
        <v>696</v>
      </c>
      <c r="M66" s="5" t="s">
        <v>696</v>
      </c>
      <c r="N66" s="5" t="s">
        <v>696</v>
      </c>
      <c r="O66" s="5" t="s">
        <v>696</v>
      </c>
      <c r="P66" s="5" t="s">
        <v>696</v>
      </c>
      <c r="Q66" s="5" t="s">
        <v>696</v>
      </c>
      <c r="R66" s="5" t="s">
        <v>696</v>
      </c>
      <c r="S66" s="5" t="s">
        <v>696</v>
      </c>
      <c r="T66" s="5" t="s">
        <v>696</v>
      </c>
      <c r="U66" s="5" t="s">
        <v>696</v>
      </c>
    </row>
    <row r="67" spans="1:21" x14ac:dyDescent="0.25">
      <c r="A67" s="4">
        <v>66</v>
      </c>
      <c r="B67" s="4" t="s">
        <v>196</v>
      </c>
      <c r="C67" s="4" t="str">
        <f>CONCATENATE(IF(G67="0"," ",CONCATENATE("MP",G67," ")),IF(H67="0","",CONCATENATE("MP",H67," ")),IF(I67="0","",CONCATENATE("DP",I67," ")),IF(J67="0","",CONCATENATE("DP",J67," ")),IF(K67="0","",CONCATENATE("DP",K67," ")),IF(L67="0","",CONCATENATE("MD",L67," ")),IF(M67="0","",CONCATENATE("MD",M67," ")),IF(N67="0","",CONCATENATE("DD",N67," ")),IF(O67="0","",CONCATENATE("DD",O67," ")),IF(P67="0","",CONCATENATE("DD",P67," ")),IF(S67="0","",CONCATENATE("PG",S67," ")),IF(Q67="0","",CONCATENATE("DH",Q67," ")),IF(R67="0","",CONCATENATE("DH",R67," ")),IF(T67="0","",CONCATENATE(T67,"")),IF(U67="0","",CONCATENATE(U67," ")))</f>
        <v xml:space="preserve">MP09 DP49 </v>
      </c>
      <c r="D67" s="4" t="str">
        <f>IF(TRIM(B67)=TRIM(C67),"ok","nem ok")</f>
        <v>ok</v>
      </c>
      <c r="E67" s="5" t="s">
        <v>197</v>
      </c>
      <c r="F67" s="6" t="s">
        <v>198</v>
      </c>
      <c r="G67" s="5" t="s">
        <v>714</v>
      </c>
      <c r="H67" s="5" t="s">
        <v>696</v>
      </c>
      <c r="I67" s="5" t="s">
        <v>795</v>
      </c>
      <c r="J67" s="5" t="s">
        <v>696</v>
      </c>
      <c r="K67" s="5" t="s">
        <v>696</v>
      </c>
      <c r="L67" s="5" t="s">
        <v>696</v>
      </c>
      <c r="M67" s="5" t="s">
        <v>696</v>
      </c>
      <c r="N67" s="5" t="s">
        <v>696</v>
      </c>
      <c r="O67" s="5" t="s">
        <v>696</v>
      </c>
      <c r="P67" s="5" t="s">
        <v>696</v>
      </c>
      <c r="Q67" s="5" t="s">
        <v>696</v>
      </c>
      <c r="R67" s="5" t="s">
        <v>696</v>
      </c>
      <c r="S67" s="5" t="s">
        <v>696</v>
      </c>
      <c r="T67" s="5" t="s">
        <v>696</v>
      </c>
      <c r="U67" s="5" t="s">
        <v>696</v>
      </c>
    </row>
    <row r="68" spans="1:21" ht="31.5" x14ac:dyDescent="0.25">
      <c r="A68" s="4">
        <v>67</v>
      </c>
      <c r="B68" s="4" t="s">
        <v>199</v>
      </c>
      <c r="C68" s="4" t="str">
        <f>CONCATENATE(IF(G68="0"," ",CONCATENATE("MP",G68," ")),IF(H68="0","",CONCATENATE("MP",H68," ")),IF(I68="0","",CONCATENATE("DP",I68," ")),IF(J68="0","",CONCATENATE("DP",J68," ")),IF(K68="0","",CONCATENATE("DP",K68," ")),IF(L68="0","",CONCATENATE("MD",L68," ")),IF(M68="0","",CONCATENATE("MD",M68," ")),IF(N68="0","",CONCATENATE("DD",N68," ")),IF(O68="0","",CONCATENATE("DD",O68," ")),IF(P68="0","",CONCATENATE("DD",P68," ")),IF(S68="0","",CONCATENATE("PG",S68," ")),IF(Q68="0","",CONCATENATE("DH",Q68," ")),IF(R68="0","",CONCATENATE("DH",R68," ")),IF(T68="0","",CONCATENATE(T68,"")),IF(U68="0","",CONCATENATE(U68," ")))</f>
        <v xml:space="preserve">MP09 DP50 </v>
      </c>
      <c r="D68" s="4" t="str">
        <f>IF(TRIM(B68)=TRIM(C68),"ok","nem ok")</f>
        <v>ok</v>
      </c>
      <c r="E68" s="5" t="s">
        <v>200</v>
      </c>
      <c r="F68" s="6" t="s">
        <v>201</v>
      </c>
      <c r="G68" s="5" t="s">
        <v>714</v>
      </c>
      <c r="H68" s="5" t="s">
        <v>696</v>
      </c>
      <c r="I68" s="5" t="s">
        <v>796</v>
      </c>
      <c r="J68" s="5" t="s">
        <v>696</v>
      </c>
      <c r="K68" s="5" t="s">
        <v>696</v>
      </c>
      <c r="L68" s="5" t="s">
        <v>696</v>
      </c>
      <c r="M68" s="5" t="s">
        <v>696</v>
      </c>
      <c r="N68" s="5" t="s">
        <v>696</v>
      </c>
      <c r="O68" s="5" t="s">
        <v>696</v>
      </c>
      <c r="P68" s="5" t="s">
        <v>696</v>
      </c>
      <c r="Q68" s="5" t="s">
        <v>696</v>
      </c>
      <c r="R68" s="5" t="s">
        <v>696</v>
      </c>
      <c r="S68" s="5" t="s">
        <v>696</v>
      </c>
      <c r="T68" s="5" t="s">
        <v>696</v>
      </c>
      <c r="U68" s="5" t="s">
        <v>696</v>
      </c>
    </row>
    <row r="69" spans="1:21" x14ac:dyDescent="0.25">
      <c r="A69" s="4">
        <v>68</v>
      </c>
      <c r="B69" s="4" t="s">
        <v>202</v>
      </c>
      <c r="C69" s="4" t="str">
        <f>CONCATENATE(IF(G69="0"," ",CONCATENATE("MP",G69," ")),IF(H69="0","",CONCATENATE("MP",H69," ")),IF(I69="0","",CONCATENATE("DP",I69," ")),IF(J69="0","",CONCATENATE("DP",J69," ")),IF(K69="0","",CONCATENATE("DP",K69," ")),IF(L69="0","",CONCATENATE("MD",L69," ")),IF(M69="0","",CONCATENATE("MD",M69," ")),IF(N69="0","",CONCATENATE("DD",N69," ")),IF(O69="0","",CONCATENATE("DD",O69," ")),IF(P69="0","",CONCATENATE("DD",P69," ")),IF(S69="0","",CONCATENATE("PG",S69," ")),IF(Q69="0","",CONCATENATE("DH",Q69," ")),IF(R69="0","",CONCATENATE("DH",R69," ")),IF(T69="0","",CONCATENATE(T69,"")),IF(U69="0","",CONCATENATE(U69," ")))</f>
        <v xml:space="preserve">MP10 </v>
      </c>
      <c r="D69" s="4" t="str">
        <f>IF(TRIM(B69)=TRIM(C69),"ok","nem ok")</f>
        <v>ok</v>
      </c>
      <c r="E69" s="5" t="s">
        <v>203</v>
      </c>
      <c r="F69" s="6" t="s">
        <v>204</v>
      </c>
      <c r="G69" s="5" t="s">
        <v>715</v>
      </c>
      <c r="H69" s="5" t="s">
        <v>696</v>
      </c>
      <c r="I69" s="5" t="s">
        <v>696</v>
      </c>
      <c r="J69" s="5" t="s">
        <v>696</v>
      </c>
      <c r="K69" s="5" t="s">
        <v>696</v>
      </c>
      <c r="L69" s="5" t="s">
        <v>696</v>
      </c>
      <c r="M69" s="5" t="s">
        <v>696</v>
      </c>
      <c r="N69" s="5" t="s">
        <v>696</v>
      </c>
      <c r="O69" s="5" t="s">
        <v>696</v>
      </c>
      <c r="P69" s="5" t="s">
        <v>696</v>
      </c>
      <c r="Q69" s="5" t="s">
        <v>696</v>
      </c>
      <c r="R69" s="5" t="s">
        <v>696</v>
      </c>
      <c r="S69" s="5" t="s">
        <v>696</v>
      </c>
      <c r="T69" s="5" t="s">
        <v>696</v>
      </c>
      <c r="U69" s="5" t="s">
        <v>696</v>
      </c>
    </row>
    <row r="70" spans="1:21" x14ac:dyDescent="0.25">
      <c r="A70" s="4">
        <v>69</v>
      </c>
      <c r="B70" s="4" t="s">
        <v>205</v>
      </c>
      <c r="C70" s="4" t="str">
        <f>CONCATENATE(IF(G70="0"," ",CONCATENATE("MP",G70," ")),IF(H70="0","",CONCATENATE("MP",H70," ")),IF(I70="0","",CONCATENATE("DP",I70," ")),IF(J70="0","",CONCATENATE("DP",J70," ")),IF(K70="0","",CONCATENATE("DP",K70," ")),IF(L70="0","",CONCATENATE("MD",L70," ")),IF(M70="0","",CONCATENATE("MD",M70," ")),IF(N70="0","",CONCATENATE("DD",N70," ")),IF(O70="0","",CONCATENATE("DD",O70," ")),IF(P70="0","",CONCATENATE("DD",P70," ")),IF(S70="0","",CONCATENATE("PG",S70," ")),IF(Q70="0","",CONCATENATE("DH",Q70," ")),IF(R70="0","",CONCATENATE("DH",R70," ")),IF(T70="0","",CONCATENATE(T70,"")),IF(U70="0","",CONCATENATE(U70," ")))</f>
        <v xml:space="preserve">MP10 MD74 </v>
      </c>
      <c r="D70" s="4" t="str">
        <f>IF(TRIM(B70)=TRIM(C70),"ok","nem ok")</f>
        <v>ok</v>
      </c>
      <c r="E70" s="5" t="s">
        <v>206</v>
      </c>
      <c r="F70" s="6" t="s">
        <v>207</v>
      </c>
      <c r="G70" s="5" t="s">
        <v>715</v>
      </c>
      <c r="H70" s="5" t="s">
        <v>696</v>
      </c>
      <c r="I70" s="5" t="s">
        <v>696</v>
      </c>
      <c r="J70" s="5" t="s">
        <v>696</v>
      </c>
      <c r="K70" s="5" t="s">
        <v>696</v>
      </c>
      <c r="L70" s="5" t="s">
        <v>696</v>
      </c>
      <c r="M70" s="5" t="s">
        <v>762</v>
      </c>
      <c r="N70" s="5" t="s">
        <v>696</v>
      </c>
      <c r="O70" s="5" t="s">
        <v>696</v>
      </c>
      <c r="P70" s="5" t="s">
        <v>696</v>
      </c>
      <c r="Q70" s="5" t="s">
        <v>696</v>
      </c>
      <c r="R70" s="5" t="s">
        <v>696</v>
      </c>
      <c r="S70" s="5" t="s">
        <v>696</v>
      </c>
      <c r="T70" s="5" t="s">
        <v>696</v>
      </c>
      <c r="U70" s="5" t="s">
        <v>696</v>
      </c>
    </row>
    <row r="71" spans="1:21" ht="47.25" x14ac:dyDescent="0.25">
      <c r="A71" s="4">
        <v>70</v>
      </c>
      <c r="B71" s="4" t="s">
        <v>208</v>
      </c>
      <c r="C71" s="4" t="str">
        <f>CONCATENATE(IF(G71="0"," ",CONCATENATE("MP",G71," ")),IF(H71="0","",CONCATENATE("MP",H71," ")),IF(I71="0","",CONCATENATE("DP",I71," ")),IF(J71="0","",CONCATENATE("DP",J71," ")),IF(K71="0","",CONCATENATE("DP",K71," ")),IF(L71="0","",CONCATENATE("MD",L71," ")),IF(M71="0","",CONCATENATE("MD",M71," ")),IF(N71="0","",CONCATENATE("DD",N71," ")),IF(O71="0","",CONCATENATE("DD",O71," ")),IF(P71="0","",CONCATENATE("DD",P71," ")),IF(S71="0","",CONCATENATE("PG",S71," ")),IF(Q71="0","",CONCATENATE("DH",Q71," ")),IF(R71="0","",CONCATENATE("DH",R71," ")),IF(T71="0","",CONCATENATE(T71,"")),IF(U71="0","",CONCATENATE(U71," ")))</f>
        <v xml:space="preserve">MP11 </v>
      </c>
      <c r="D71" s="4" t="str">
        <f>IF(TRIM(B71)=TRIM(C71),"ok","nem ok")</f>
        <v>ok</v>
      </c>
      <c r="E71" s="5" t="s">
        <v>209</v>
      </c>
      <c r="F71" s="6" t="s">
        <v>210</v>
      </c>
      <c r="G71" s="5" t="s">
        <v>716</v>
      </c>
      <c r="H71" s="5" t="s">
        <v>696</v>
      </c>
      <c r="I71" s="5" t="s">
        <v>696</v>
      </c>
      <c r="J71" s="5" t="s">
        <v>696</v>
      </c>
      <c r="K71" s="5" t="s">
        <v>696</v>
      </c>
      <c r="L71" s="5" t="s">
        <v>696</v>
      </c>
      <c r="M71" s="5" t="s">
        <v>696</v>
      </c>
      <c r="N71" s="5" t="s">
        <v>696</v>
      </c>
      <c r="O71" s="5" t="s">
        <v>696</v>
      </c>
      <c r="P71" s="5" t="s">
        <v>696</v>
      </c>
      <c r="Q71" s="5" t="s">
        <v>696</v>
      </c>
      <c r="R71" s="5" t="s">
        <v>696</v>
      </c>
      <c r="S71" s="5" t="s">
        <v>696</v>
      </c>
      <c r="T71" s="5" t="s">
        <v>696</v>
      </c>
      <c r="U71" s="5" t="s">
        <v>696</v>
      </c>
    </row>
    <row r="72" spans="1:21" x14ac:dyDescent="0.25">
      <c r="A72" s="4">
        <v>71</v>
      </c>
      <c r="B72" s="4" t="s">
        <v>211</v>
      </c>
      <c r="C72" s="4" t="str">
        <f>CONCATENATE(IF(G72="0"," ",CONCATENATE("MP",G72," ")),IF(H72="0","",CONCATENATE("MP",H72," ")),IF(I72="0","",CONCATENATE("DP",I72," ")),IF(J72="0","",CONCATENATE("DP",J72," ")),IF(K72="0","",CONCATENATE("DP",K72," ")),IF(L72="0","",CONCATENATE("MD",L72," ")),IF(M72="0","",CONCATENATE("MD",M72," ")),IF(N72="0","",CONCATENATE("DD",N72," ")),IF(O72="0","",CONCATENATE("DD",O72," ")),IF(P72="0","",CONCATENATE("DD",P72," ")),IF(S72="0","",CONCATENATE("PG",S72," ")),IF(Q72="0","",CONCATENATE("DH",Q72," ")),IF(R72="0","",CONCATENATE("DH",R72," ")),IF(T72="0","",CONCATENATE(T72,"")),IF(U72="0","",CONCATENATE(U72," ")))</f>
        <v xml:space="preserve">MP11 DP39 </v>
      </c>
      <c r="D72" s="4" t="str">
        <f>IF(TRIM(B72)=TRIM(C72),"ok","nem ok")</f>
        <v>ok</v>
      </c>
      <c r="E72" s="5" t="s">
        <v>212</v>
      </c>
      <c r="F72" s="6" t="s">
        <v>213</v>
      </c>
      <c r="G72" s="5" t="s">
        <v>716</v>
      </c>
      <c r="H72" s="5" t="s">
        <v>696</v>
      </c>
      <c r="I72" s="5" t="s">
        <v>717</v>
      </c>
      <c r="J72" s="5" t="s">
        <v>696</v>
      </c>
      <c r="K72" s="5" t="s">
        <v>696</v>
      </c>
      <c r="L72" s="5" t="s">
        <v>696</v>
      </c>
      <c r="M72" s="5" t="s">
        <v>696</v>
      </c>
      <c r="N72" s="5" t="s">
        <v>696</v>
      </c>
      <c r="O72" s="5" t="s">
        <v>696</v>
      </c>
      <c r="P72" s="5" t="s">
        <v>696</v>
      </c>
      <c r="Q72" s="5" t="s">
        <v>696</v>
      </c>
      <c r="R72" s="5" t="s">
        <v>696</v>
      </c>
      <c r="S72" s="5" t="s">
        <v>696</v>
      </c>
      <c r="T72" s="5" t="s">
        <v>696</v>
      </c>
      <c r="U72" s="5" t="s">
        <v>696</v>
      </c>
    </row>
    <row r="73" spans="1:21" ht="31.5" x14ac:dyDescent="0.25">
      <c r="A73" s="4">
        <v>72</v>
      </c>
      <c r="B73" s="4" t="s">
        <v>214</v>
      </c>
      <c r="C73" s="4" t="str">
        <f>CONCATENATE(IF(G73="0"," ",CONCATENATE("MP",G73," ")),IF(H73="0","",CONCATENATE("MP",H73," ")),IF(I73="0","",CONCATENATE("DP",I73," ")),IF(J73="0","",CONCATENATE("DP",J73," ")),IF(K73="0","",CONCATENATE("DP",K73," ")),IF(L73="0","",CONCATENATE("MD",L73," ")),IF(M73="0","",CONCATENATE("MD",M73," ")),IF(N73="0","",CONCATENATE("DD",N73," ")),IF(O73="0","",CONCATENATE("DD",O73," ")),IF(P73="0","",CONCATENATE("DD",P73," ")),IF(S73="0","",CONCATENATE("PG",S73," ")),IF(Q73="0","",CONCATENATE("DH",Q73," ")),IF(R73="0","",CONCATENATE("DH",R73," ")),IF(T73="0","",CONCATENATE(T73,"")),IF(U73="0","",CONCATENATE(U73," ")))</f>
        <v xml:space="preserve">MP11 DP39 DP48 </v>
      </c>
      <c r="D73" s="4" t="str">
        <f>IF(TRIM(B73)=TRIM(C73),"ok","nem ok")</f>
        <v>ok</v>
      </c>
      <c r="E73" s="5" t="s">
        <v>215</v>
      </c>
      <c r="F73" s="6" t="s">
        <v>216</v>
      </c>
      <c r="G73" s="5" t="s">
        <v>716</v>
      </c>
      <c r="H73" s="5" t="s">
        <v>696</v>
      </c>
      <c r="I73" s="5" t="s">
        <v>717</v>
      </c>
      <c r="J73" s="5" t="s">
        <v>726</v>
      </c>
      <c r="K73" s="5" t="s">
        <v>696</v>
      </c>
      <c r="L73" s="5" t="s">
        <v>696</v>
      </c>
      <c r="M73" s="5" t="s">
        <v>696</v>
      </c>
      <c r="N73" s="5" t="s">
        <v>696</v>
      </c>
      <c r="O73" s="5" t="s">
        <v>696</v>
      </c>
      <c r="P73" s="5" t="s">
        <v>696</v>
      </c>
      <c r="Q73" s="5" t="s">
        <v>696</v>
      </c>
      <c r="R73" s="5" t="s">
        <v>696</v>
      </c>
      <c r="S73" s="5" t="s">
        <v>696</v>
      </c>
      <c r="T73" s="5" t="s">
        <v>696</v>
      </c>
      <c r="U73" s="5" t="s">
        <v>696</v>
      </c>
    </row>
    <row r="74" spans="1:21" x14ac:dyDescent="0.25">
      <c r="A74" s="4">
        <v>73</v>
      </c>
      <c r="B74" s="4" t="s">
        <v>217</v>
      </c>
      <c r="C74" s="4" t="str">
        <f>CONCATENATE(IF(G74="0"," ",CONCATENATE("MP",G74," ")),IF(H74="0","",CONCATENATE("MP",H74," ")),IF(I74="0","",CONCATENATE("DP",I74," ")),IF(J74="0","",CONCATENATE("DP",J74," ")),IF(K74="0","",CONCATENATE("DP",K74," ")),IF(L74="0","",CONCATENATE("MD",L74," ")),IF(M74="0","",CONCATENATE("MD",M74," ")),IF(N74="0","",CONCATENATE("DD",N74," ")),IF(O74="0","",CONCATENATE("DD",O74," ")),IF(P74="0","",CONCATENATE("DD",P74," ")),IF(S74="0","",CONCATENATE("PG",S74," ")),IF(Q74="0","",CONCATENATE("DH",Q74," ")),IF(R74="0","",CONCATENATE("DH",R74," ")),IF(T74="0","",CONCATENATE(T74,"")),IF(U74="0","",CONCATENATE(U74," ")))</f>
        <v xml:space="preserve">MP11 DP48 </v>
      </c>
      <c r="D74" s="4" t="str">
        <f>IF(TRIM(B74)=TRIM(C74),"ok","nem ok")</f>
        <v>ok</v>
      </c>
      <c r="E74" s="5" t="s">
        <v>218</v>
      </c>
      <c r="F74" s="6" t="s">
        <v>219</v>
      </c>
      <c r="G74" s="5" t="s">
        <v>716</v>
      </c>
      <c r="H74" s="5" t="s">
        <v>696</v>
      </c>
      <c r="I74" s="5" t="s">
        <v>726</v>
      </c>
      <c r="J74" s="5" t="s">
        <v>696</v>
      </c>
      <c r="K74" s="5" t="s">
        <v>696</v>
      </c>
      <c r="L74" s="5" t="s">
        <v>696</v>
      </c>
      <c r="M74" s="5" t="s">
        <v>696</v>
      </c>
      <c r="N74" s="5" t="s">
        <v>696</v>
      </c>
      <c r="O74" s="5" t="s">
        <v>696</v>
      </c>
      <c r="P74" s="5" t="s">
        <v>696</v>
      </c>
      <c r="Q74" s="5" t="s">
        <v>696</v>
      </c>
      <c r="R74" s="5" t="s">
        <v>696</v>
      </c>
      <c r="S74" s="5" t="s">
        <v>696</v>
      </c>
      <c r="T74" s="5" t="s">
        <v>696</v>
      </c>
      <c r="U74" s="5" t="s">
        <v>696</v>
      </c>
    </row>
    <row r="75" spans="1:21" x14ac:dyDescent="0.25">
      <c r="A75" s="4">
        <v>74</v>
      </c>
      <c r="B75" s="4" t="s">
        <v>220</v>
      </c>
      <c r="C75" s="4" t="str">
        <f>CONCATENATE(IF(G75="0"," ",CONCATENATE("MP",G75," ")),IF(H75="0","",CONCATENATE("MP",H75," ")),IF(I75="0","",CONCATENATE("DP",I75," ")),IF(J75="0","",CONCATENATE("DP",J75," ")),IF(K75="0","",CONCATENATE("DP",K75," ")),IF(L75="0","",CONCATENATE("MD",L75," ")),IF(M75="0","",CONCATENATE("MD",M75," ")),IF(N75="0","",CONCATENATE("DD",N75," ")),IF(O75="0","",CONCATENATE("DD",O75," ")),IF(P75="0","",CONCATENATE("DD",P75," ")),IF(S75="0","",CONCATENATE("PG",S75," ")),IF(Q75="0","",CONCATENATE("DH",Q75," ")),IF(R75="0","",CONCATENATE("DH",R75," ")),IF(T75="0","",CONCATENATE(T75,"")),IF(U75="0","",CONCATENATE(U75," ")))</f>
        <v xml:space="preserve">MP12 </v>
      </c>
      <c r="D75" s="4" t="str">
        <f>IF(TRIM(B75)=TRIM(C75),"ok","nem ok")</f>
        <v>ok</v>
      </c>
      <c r="E75" s="5" t="s">
        <v>221</v>
      </c>
      <c r="F75" s="6" t="s">
        <v>222</v>
      </c>
      <c r="G75" s="5" t="s">
        <v>718</v>
      </c>
      <c r="H75" s="5" t="s">
        <v>696</v>
      </c>
      <c r="I75" s="5" t="s">
        <v>696</v>
      </c>
      <c r="J75" s="5" t="s">
        <v>696</v>
      </c>
      <c r="K75" s="5" t="s">
        <v>696</v>
      </c>
      <c r="L75" s="5" t="s">
        <v>696</v>
      </c>
      <c r="M75" s="5" t="s">
        <v>696</v>
      </c>
      <c r="N75" s="5" t="s">
        <v>696</v>
      </c>
      <c r="O75" s="5" t="s">
        <v>696</v>
      </c>
      <c r="P75" s="5" t="s">
        <v>696</v>
      </c>
      <c r="Q75" s="5" t="s">
        <v>696</v>
      </c>
      <c r="R75" s="5" t="s">
        <v>696</v>
      </c>
      <c r="S75" s="5" t="s">
        <v>696</v>
      </c>
      <c r="T75" s="5" t="s">
        <v>696</v>
      </c>
      <c r="U75" s="5" t="s">
        <v>696</v>
      </c>
    </row>
    <row r="76" spans="1:21" x14ac:dyDescent="0.25">
      <c r="A76" s="4">
        <v>75</v>
      </c>
      <c r="B76" s="4" t="s">
        <v>223</v>
      </c>
      <c r="C76" s="4" t="str">
        <f>CONCATENATE(IF(G76="0"," ",CONCATENATE("MP",G76," ")),IF(H76="0","",CONCATENATE("MP",H76," ")),IF(I76="0","",CONCATENATE("DP",I76," ")),IF(J76="0","",CONCATENATE("DP",J76," ")),IF(K76="0","",CONCATENATE("DP",K76," ")),IF(L76="0","",CONCATENATE("MD",L76," ")),IF(M76="0","",CONCATENATE("MD",M76," ")),IF(N76="0","",CONCATENATE("DD",N76," ")),IF(O76="0","",CONCATENATE("DD",O76," ")),IF(P76="0","",CONCATENATE("DD",P76," ")),IF(S76="0","",CONCATENATE("PG",S76," ")),IF(Q76="0","",CONCATENATE("DH",Q76," ")),IF(R76="0","",CONCATENATE("DH",R76," ")),IF(T76="0","",CONCATENATE(T76,"")),IF(U76="0","",CONCATENATE(U76," ")))</f>
        <v xml:space="preserve">MP12 MD69 </v>
      </c>
      <c r="D76" s="4" t="str">
        <f>IF(TRIM(B76)=TRIM(C76),"ok","nem ok")</f>
        <v>ok</v>
      </c>
      <c r="E76" s="5" t="s">
        <v>224</v>
      </c>
      <c r="F76" s="6" t="s">
        <v>225</v>
      </c>
      <c r="G76" s="5" t="s">
        <v>718</v>
      </c>
      <c r="H76" s="5" t="s">
        <v>696</v>
      </c>
      <c r="I76" s="5" t="s">
        <v>696</v>
      </c>
      <c r="J76" s="5" t="s">
        <v>696</v>
      </c>
      <c r="K76" s="5" t="s">
        <v>696</v>
      </c>
      <c r="L76" s="5" t="s">
        <v>719</v>
      </c>
      <c r="M76" s="5" t="s">
        <v>696</v>
      </c>
      <c r="N76" s="5" t="s">
        <v>696</v>
      </c>
      <c r="O76" s="5" t="s">
        <v>696</v>
      </c>
      <c r="P76" s="5" t="s">
        <v>696</v>
      </c>
      <c r="Q76" s="5" t="s">
        <v>696</v>
      </c>
      <c r="R76" s="5" t="s">
        <v>696</v>
      </c>
      <c r="S76" s="5" t="s">
        <v>696</v>
      </c>
      <c r="T76" s="5" t="s">
        <v>696</v>
      </c>
      <c r="U76" s="5" t="s">
        <v>696</v>
      </c>
    </row>
    <row r="77" spans="1:21" x14ac:dyDescent="0.25">
      <c r="A77" s="4">
        <v>76</v>
      </c>
      <c r="B77" s="4" t="s">
        <v>226</v>
      </c>
      <c r="C77" s="4" t="str">
        <f>CONCATENATE(IF(G77="0"," ",CONCATENATE("MP",G77," ")),IF(H77="0","",CONCATENATE("MP",H77," ")),IF(I77="0","",CONCATENATE("DP",I77," ")),IF(J77="0","",CONCATENATE("DP",J77," ")),IF(K77="0","",CONCATENATE("DP",K77," ")),IF(L77="0","",CONCATENATE("MD",L77," ")),IF(M77="0","",CONCATENATE("MD",M77," ")),IF(N77="0","",CONCATENATE("DD",N77," ")),IF(O77="0","",CONCATENATE("DD",O77," ")),IF(P77="0","",CONCATENATE("DD",P77," ")),IF(S77="0","",CONCATENATE("PG",S77," ")),IF(Q77="0","",CONCATENATE("DH",Q77," ")),IF(R77="0","",CONCATENATE("DH",R77," ")),IF(T77="0","",CONCATENATE(T77,"")),IF(U77="0","",CONCATENATE(U77," ")))</f>
        <v xml:space="preserve">MP12 MD69 DD77 </v>
      </c>
      <c r="D77" s="4" t="str">
        <f>IF(TRIM(B77)=TRIM(C77),"ok","nem ok")</f>
        <v>ok</v>
      </c>
      <c r="E77" s="5" t="s">
        <v>227</v>
      </c>
      <c r="F77" s="6" t="s">
        <v>228</v>
      </c>
      <c r="G77" s="5" t="s">
        <v>718</v>
      </c>
      <c r="H77" s="5" t="s">
        <v>696</v>
      </c>
      <c r="I77" s="5" t="s">
        <v>696</v>
      </c>
      <c r="J77" s="5" t="s">
        <v>696</v>
      </c>
      <c r="K77" s="5" t="s">
        <v>696</v>
      </c>
      <c r="L77" s="5" t="s">
        <v>719</v>
      </c>
      <c r="M77" s="5" t="s">
        <v>696</v>
      </c>
      <c r="N77" s="5" t="s">
        <v>720</v>
      </c>
      <c r="O77" s="5" t="s">
        <v>696</v>
      </c>
      <c r="P77" s="5" t="s">
        <v>696</v>
      </c>
      <c r="Q77" s="5" t="s">
        <v>696</v>
      </c>
      <c r="R77" s="5" t="s">
        <v>696</v>
      </c>
      <c r="S77" s="5" t="s">
        <v>696</v>
      </c>
      <c r="T77" s="5" t="s">
        <v>696</v>
      </c>
      <c r="U77" s="5" t="s">
        <v>696</v>
      </c>
    </row>
    <row r="78" spans="1:21" x14ac:dyDescent="0.25">
      <c r="A78" s="4">
        <v>77</v>
      </c>
      <c r="B78" s="4" t="s">
        <v>229</v>
      </c>
      <c r="C78" s="4" t="str">
        <f>CONCATENATE(IF(G78="0"," ",CONCATENATE("MP",G78," ")),IF(H78="0","",CONCATENATE("MP",H78," ")),IF(I78="0","",CONCATENATE("DP",I78," ")),IF(J78="0","",CONCATENATE("DP",J78," ")),IF(K78="0","",CONCATENATE("DP",K78," ")),IF(L78="0","",CONCATENATE("MD",L78," ")),IF(M78="0","",CONCATENATE("MD",M78," ")),IF(N78="0","",CONCATENATE("DD",N78," ")),IF(O78="0","",CONCATENATE("DD",O78," ")),IF(P78="0","",CONCATENATE("DD",P78," ")),IF(S78="0","",CONCATENATE("PG",S78," ")),IF(Q78="0","",CONCATENATE("DH",Q78," ")),IF(R78="0","",CONCATENATE("DH",R78," ")),IF(T78="0","",CONCATENATE(T78,"")),IF(U78="0","",CONCATENATE(U78," ")))</f>
        <v xml:space="preserve">MP12 MD69 DD78 </v>
      </c>
      <c r="D78" s="4" t="str">
        <f>IF(TRIM(B78)=TRIM(C78),"ok","nem ok")</f>
        <v>ok</v>
      </c>
      <c r="E78" s="5" t="s">
        <v>230</v>
      </c>
      <c r="F78" s="6" t="s">
        <v>231</v>
      </c>
      <c r="G78" s="5" t="s">
        <v>718</v>
      </c>
      <c r="H78" s="5" t="s">
        <v>696</v>
      </c>
      <c r="I78" s="5" t="s">
        <v>696</v>
      </c>
      <c r="J78" s="5" t="s">
        <v>696</v>
      </c>
      <c r="K78" s="5" t="s">
        <v>696</v>
      </c>
      <c r="L78" s="5" t="s">
        <v>719</v>
      </c>
      <c r="M78" s="5" t="s">
        <v>696</v>
      </c>
      <c r="N78" s="5" t="s">
        <v>721</v>
      </c>
      <c r="O78" s="5" t="s">
        <v>696</v>
      </c>
      <c r="P78" s="5" t="s">
        <v>696</v>
      </c>
      <c r="Q78" s="5" t="s">
        <v>696</v>
      </c>
      <c r="R78" s="5" t="s">
        <v>696</v>
      </c>
      <c r="S78" s="5" t="s">
        <v>696</v>
      </c>
      <c r="T78" s="5" t="s">
        <v>696</v>
      </c>
      <c r="U78" s="5" t="s">
        <v>696</v>
      </c>
    </row>
    <row r="79" spans="1:21" x14ac:dyDescent="0.25">
      <c r="A79" s="4">
        <v>78</v>
      </c>
      <c r="B79" s="4" t="s">
        <v>232</v>
      </c>
      <c r="C79" s="4" t="str">
        <f>CONCATENATE(IF(G79="0"," ",CONCATENATE("MP",G79," ")),IF(H79="0","",CONCATENATE("MP",H79," ")),IF(I79="0","",CONCATENATE("DP",I79," ")),IF(J79="0","",CONCATENATE("DP",J79," ")),IF(K79="0","",CONCATENATE("DP",K79," ")),IF(L79="0","",CONCATENATE("MD",L79," ")),IF(M79="0","",CONCATENATE("MD",M79," ")),IF(N79="0","",CONCATENATE("DD",N79," ")),IF(O79="0","",CONCATENATE("DD",O79," ")),IF(P79="0","",CONCATENATE("DD",P79," ")),IF(S79="0","",CONCATENATE("PG",S79," ")),IF(Q79="0","",CONCATENATE("DH",Q79," ")),IF(R79="0","",CONCATENATE("DH",R79," ")),IF(T79="0","",CONCATENATE(T79,"")),IF(U79="0","",CONCATENATE(U79," ")))</f>
        <v xml:space="preserve">MP13 </v>
      </c>
      <c r="D79" s="4" t="str">
        <f>IF(TRIM(B79)=TRIM(C79),"ok","nem ok")</f>
        <v>ok</v>
      </c>
      <c r="E79" s="5" t="s">
        <v>233</v>
      </c>
      <c r="F79" s="6" t="s">
        <v>234</v>
      </c>
      <c r="G79" s="5" t="s">
        <v>722</v>
      </c>
      <c r="H79" s="5" t="s">
        <v>696</v>
      </c>
      <c r="I79" s="5" t="s">
        <v>696</v>
      </c>
      <c r="J79" s="5" t="s">
        <v>696</v>
      </c>
      <c r="K79" s="5" t="s">
        <v>696</v>
      </c>
      <c r="L79" s="5" t="s">
        <v>696</v>
      </c>
      <c r="M79" s="5" t="s">
        <v>696</v>
      </c>
      <c r="N79" s="5" t="s">
        <v>696</v>
      </c>
      <c r="O79" s="5" t="s">
        <v>696</v>
      </c>
      <c r="P79" s="5" t="s">
        <v>696</v>
      </c>
      <c r="Q79" s="5" t="s">
        <v>696</v>
      </c>
      <c r="R79" s="5" t="s">
        <v>696</v>
      </c>
      <c r="S79" s="5" t="s">
        <v>696</v>
      </c>
      <c r="T79" s="5" t="s">
        <v>696</v>
      </c>
      <c r="U79" s="5" t="s">
        <v>696</v>
      </c>
    </row>
    <row r="80" spans="1:21" x14ac:dyDescent="0.25">
      <c r="A80" s="4">
        <v>79</v>
      </c>
      <c r="B80" s="4" t="s">
        <v>235</v>
      </c>
      <c r="C80" s="4" t="str">
        <f>CONCATENATE(IF(G80="0"," ",CONCATENATE("MP",G80," ")),IF(H80="0","",CONCATENATE("MP",H80," ")),IF(I80="0","",CONCATENATE("DP",I80," ")),IF(J80="0","",CONCATENATE("DP",J80," ")),IF(K80="0","",CONCATENATE("DP",K80," ")),IF(L80="0","",CONCATENATE("MD",L80," ")),IF(M80="0","",CONCATENATE("MD",M80," ")),IF(N80="0","",CONCATENATE("DD",N80," ")),IF(O80="0","",CONCATENATE("DD",O80," ")),IF(P80="0","",CONCATENATE("DD",P80," ")),IF(S80="0","",CONCATENATE("PG",S80," ")),IF(Q80="0","",CONCATENATE("DH",Q80," ")),IF(R80="0","",CONCATENATE("DH",R80," ")),IF(T80="0","",CONCATENATE(T80,"")),IF(U80="0","",CONCATENATE(U80," ")))</f>
        <v xml:space="preserve">MP13 MD69 </v>
      </c>
      <c r="D80" s="4" t="str">
        <f>IF(TRIM(B80)=TRIM(C80),"ok","nem ok")</f>
        <v>ok</v>
      </c>
      <c r="E80" s="5" t="s">
        <v>236</v>
      </c>
      <c r="F80" s="6" t="s">
        <v>237</v>
      </c>
      <c r="G80" s="5" t="s">
        <v>722</v>
      </c>
      <c r="H80" s="5" t="s">
        <v>696</v>
      </c>
      <c r="I80" s="5" t="s">
        <v>696</v>
      </c>
      <c r="J80" s="5" t="s">
        <v>696</v>
      </c>
      <c r="K80" s="5" t="s">
        <v>696</v>
      </c>
      <c r="L80" s="5" t="s">
        <v>719</v>
      </c>
      <c r="M80" s="5" t="s">
        <v>696</v>
      </c>
      <c r="N80" s="5" t="s">
        <v>696</v>
      </c>
      <c r="O80" s="5" t="s">
        <v>696</v>
      </c>
      <c r="P80" s="5" t="s">
        <v>696</v>
      </c>
      <c r="Q80" s="5" t="s">
        <v>696</v>
      </c>
      <c r="R80" s="5" t="s">
        <v>696</v>
      </c>
      <c r="S80" s="5" t="s">
        <v>696</v>
      </c>
      <c r="T80" s="5" t="s">
        <v>696</v>
      </c>
      <c r="U80" s="5" t="s">
        <v>696</v>
      </c>
    </row>
    <row r="81" spans="1:21" x14ac:dyDescent="0.25">
      <c r="A81" s="4">
        <v>80</v>
      </c>
      <c r="B81" s="4" t="s">
        <v>238</v>
      </c>
      <c r="C81" s="4" t="str">
        <f>CONCATENATE(IF(G81="0"," ",CONCATENATE("MP",G81," ")),IF(H81="0","",CONCATENATE("MP",H81," ")),IF(I81="0","",CONCATENATE("DP",I81," ")),IF(J81="0","",CONCATENATE("DP",J81," ")),IF(K81="0","",CONCATENATE("DP",K81," ")),IF(L81="0","",CONCATENATE("MD",L81," ")),IF(M81="0","",CONCATENATE("MD",M81," ")),IF(N81="0","",CONCATENATE("DD",N81," ")),IF(O81="0","",CONCATENATE("DD",O81," ")),IF(P81="0","",CONCATENATE("DD",P81," ")),IF(S81="0","",CONCATENATE("PG",S81," ")),IF(Q81="0","",CONCATENATE("DH",Q81," ")),IF(R81="0","",CONCATENATE("DH",R81," ")),IF(T81="0","",CONCATENATE(T81,"")),IF(U81="0","",CONCATENATE(U81," ")))</f>
        <v xml:space="preserve">MP13 MD69 DD78 </v>
      </c>
      <c r="D81" s="4" t="str">
        <f>IF(TRIM(B81)=TRIM(C81),"ok","nem ok")</f>
        <v>ok</v>
      </c>
      <c r="E81" s="5" t="s">
        <v>239</v>
      </c>
      <c r="F81" s="6" t="s">
        <v>240</v>
      </c>
      <c r="G81" s="5" t="s">
        <v>722</v>
      </c>
      <c r="H81" s="5" t="s">
        <v>696</v>
      </c>
      <c r="I81" s="5" t="s">
        <v>696</v>
      </c>
      <c r="J81" s="5" t="s">
        <v>696</v>
      </c>
      <c r="K81" s="5" t="s">
        <v>696</v>
      </c>
      <c r="L81" s="5" t="s">
        <v>719</v>
      </c>
      <c r="M81" s="5" t="s">
        <v>696</v>
      </c>
      <c r="N81" s="5" t="s">
        <v>721</v>
      </c>
      <c r="O81" s="5" t="s">
        <v>696</v>
      </c>
      <c r="P81" s="5" t="s">
        <v>696</v>
      </c>
      <c r="Q81" s="5" t="s">
        <v>696</v>
      </c>
      <c r="R81" s="5" t="s">
        <v>696</v>
      </c>
      <c r="S81" s="5" t="s">
        <v>696</v>
      </c>
      <c r="T81" s="5" t="s">
        <v>696</v>
      </c>
      <c r="U81" s="5" t="s">
        <v>696</v>
      </c>
    </row>
    <row r="82" spans="1:21" x14ac:dyDescent="0.25">
      <c r="A82" s="4">
        <v>81</v>
      </c>
      <c r="B82" s="4" t="s">
        <v>241</v>
      </c>
      <c r="C82" s="4" t="str">
        <f>CONCATENATE(IF(G82="0"," ",CONCATENATE("MP",G82," ")),IF(H82="0","",CONCATENATE("MP",H82," ")),IF(I82="0","",CONCATENATE("DP",I82," ")),IF(J82="0","",CONCATENATE("DP",J82," ")),IF(K82="0","",CONCATENATE("DP",K82," ")),IF(L82="0","",CONCATENATE("MD",L82," ")),IF(M82="0","",CONCATENATE("MD",M82," ")),IF(N82="0","",CONCATENATE("DD",N82," ")),IF(O82="0","",CONCATENATE("DD",O82," ")),IF(P82="0","",CONCATENATE("DD",P82," ")),IF(S82="0","",CONCATENATE("PG",S82," ")),IF(Q82="0","",CONCATENATE("DH",Q82," ")),IF(R82="0","",CONCATENATE("DH",R82," ")),IF(T82="0","",CONCATENATE(T82,"")),IF(U82="0","",CONCATENATE(U82," ")))</f>
        <v xml:space="preserve">MP14 </v>
      </c>
      <c r="D82" s="4" t="str">
        <f>IF(TRIM(B82)=TRIM(C82),"ok","nem ok")</f>
        <v>ok</v>
      </c>
      <c r="E82" s="5" t="s">
        <v>242</v>
      </c>
      <c r="F82" s="6" t="s">
        <v>243</v>
      </c>
      <c r="G82" s="5" t="s">
        <v>723</v>
      </c>
      <c r="H82" s="5" t="s">
        <v>696</v>
      </c>
      <c r="I82" s="5" t="s">
        <v>696</v>
      </c>
      <c r="J82" s="5" t="s">
        <v>696</v>
      </c>
      <c r="K82" s="5" t="s">
        <v>696</v>
      </c>
      <c r="L82" s="5" t="s">
        <v>696</v>
      </c>
      <c r="M82" s="5" t="s">
        <v>696</v>
      </c>
      <c r="N82" s="5" t="s">
        <v>696</v>
      </c>
      <c r="O82" s="5" t="s">
        <v>696</v>
      </c>
      <c r="P82" s="5" t="s">
        <v>696</v>
      </c>
      <c r="Q82" s="5" t="s">
        <v>696</v>
      </c>
      <c r="R82" s="5" t="s">
        <v>696</v>
      </c>
      <c r="S82" s="5" t="s">
        <v>696</v>
      </c>
      <c r="T82" s="5" t="s">
        <v>696</v>
      </c>
      <c r="U82" s="5" t="s">
        <v>696</v>
      </c>
    </row>
    <row r="83" spans="1:21" x14ac:dyDescent="0.25">
      <c r="A83" s="4">
        <v>82</v>
      </c>
      <c r="B83" s="4" t="s">
        <v>244</v>
      </c>
      <c r="C83" s="4" t="str">
        <f>CONCATENATE(IF(G83="0"," ",CONCATENATE("MP",G83," ")),IF(H83="0","",CONCATENATE("MP",H83," ")),IF(I83="0","",CONCATENATE("DP",I83," ")),IF(J83="0","",CONCATENATE("DP",J83," ")),IF(K83="0","",CONCATENATE("DP",K83," ")),IF(L83="0","",CONCATENATE("MD",L83," ")),IF(M83="0","",CONCATENATE("MD",M83," ")),IF(N83="0","",CONCATENATE("DD",N83," ")),IF(O83="0","",CONCATENATE("DD",O83," ")),IF(P83="0","",CONCATENATE("DD",P83," ")),IF(S83="0","",CONCATENATE("PG",S83," ")),IF(Q83="0","",CONCATENATE("DH",Q83," ")),IF(R83="0","",CONCATENATE("DH",R83," ")),IF(T83="0","",CONCATENATE(T83,"")),IF(U83="0","",CONCATENATE(U83," ")))</f>
        <v xml:space="preserve">MP14 MD69 </v>
      </c>
      <c r="D83" s="4" t="str">
        <f>IF(TRIM(B83)=TRIM(C83),"ok","nem ok")</f>
        <v>ok</v>
      </c>
      <c r="E83" s="5" t="s">
        <v>245</v>
      </c>
      <c r="F83" s="6" t="s">
        <v>246</v>
      </c>
      <c r="G83" s="5" t="s">
        <v>723</v>
      </c>
      <c r="H83" s="5" t="s">
        <v>696</v>
      </c>
      <c r="I83" s="5" t="s">
        <v>696</v>
      </c>
      <c r="J83" s="5" t="s">
        <v>696</v>
      </c>
      <c r="K83" s="5" t="s">
        <v>696</v>
      </c>
      <c r="L83" s="5" t="s">
        <v>719</v>
      </c>
      <c r="M83" s="5" t="s">
        <v>696</v>
      </c>
      <c r="N83" s="5" t="s">
        <v>696</v>
      </c>
      <c r="O83" s="5" t="s">
        <v>696</v>
      </c>
      <c r="P83" s="5" t="s">
        <v>696</v>
      </c>
      <c r="Q83" s="5" t="s">
        <v>696</v>
      </c>
      <c r="R83" s="5" t="s">
        <v>696</v>
      </c>
      <c r="S83" s="5" t="s">
        <v>696</v>
      </c>
      <c r="T83" s="5" t="s">
        <v>696</v>
      </c>
      <c r="U83" s="5" t="s">
        <v>696</v>
      </c>
    </row>
    <row r="84" spans="1:21" x14ac:dyDescent="0.25">
      <c r="A84" s="4">
        <v>83</v>
      </c>
      <c r="B84" s="4" t="s">
        <v>247</v>
      </c>
      <c r="C84" s="4" t="str">
        <f>CONCATENATE(IF(G84="0"," ",CONCATENATE("MP",G84," ")),IF(H84="0","",CONCATENATE("MP",H84," ")),IF(I84="0","",CONCATENATE("DP",I84," ")),IF(J84="0","",CONCATENATE("DP",J84," ")),IF(K84="0","",CONCATENATE("DP",K84," ")),IF(L84="0","",CONCATENATE("MD",L84," ")),IF(M84="0","",CONCATENATE("MD",M84," ")),IF(N84="0","",CONCATENATE("DD",N84," ")),IF(O84="0","",CONCATENATE("DD",O84," ")),IF(P84="0","",CONCATENATE("DD",P84," ")),IF(S84="0","",CONCATENATE("PG",S84," ")),IF(Q84="0","",CONCATENATE("DH",Q84," ")),IF(R84="0","",CONCATENATE("DH",R84," ")),IF(T84="0","",CONCATENATE(T84,"")),IF(U84="0","",CONCATENATE(U84," ")))</f>
        <v xml:space="preserve">MP14 MD69 DD77 </v>
      </c>
      <c r="D84" s="4" t="str">
        <f>IF(TRIM(B84)=TRIM(C84),"ok","nem ok")</f>
        <v>ok</v>
      </c>
      <c r="E84" s="5" t="s">
        <v>248</v>
      </c>
      <c r="F84" s="6" t="s">
        <v>249</v>
      </c>
      <c r="G84" s="5" t="s">
        <v>723</v>
      </c>
      <c r="H84" s="5" t="s">
        <v>696</v>
      </c>
      <c r="I84" s="5" t="s">
        <v>696</v>
      </c>
      <c r="J84" s="5" t="s">
        <v>696</v>
      </c>
      <c r="K84" s="5" t="s">
        <v>696</v>
      </c>
      <c r="L84" s="5" t="s">
        <v>719</v>
      </c>
      <c r="M84" s="5" t="s">
        <v>696</v>
      </c>
      <c r="N84" s="5" t="s">
        <v>720</v>
      </c>
      <c r="O84" s="5" t="s">
        <v>696</v>
      </c>
      <c r="P84" s="5" t="s">
        <v>696</v>
      </c>
      <c r="Q84" s="5" t="s">
        <v>696</v>
      </c>
      <c r="R84" s="5" t="s">
        <v>696</v>
      </c>
      <c r="S84" s="5" t="s">
        <v>696</v>
      </c>
      <c r="T84" s="5" t="s">
        <v>696</v>
      </c>
      <c r="U84" s="5" t="s">
        <v>696</v>
      </c>
    </row>
    <row r="85" spans="1:21" x14ac:dyDescent="0.25">
      <c r="A85" s="4">
        <v>84</v>
      </c>
      <c r="B85" s="4" t="s">
        <v>250</v>
      </c>
      <c r="C85" s="4" t="str">
        <f>CONCATENATE(IF(G85="0"," ",CONCATENATE("MP",G85," ")),IF(H85="0","",CONCATENATE("MP",H85," ")),IF(I85="0","",CONCATENATE("DP",I85," ")),IF(J85="0","",CONCATENATE("DP",J85," ")),IF(K85="0","",CONCATENATE("DP",K85," ")),IF(L85="0","",CONCATENATE("MD",L85," ")),IF(M85="0","",CONCATENATE("MD",M85," ")),IF(N85="0","",CONCATENATE("DD",N85," ")),IF(O85="0","",CONCATENATE("DD",O85," ")),IF(P85="0","",CONCATENATE("DD",P85," ")),IF(S85="0","",CONCATENATE("PG",S85," ")),IF(Q85="0","",CONCATENATE("DH",Q85," ")),IF(R85="0","",CONCATENATE("DH",R85," ")),IF(T85="0","",CONCATENATE(T85,"")),IF(U85="0","",CONCATENATE(U85," ")))</f>
        <v xml:space="preserve">MP14 MD69 DD78 </v>
      </c>
      <c r="D85" s="4" t="str">
        <f>IF(TRIM(B85)=TRIM(C85),"ok","nem ok")</f>
        <v>ok</v>
      </c>
      <c r="E85" s="5" t="s">
        <v>251</v>
      </c>
      <c r="F85" s="6" t="s">
        <v>252</v>
      </c>
      <c r="G85" s="5" t="s">
        <v>723</v>
      </c>
      <c r="H85" s="5" t="s">
        <v>696</v>
      </c>
      <c r="I85" s="5" t="s">
        <v>696</v>
      </c>
      <c r="J85" s="5" t="s">
        <v>696</v>
      </c>
      <c r="K85" s="5" t="s">
        <v>696</v>
      </c>
      <c r="L85" s="5" t="s">
        <v>719</v>
      </c>
      <c r="M85" s="5" t="s">
        <v>696</v>
      </c>
      <c r="N85" s="5" t="s">
        <v>721</v>
      </c>
      <c r="O85" s="5" t="s">
        <v>696</v>
      </c>
      <c r="P85" s="5" t="s">
        <v>696</v>
      </c>
      <c r="Q85" s="5" t="s">
        <v>696</v>
      </c>
      <c r="R85" s="5" t="s">
        <v>696</v>
      </c>
      <c r="S85" s="5" t="s">
        <v>696</v>
      </c>
      <c r="T85" s="5" t="s">
        <v>696</v>
      </c>
      <c r="U85" s="5" t="s">
        <v>696</v>
      </c>
    </row>
    <row r="86" spans="1:21" ht="31.5" x14ac:dyDescent="0.25">
      <c r="A86" s="4">
        <v>85</v>
      </c>
      <c r="B86" s="4" t="s">
        <v>253</v>
      </c>
      <c r="C86" s="4" t="str">
        <f>CONCATENATE(IF(G86="0"," ",CONCATENATE("MP",G86," ")),IF(H86="0","",CONCATENATE("MP",H86," ")),IF(I86="0","",CONCATENATE("DP",I86," ")),IF(J86="0","",CONCATENATE("DP",J86," ")),IF(K86="0","",CONCATENATE("DP",K86," ")),IF(L86="0","",CONCATENATE("MD",L86," ")),IF(M86="0","",CONCATENATE("MD",M86," ")),IF(N86="0","",CONCATENATE("DD",N86," ")),IF(O86="0","",CONCATENATE("DD",O86," ")),IF(P86="0","",CONCATENATE("DD",P86," ")),IF(S86="0","",CONCATENATE("PG",S86," ")),IF(Q86="0","",CONCATENATE("DH",Q86," ")),IF(R86="0","",CONCATENATE("DH",R86," ")),IF(T86="0","",CONCATENATE(T86,"")),IF(U86="0","",CONCATENATE(U86," ")))</f>
        <v xml:space="preserve">MP14 PG09 </v>
      </c>
      <c r="D86" s="4" t="str">
        <f>IF(TRIM(B86)=TRIM(C86),"ok","nem ok")</f>
        <v>ok</v>
      </c>
      <c r="E86" s="5" t="s">
        <v>254</v>
      </c>
      <c r="F86" s="6" t="s">
        <v>255</v>
      </c>
      <c r="G86" s="5" t="s">
        <v>723</v>
      </c>
      <c r="H86" s="5" t="s">
        <v>696</v>
      </c>
      <c r="I86" s="5" t="s">
        <v>696</v>
      </c>
      <c r="J86" s="5" t="s">
        <v>696</v>
      </c>
      <c r="K86" s="5" t="s">
        <v>696</v>
      </c>
      <c r="L86" s="5" t="s">
        <v>696</v>
      </c>
      <c r="M86" s="5" t="s">
        <v>696</v>
      </c>
      <c r="N86" s="5" t="s">
        <v>696</v>
      </c>
      <c r="O86" s="5" t="s">
        <v>696</v>
      </c>
      <c r="P86" s="5" t="s">
        <v>696</v>
      </c>
      <c r="Q86" s="5" t="s">
        <v>696</v>
      </c>
      <c r="R86" s="5" t="s">
        <v>696</v>
      </c>
      <c r="S86" s="5" t="s">
        <v>714</v>
      </c>
      <c r="T86" s="5" t="s">
        <v>696</v>
      </c>
      <c r="U86" s="5" t="s">
        <v>696</v>
      </c>
    </row>
    <row r="87" spans="1:21" ht="31.5" x14ac:dyDescent="0.25">
      <c r="A87" s="4">
        <v>86</v>
      </c>
      <c r="B87" s="4" t="s">
        <v>256</v>
      </c>
      <c r="C87" s="4" t="str">
        <f>CONCATENATE(IF(G87="0"," ",CONCATENATE("MP",G87," ")),IF(H87="0","",CONCATENATE("MP",H87," ")),IF(I87="0","",CONCATENATE("DP",I87," ")),IF(J87="0","",CONCATENATE("DP",J87," ")),IF(K87="0","",CONCATENATE("DP",K87," ")),IF(L87="0","",CONCATENATE("MD",L87," ")),IF(M87="0","",CONCATENATE("MD",M87," ")),IF(N87="0","",CONCATENATE("DD",N87," ")),IF(O87="0","",CONCATENATE("DD",O87," ")),IF(P87="0","",CONCATENATE("DD",P87," ")),IF(S87="0","",CONCATENATE("PG",S87," ")),IF(Q87="0","",CONCATENATE("DH",Q87," ")),IF(R87="0","",CONCATENATE("DH",R87," ")),IF(T87="0","",CONCATENATE(T87,"")),IF(U87="0","",CONCATENATE(U87," ")))</f>
        <v xml:space="preserve">MP14 MD69 PG09 </v>
      </c>
      <c r="D87" s="4" t="str">
        <f>IF(TRIM(B87)=TRIM(C87),"ok","nem ok")</f>
        <v>ok</v>
      </c>
      <c r="E87" s="5" t="s">
        <v>257</v>
      </c>
      <c r="F87" s="6" t="s">
        <v>258</v>
      </c>
      <c r="G87" s="5" t="s">
        <v>723</v>
      </c>
      <c r="H87" s="5" t="s">
        <v>696</v>
      </c>
      <c r="I87" s="5" t="s">
        <v>696</v>
      </c>
      <c r="J87" s="5" t="s">
        <v>696</v>
      </c>
      <c r="K87" s="5" t="s">
        <v>696</v>
      </c>
      <c r="L87" s="5" t="s">
        <v>719</v>
      </c>
      <c r="M87" s="5" t="s">
        <v>696</v>
      </c>
      <c r="N87" s="5" t="s">
        <v>696</v>
      </c>
      <c r="O87" s="5" t="s">
        <v>696</v>
      </c>
      <c r="P87" s="5" t="s">
        <v>696</v>
      </c>
      <c r="Q87" s="5" t="s">
        <v>696</v>
      </c>
      <c r="R87" s="5" t="s">
        <v>696</v>
      </c>
      <c r="S87" s="5" t="s">
        <v>714</v>
      </c>
      <c r="T87" s="5" t="s">
        <v>696</v>
      </c>
      <c r="U87" s="5" t="s">
        <v>696</v>
      </c>
    </row>
    <row r="88" spans="1:21" ht="31.5" x14ac:dyDescent="0.25">
      <c r="A88" s="4">
        <v>87</v>
      </c>
      <c r="B88" s="4" t="s">
        <v>259</v>
      </c>
      <c r="C88" s="4" t="str">
        <f>CONCATENATE(IF(G88="0"," ",CONCATENATE("MP",G88," ")),IF(H88="0","",CONCATENATE("MP",H88," ")),IF(I88="0","",CONCATENATE("DP",I88," ")),IF(J88="0","",CONCATENATE("DP",J88," ")),IF(K88="0","",CONCATENATE("DP",K88," ")),IF(L88="0","",CONCATENATE("MD",L88," ")),IF(M88="0","",CONCATENATE("MD",M88," ")),IF(N88="0","",CONCATENATE("DD",N88," ")),IF(O88="0","",CONCATENATE("DD",O88," ")),IF(P88="0","",CONCATENATE("DD",P88," ")),IF(S88="0","",CONCATENATE("PG",S88," ")),IF(Q88="0","",CONCATENATE("DH",Q88," ")),IF(R88="0","",CONCATENATE("DH",R88," ")),IF(T88="0","",CONCATENATE(T88,"")),IF(U88="0","",CONCATENATE(U88," ")))</f>
        <v xml:space="preserve">MP14 MD69 DD77 PG09 </v>
      </c>
      <c r="D88" s="4" t="str">
        <f>IF(TRIM(B88)=TRIM(C88),"ok","nem ok")</f>
        <v>ok</v>
      </c>
      <c r="E88" s="5" t="s">
        <v>260</v>
      </c>
      <c r="F88" s="6" t="s">
        <v>261</v>
      </c>
      <c r="G88" s="5" t="s">
        <v>723</v>
      </c>
      <c r="H88" s="5" t="s">
        <v>696</v>
      </c>
      <c r="I88" s="5" t="s">
        <v>696</v>
      </c>
      <c r="J88" s="5" t="s">
        <v>696</v>
      </c>
      <c r="K88" s="5" t="s">
        <v>696</v>
      </c>
      <c r="L88" s="5" t="s">
        <v>719</v>
      </c>
      <c r="M88" s="5" t="s">
        <v>696</v>
      </c>
      <c r="N88" s="5" t="s">
        <v>720</v>
      </c>
      <c r="O88" s="5" t="s">
        <v>696</v>
      </c>
      <c r="P88" s="5" t="s">
        <v>696</v>
      </c>
      <c r="Q88" s="5" t="s">
        <v>696</v>
      </c>
      <c r="R88" s="5" t="s">
        <v>696</v>
      </c>
      <c r="S88" s="5" t="s">
        <v>714</v>
      </c>
      <c r="T88" s="5" t="s">
        <v>696</v>
      </c>
      <c r="U88" s="5" t="s">
        <v>696</v>
      </c>
    </row>
    <row r="89" spans="1:21" ht="31.5" x14ac:dyDescent="0.25">
      <c r="A89" s="4">
        <v>88</v>
      </c>
      <c r="B89" s="4" t="s">
        <v>262</v>
      </c>
      <c r="C89" s="4" t="str">
        <f>CONCATENATE(IF(G89="0"," ",CONCATENATE("MP",G89," ")),IF(H89="0","",CONCATENATE("MP",H89," ")),IF(I89="0","",CONCATENATE("DP",I89," ")),IF(J89="0","",CONCATENATE("DP",J89," ")),IF(K89="0","",CONCATENATE("DP",K89," ")),IF(L89="0","",CONCATENATE("MD",L89," ")),IF(M89="0","",CONCATENATE("MD",M89," ")),IF(N89="0","",CONCATENATE("DD",N89," ")),IF(O89="0","",CONCATENATE("DD",O89," ")),IF(P89="0","",CONCATENATE("DD",P89," ")),IF(S89="0","",CONCATENATE("PG",S89," ")),IF(Q89="0","",CONCATENATE("DH",Q89," ")),IF(R89="0","",CONCATENATE("DH",R89," ")),IF(T89="0","",CONCATENATE(T89,"")),IF(U89="0","",CONCATENATE(U89," ")))</f>
        <v xml:space="preserve">MP14 MD69 DD78 PG09 </v>
      </c>
      <c r="D89" s="4" t="str">
        <f>IF(TRIM(B89)=TRIM(C89),"ok","nem ok")</f>
        <v>ok</v>
      </c>
      <c r="E89" s="5" t="s">
        <v>263</v>
      </c>
      <c r="F89" s="6" t="s">
        <v>264</v>
      </c>
      <c r="G89" s="5" t="s">
        <v>723</v>
      </c>
      <c r="H89" s="5" t="s">
        <v>696</v>
      </c>
      <c r="I89" s="5" t="s">
        <v>696</v>
      </c>
      <c r="J89" s="5" t="s">
        <v>696</v>
      </c>
      <c r="K89" s="5" t="s">
        <v>696</v>
      </c>
      <c r="L89" s="5" t="s">
        <v>719</v>
      </c>
      <c r="M89" s="5" t="s">
        <v>696</v>
      </c>
      <c r="N89" s="5" t="s">
        <v>721</v>
      </c>
      <c r="O89" s="5" t="s">
        <v>696</v>
      </c>
      <c r="P89" s="5" t="s">
        <v>696</v>
      </c>
      <c r="Q89" s="5" t="s">
        <v>696</v>
      </c>
      <c r="R89" s="5" t="s">
        <v>696</v>
      </c>
      <c r="S89" s="5" t="s">
        <v>714</v>
      </c>
      <c r="T89" s="5" t="s">
        <v>696</v>
      </c>
      <c r="U89" s="5" t="s">
        <v>696</v>
      </c>
    </row>
    <row r="90" spans="1:21" ht="31.5" x14ac:dyDescent="0.25">
      <c r="A90" s="4">
        <v>89</v>
      </c>
      <c r="B90" s="4" t="s">
        <v>265</v>
      </c>
      <c r="C90" s="4" t="str">
        <f>CONCATENATE(IF(G90="0"," ",CONCATENATE("MP",G90," ")),IF(H90="0","",CONCATENATE("MP",H90," ")),IF(I90="0","",CONCATENATE("DP",I90," ")),IF(J90="0","",CONCATENATE("DP",J90," ")),IF(K90="0","",CONCATENATE("DP",K90," ")),IF(L90="0","",CONCATENATE("MD",L90," ")),IF(M90="0","",CONCATENATE("MD",M90," ")),IF(N90="0","",CONCATENATE("DD",N90," ")),IF(O90="0","",CONCATENATE("DD",O90," ")),IF(P90="0","",CONCATENATE("DD",P90," ")),IF(S90="0","",CONCATENATE("PG",S90," ")),IF(Q90="0","",CONCATENATE("DH",Q90," ")),IF(R90="0","",CONCATENATE("DH",R90," ")),IF(T90="0","",CONCATENATE(T90,"")),IF(U90="0","",CONCATENATE(U90," ")))</f>
        <v xml:space="preserve">MP15 PG09 </v>
      </c>
      <c r="D90" s="4" t="str">
        <f>IF(TRIM(B90)=TRIM(C90),"ok","nem ok")</f>
        <v>ok</v>
      </c>
      <c r="E90" s="5" t="s">
        <v>266</v>
      </c>
      <c r="F90" s="6" t="s">
        <v>267</v>
      </c>
      <c r="G90" s="5" t="s">
        <v>724</v>
      </c>
      <c r="H90" s="5" t="s">
        <v>696</v>
      </c>
      <c r="I90" s="5" t="s">
        <v>696</v>
      </c>
      <c r="J90" s="5" t="s">
        <v>696</v>
      </c>
      <c r="K90" s="5" t="s">
        <v>696</v>
      </c>
      <c r="L90" s="5" t="s">
        <v>696</v>
      </c>
      <c r="M90" s="5" t="s">
        <v>696</v>
      </c>
      <c r="N90" s="5" t="s">
        <v>696</v>
      </c>
      <c r="O90" s="5" t="s">
        <v>696</v>
      </c>
      <c r="P90" s="5" t="s">
        <v>696</v>
      </c>
      <c r="Q90" s="5" t="s">
        <v>696</v>
      </c>
      <c r="R90" s="5" t="s">
        <v>696</v>
      </c>
      <c r="S90" s="5" t="s">
        <v>714</v>
      </c>
      <c r="T90" s="5" t="s">
        <v>696</v>
      </c>
      <c r="U90" s="5" t="s">
        <v>696</v>
      </c>
    </row>
    <row r="91" spans="1:21" x14ac:dyDescent="0.25">
      <c r="A91" s="4">
        <v>90</v>
      </c>
      <c r="B91" s="4" t="s">
        <v>268</v>
      </c>
      <c r="C91" s="4" t="str">
        <f>CONCATENATE(IF(G91="0"," ",CONCATENATE("MP",G91," ")),IF(H91="0","",CONCATENATE("MP",H91," ")),IF(I91="0","",CONCATENATE("DP",I91," ")),IF(J91="0","",CONCATENATE("DP",J91," ")),IF(K91="0","",CONCATENATE("DP",K91," ")),IF(L91="0","",CONCATENATE("MD",L91," ")),IF(M91="0","",CONCATENATE("MD",M91," ")),IF(N91="0","",CONCATENATE("DD",N91," ")),IF(O91="0","",CONCATENATE("DD",O91," ")),IF(P91="0","",CONCATENATE("DD",P91," ")),IF(S91="0","",CONCATENATE("PG",S91," ")),IF(Q91="0","",CONCATENATE("DH",Q91," ")),IF(R91="0","",CONCATENATE("DH",R91," ")),IF(T91="0","",CONCATENATE(T91,"")),IF(U91="0","",CONCATENATE(U91," ")))</f>
        <v xml:space="preserve">MP15 </v>
      </c>
      <c r="D91" s="4" t="str">
        <f>IF(TRIM(B91)=TRIM(C91),"ok","nem ok")</f>
        <v>ok</v>
      </c>
      <c r="E91" s="5" t="s">
        <v>269</v>
      </c>
      <c r="F91" s="6" t="s">
        <v>270</v>
      </c>
      <c r="G91" s="5" t="s">
        <v>724</v>
      </c>
      <c r="H91" s="5" t="s">
        <v>696</v>
      </c>
      <c r="I91" s="5" t="s">
        <v>696</v>
      </c>
      <c r="J91" s="5" t="s">
        <v>696</v>
      </c>
      <c r="K91" s="5" t="s">
        <v>696</v>
      </c>
      <c r="L91" s="5" t="s">
        <v>696</v>
      </c>
      <c r="M91" s="5" t="s">
        <v>696</v>
      </c>
      <c r="N91" s="5" t="s">
        <v>696</v>
      </c>
      <c r="O91" s="5" t="s">
        <v>696</v>
      </c>
      <c r="P91" s="5" t="s">
        <v>696</v>
      </c>
      <c r="Q91" s="5" t="s">
        <v>696</v>
      </c>
      <c r="R91" s="5" t="s">
        <v>696</v>
      </c>
      <c r="S91" s="5" t="s">
        <v>696</v>
      </c>
      <c r="T91" s="5" t="s">
        <v>696</v>
      </c>
      <c r="U91" s="5" t="s">
        <v>696</v>
      </c>
    </row>
    <row r="92" spans="1:21" ht="31.5" x14ac:dyDescent="0.25">
      <c r="A92" s="4">
        <v>91</v>
      </c>
      <c r="B92" s="4" t="s">
        <v>271</v>
      </c>
      <c r="C92" s="4" t="str">
        <f>CONCATENATE(IF(G92="0"," ",CONCATENATE("MP",G92," ")),IF(H92="0","",CONCATENATE("MP",H92," ")),IF(I92="0","",CONCATENATE("DP",I92," ")),IF(J92="0","",CONCATENATE("DP",J92," ")),IF(K92="0","",CONCATENATE("DP",K92," ")),IF(L92="0","",CONCATENATE("MD",L92," ")),IF(M92="0","",CONCATENATE("MD",M92," ")),IF(N92="0","",CONCATENATE("DD",N92," ")),IF(O92="0","",CONCATENATE("DD",O92," ")),IF(P92="0","",CONCATENATE("DD",P92," ")),IF(S92="0","",CONCATENATE("PG",S92," ")),IF(Q92="0","",CONCATENATE("DH",Q92," ")),IF(R92="0","",CONCATENATE("DH",R92," ")),IF(T92="0","",CONCATENATE(T92,"")),IF(U92="0","",CONCATENATE(U92," ")))</f>
        <v xml:space="preserve">MP15 MD69 PG09 </v>
      </c>
      <c r="D92" s="4" t="str">
        <f>IF(TRIM(B92)=TRIM(C92),"ok","nem ok")</f>
        <v>ok</v>
      </c>
      <c r="E92" s="5" t="s">
        <v>272</v>
      </c>
      <c r="F92" s="6" t="s">
        <v>273</v>
      </c>
      <c r="G92" s="5" t="s">
        <v>724</v>
      </c>
      <c r="H92" s="5" t="s">
        <v>696</v>
      </c>
      <c r="I92" s="5" t="s">
        <v>696</v>
      </c>
      <c r="J92" s="5" t="s">
        <v>696</v>
      </c>
      <c r="K92" s="5" t="s">
        <v>696</v>
      </c>
      <c r="L92" s="5" t="s">
        <v>696</v>
      </c>
      <c r="M92" s="5" t="s">
        <v>719</v>
      </c>
      <c r="N92" s="5" t="s">
        <v>696</v>
      </c>
      <c r="O92" s="5" t="s">
        <v>696</v>
      </c>
      <c r="P92" s="5" t="s">
        <v>696</v>
      </c>
      <c r="Q92" s="5" t="s">
        <v>696</v>
      </c>
      <c r="R92" s="5" t="s">
        <v>696</v>
      </c>
      <c r="S92" s="5" t="s">
        <v>714</v>
      </c>
      <c r="T92" s="5" t="s">
        <v>696</v>
      </c>
      <c r="U92" s="5" t="s">
        <v>696</v>
      </c>
    </row>
    <row r="93" spans="1:21" x14ac:dyDescent="0.25">
      <c r="A93" s="4">
        <v>92</v>
      </c>
      <c r="B93" s="4" t="s">
        <v>274</v>
      </c>
      <c r="C93" s="4" t="str">
        <f>CONCATENATE(IF(G93="0"," ",CONCATENATE("MP",G93," ")),IF(H93="0","",CONCATENATE("MP",H93," ")),IF(I93="0","",CONCATENATE("DP",I93," ")),IF(J93="0","",CONCATENATE("DP",J93," ")),IF(K93="0","",CONCATENATE("DP",K93," ")),IF(L93="0","",CONCATENATE("MD",L93," ")),IF(M93="0","",CONCATENATE("MD",M93," ")),IF(N93="0","",CONCATENATE("DD",N93," ")),IF(O93="0","",CONCATENATE("DD",O93," ")),IF(P93="0","",CONCATENATE("DD",P93," ")),IF(S93="0","",CONCATENATE("PG",S93," ")),IF(Q93="0","",CONCATENATE("DH",Q93," ")),IF(R93="0","",CONCATENATE("DH",R93," ")),IF(T93="0","",CONCATENATE(T93,"")),IF(U93="0","",CONCATENATE(U93," ")))</f>
        <v xml:space="preserve">MP15 MD69 </v>
      </c>
      <c r="D93" s="4" t="str">
        <f>IF(TRIM(B93)=TRIM(C93),"ok","nem ok")</f>
        <v>ok</v>
      </c>
      <c r="E93" s="5" t="s">
        <v>275</v>
      </c>
      <c r="F93" s="6" t="s">
        <v>276</v>
      </c>
      <c r="G93" s="5" t="s">
        <v>724</v>
      </c>
      <c r="H93" s="5" t="s">
        <v>696</v>
      </c>
      <c r="I93" s="5" t="s">
        <v>696</v>
      </c>
      <c r="J93" s="5" t="s">
        <v>696</v>
      </c>
      <c r="K93" s="5" t="s">
        <v>696</v>
      </c>
      <c r="L93" s="5" t="s">
        <v>719</v>
      </c>
      <c r="M93" s="5" t="s">
        <v>696</v>
      </c>
      <c r="N93" s="5" t="s">
        <v>696</v>
      </c>
      <c r="O93" s="5" t="s">
        <v>696</v>
      </c>
      <c r="P93" s="5" t="s">
        <v>696</v>
      </c>
      <c r="Q93" s="5" t="s">
        <v>696</v>
      </c>
      <c r="R93" s="5" t="s">
        <v>696</v>
      </c>
      <c r="S93" s="5" t="s">
        <v>696</v>
      </c>
      <c r="T93" s="5" t="s">
        <v>696</v>
      </c>
      <c r="U93" s="5" t="s">
        <v>696</v>
      </c>
    </row>
    <row r="94" spans="1:21" x14ac:dyDescent="0.25">
      <c r="A94" s="4">
        <v>93</v>
      </c>
      <c r="B94" s="4" t="s">
        <v>277</v>
      </c>
      <c r="C94" s="4" t="str">
        <f>CONCATENATE(IF(G94="0"," ",CONCATENATE("MP",G94," ")),IF(H94="0","",CONCATENATE("MP",H94," ")),IF(I94="0","",CONCATENATE("DP",I94," ")),IF(J94="0","",CONCATENATE("DP",J94," ")),IF(K94="0","",CONCATENATE("DP",K94," ")),IF(L94="0","",CONCATENATE("MD",L94," ")),IF(M94="0","",CONCATENATE("MD",M94," ")),IF(N94="0","",CONCATENATE("DD",N94," ")),IF(O94="0","",CONCATENATE("DD",O94," ")),IF(P94="0","",CONCATENATE("DD",P94," ")),IF(S94="0","",CONCATENATE("PG",S94," ")),IF(Q94="0","",CONCATENATE("DH",Q94," ")),IF(R94="0","",CONCATENATE("DH",R94," ")),IF(T94="0","",CONCATENATE(T94,"")),IF(U94="0","",CONCATENATE(U94," ")))</f>
        <v xml:space="preserve">MP16 DP48 </v>
      </c>
      <c r="D94" s="4" t="str">
        <f>IF(TRIM(B94)=TRIM(C94),"ok","nem ok")</f>
        <v>ok</v>
      </c>
      <c r="E94" s="5" t="s">
        <v>278</v>
      </c>
      <c r="F94" s="6" t="s">
        <v>279</v>
      </c>
      <c r="G94" s="5" t="s">
        <v>725</v>
      </c>
      <c r="H94" s="5" t="s">
        <v>696</v>
      </c>
      <c r="I94" s="5" t="s">
        <v>726</v>
      </c>
      <c r="J94" s="5" t="s">
        <v>696</v>
      </c>
      <c r="K94" s="5" t="s">
        <v>696</v>
      </c>
      <c r="L94" s="5" t="s">
        <v>696</v>
      </c>
      <c r="M94" s="5" t="s">
        <v>696</v>
      </c>
      <c r="N94" s="5" t="s">
        <v>696</v>
      </c>
      <c r="O94" s="5" t="s">
        <v>696</v>
      </c>
      <c r="P94" s="5" t="s">
        <v>696</v>
      </c>
      <c r="Q94" s="5" t="s">
        <v>696</v>
      </c>
      <c r="R94" s="5" t="s">
        <v>696</v>
      </c>
      <c r="S94" s="5" t="s">
        <v>696</v>
      </c>
      <c r="T94" s="5" t="s">
        <v>696</v>
      </c>
      <c r="U94" s="5" t="s">
        <v>696</v>
      </c>
    </row>
    <row r="95" spans="1:21" x14ac:dyDescent="0.25">
      <c r="A95" s="4">
        <v>94</v>
      </c>
      <c r="B95" s="4" t="s">
        <v>280</v>
      </c>
      <c r="C95" s="4" t="str">
        <f>CONCATENATE(IF(G95="0"," ",CONCATENATE("MP",G95," ")),IF(H95="0","",CONCATENATE("MP",H95," ")),IF(I95="0","",CONCATENATE("DP",I95," ")),IF(J95="0","",CONCATENATE("DP",J95," ")),IF(K95="0","",CONCATENATE("DP",K95," ")),IF(L95="0","",CONCATENATE("MD",L95," ")),IF(M95="0","",CONCATENATE("MD",M95," ")),IF(N95="0","",CONCATENATE("DD",N95," ")),IF(O95="0","",CONCATENATE("DD",O95," ")),IF(P95="0","",CONCATENATE("DD",P95," ")),IF(S95="0","",CONCATENATE("PG",S95," ")),IF(Q95="0","",CONCATENATE("DH",Q95," ")),IF(R95="0","",CONCATENATE("DH",R95," ")),IF(T95="0","",CONCATENATE(T95,"")),IF(U95="0","",CONCATENATE(U95," ")))</f>
        <v xml:space="preserve">MP16 DP48 MD69 DD78 </v>
      </c>
      <c r="D95" s="4" t="str">
        <f>IF(TRIM(B95)=TRIM(C95),"ok","nem ok")</f>
        <v>ok</v>
      </c>
      <c r="E95" s="5" t="s">
        <v>281</v>
      </c>
      <c r="F95" s="6" t="s">
        <v>282</v>
      </c>
      <c r="G95" s="5" t="s">
        <v>725</v>
      </c>
      <c r="H95" s="5" t="s">
        <v>696</v>
      </c>
      <c r="I95" s="5" t="s">
        <v>726</v>
      </c>
      <c r="J95" s="5" t="s">
        <v>696</v>
      </c>
      <c r="K95" s="5" t="s">
        <v>696</v>
      </c>
      <c r="L95" s="5" t="s">
        <v>719</v>
      </c>
      <c r="M95" s="5" t="s">
        <v>696</v>
      </c>
      <c r="N95" s="5" t="s">
        <v>721</v>
      </c>
      <c r="O95" s="5" t="s">
        <v>696</v>
      </c>
      <c r="P95" s="5" t="s">
        <v>696</v>
      </c>
      <c r="Q95" s="5" t="s">
        <v>696</v>
      </c>
      <c r="R95" s="5" t="s">
        <v>696</v>
      </c>
      <c r="S95" s="5" t="s">
        <v>696</v>
      </c>
      <c r="T95" s="5" t="s">
        <v>696</v>
      </c>
      <c r="U95" s="5" t="s">
        <v>696</v>
      </c>
    </row>
    <row r="96" spans="1:21" x14ac:dyDescent="0.25">
      <c r="A96" s="4">
        <v>95</v>
      </c>
      <c r="B96" s="4" t="s">
        <v>283</v>
      </c>
      <c r="C96" s="4" t="str">
        <f>CONCATENATE(IF(G96="0"," ",CONCATENATE("MP",G96," ")),IF(H96="0","",CONCATENATE("MP",H96," ")),IF(I96="0","",CONCATENATE("DP",I96," ")),IF(J96="0","",CONCATENATE("DP",J96," ")),IF(K96="0","",CONCATENATE("DP",K96," ")),IF(L96="0","",CONCATENATE("MD",L96," ")),IF(M96="0","",CONCATENATE("MD",M96," ")),IF(N96="0","",CONCATENATE("DD",N96," ")),IF(O96="0","",CONCATENATE("DD",O96," ")),IF(P96="0","",CONCATENATE("DD",P96," ")),IF(S96="0","",CONCATENATE("PG",S96," ")),IF(Q96="0","",CONCATENATE("DH",Q96," ")),IF(R96="0","",CONCATENATE("DH",R96," ")),IF(T96="0","",CONCATENATE(T96,"")),IF(U96="0","",CONCATENATE(U96," ")))</f>
        <v xml:space="preserve">MP16 DP48 MD69 </v>
      </c>
      <c r="D96" s="4" t="str">
        <f>IF(TRIM(B96)=TRIM(C96),"ok","nem ok")</f>
        <v>ok</v>
      </c>
      <c r="E96" s="5" t="s">
        <v>284</v>
      </c>
      <c r="F96" s="6" t="s">
        <v>285</v>
      </c>
      <c r="G96" s="5" t="s">
        <v>725</v>
      </c>
      <c r="H96" s="5" t="s">
        <v>696</v>
      </c>
      <c r="I96" s="5" t="s">
        <v>726</v>
      </c>
      <c r="J96" s="5" t="s">
        <v>696</v>
      </c>
      <c r="K96" s="5" t="s">
        <v>696</v>
      </c>
      <c r="L96" s="5" t="s">
        <v>719</v>
      </c>
      <c r="M96" s="5" t="s">
        <v>696</v>
      </c>
      <c r="N96" s="5" t="s">
        <v>696</v>
      </c>
      <c r="O96" s="5" t="s">
        <v>696</v>
      </c>
      <c r="P96" s="5" t="s">
        <v>696</v>
      </c>
      <c r="Q96" s="5" t="s">
        <v>696</v>
      </c>
      <c r="R96" s="5" t="s">
        <v>696</v>
      </c>
      <c r="S96" s="5" t="s">
        <v>696</v>
      </c>
      <c r="T96" s="5" t="s">
        <v>696</v>
      </c>
      <c r="U96" s="5" t="s">
        <v>696</v>
      </c>
    </row>
    <row r="97" spans="1:21" x14ac:dyDescent="0.25">
      <c r="A97" s="4">
        <v>96</v>
      </c>
      <c r="B97" s="4" t="s">
        <v>286</v>
      </c>
      <c r="C97" s="4" t="str">
        <f>CONCATENATE(IF(G97="0"," ",CONCATENATE("MP",G97," ")),IF(H97="0","",CONCATENATE("MP",H97," ")),IF(I97="0","",CONCATENATE("DP",I97," ")),IF(J97="0","",CONCATENATE("DP",J97," ")),IF(K97="0","",CONCATENATE("DP",K97," ")),IF(L97="0","",CONCATENATE("MD",L97," ")),IF(M97="0","",CONCATENATE("MD",M97," ")),IF(N97="0","",CONCATENATE("DD",N97," ")),IF(O97="0","",CONCATENATE("DD",O97," ")),IF(P97="0","",CONCATENATE("DD",P97," ")),IF(S97="0","",CONCATENATE("PG",S97," ")),IF(Q97="0","",CONCATENATE("DH",Q97," ")),IF(R97="0","",CONCATENATE("DH",R97," ")),IF(T97="0","",CONCATENATE(T97,"")),IF(U97="0","",CONCATENATE(U97," ")))</f>
        <v xml:space="preserve">MP17 </v>
      </c>
      <c r="D97" s="4" t="str">
        <f>IF(TRIM(B97)=TRIM(C97),"ok","nem ok")</f>
        <v>ok</v>
      </c>
      <c r="E97" s="5" t="s">
        <v>287</v>
      </c>
      <c r="F97" s="6" t="s">
        <v>288</v>
      </c>
      <c r="G97" s="5" t="s">
        <v>727</v>
      </c>
      <c r="H97" s="5" t="s">
        <v>696</v>
      </c>
      <c r="I97" s="5" t="s">
        <v>696</v>
      </c>
      <c r="J97" s="5" t="s">
        <v>696</v>
      </c>
      <c r="K97" s="5" t="s">
        <v>696</v>
      </c>
      <c r="L97" s="5" t="s">
        <v>696</v>
      </c>
      <c r="M97" s="5" t="s">
        <v>696</v>
      </c>
      <c r="N97" s="5" t="s">
        <v>696</v>
      </c>
      <c r="O97" s="5" t="s">
        <v>696</v>
      </c>
      <c r="P97" s="5" t="s">
        <v>696</v>
      </c>
      <c r="Q97" s="5" t="s">
        <v>696</v>
      </c>
      <c r="R97" s="5" t="s">
        <v>696</v>
      </c>
      <c r="S97" s="5" t="s">
        <v>696</v>
      </c>
      <c r="T97" s="5" t="s">
        <v>696</v>
      </c>
      <c r="U97" s="5" t="s">
        <v>696</v>
      </c>
    </row>
    <row r="98" spans="1:21" ht="31.5" x14ac:dyDescent="0.25">
      <c r="A98" s="4">
        <v>97</v>
      </c>
      <c r="B98" s="4" t="s">
        <v>289</v>
      </c>
      <c r="C98" s="4" t="str">
        <f>CONCATENATE(IF(G98="0"," ",CONCATENATE("MP",G98," ")),IF(H98="0","",CONCATENATE("MP",H98," ")),IF(I98="0","",CONCATENATE("DP",I98," ")),IF(J98="0","",CONCATENATE("DP",J98," ")),IF(K98="0","",CONCATENATE("DP",K98," ")),IF(L98="0","",CONCATENATE("MD",L98," ")),IF(M98="0","",CONCATENATE("MD",M98," ")),IF(N98="0","",CONCATENATE("DD",N98," ")),IF(O98="0","",CONCATENATE("DD",O98," ")),IF(P98="0","",CONCATENATE("DD",P98," ")),IF(S98="0","",CONCATENATE("PG",S98," ")),IF(Q98="0","",CONCATENATE("DH",Q98," ")),IF(R98="0","",CONCATENATE("DH",R98," ")),IF(T98="0","",CONCATENATE(T98,"")),IF(U98="0","",CONCATENATE(U98," ")))</f>
        <v xml:space="preserve">MP18 </v>
      </c>
      <c r="D98" s="4" t="str">
        <f>IF(TRIM(B98)=TRIM(C98),"ok","nem ok")</f>
        <v>ok</v>
      </c>
      <c r="E98" s="5" t="s">
        <v>290</v>
      </c>
      <c r="F98" s="6" t="s">
        <v>291</v>
      </c>
      <c r="G98" s="5" t="s">
        <v>728</v>
      </c>
      <c r="H98" s="5" t="s">
        <v>696</v>
      </c>
      <c r="I98" s="5" t="s">
        <v>696</v>
      </c>
      <c r="J98" s="5" t="s">
        <v>696</v>
      </c>
      <c r="K98" s="5" t="s">
        <v>696</v>
      </c>
      <c r="L98" s="5" t="s">
        <v>696</v>
      </c>
      <c r="M98" s="5" t="s">
        <v>696</v>
      </c>
      <c r="N98" s="5" t="s">
        <v>696</v>
      </c>
      <c r="O98" s="5" t="s">
        <v>696</v>
      </c>
      <c r="P98" s="5" t="s">
        <v>696</v>
      </c>
      <c r="Q98" s="5" t="s">
        <v>696</v>
      </c>
      <c r="R98" s="5" t="s">
        <v>696</v>
      </c>
      <c r="S98" s="5" t="s">
        <v>696</v>
      </c>
      <c r="T98" s="5" t="s">
        <v>696</v>
      </c>
      <c r="U98" s="5" t="s">
        <v>696</v>
      </c>
    </row>
    <row r="99" spans="1:21" ht="31.5" x14ac:dyDescent="0.25">
      <c r="A99" s="4">
        <v>98</v>
      </c>
      <c r="B99" s="4" t="s">
        <v>292</v>
      </c>
      <c r="C99" s="4" t="str">
        <f>CONCATENATE(IF(G99="0"," ",CONCATENATE("MP",G99," ")),IF(H99="0","",CONCATENATE("MP",H99," ")),IF(I99="0","",CONCATENATE("DP",I99," ")),IF(J99="0","",CONCATENATE("DP",J99," ")),IF(K99="0","",CONCATENATE("DP",K99," ")),IF(L99="0","",CONCATENATE("MD",L99," ")),IF(M99="0","",CONCATENATE("MD",M99," ")),IF(N99="0","",CONCATENATE("DD",N99," ")),IF(O99="0","",CONCATENATE("DD",O99," ")),IF(P99="0","",CONCATENATE("DD",P99," ")),IF(S99="0","",CONCATENATE("PG",S99," ")),IF(Q99="0","",CONCATENATE("DH",Q99," ")),IF(R99="0","",CONCATENATE("DH",R99," ")),IF(T99="0","",CONCATENATE(T99,"")),IF(U99="0","",CONCATENATE(U99," ")))</f>
        <v xml:space="preserve">MP18 MD67 DD77 </v>
      </c>
      <c r="D99" s="4" t="str">
        <f>IF(TRIM(B99)=TRIM(C99),"ok","nem ok")</f>
        <v>ok</v>
      </c>
      <c r="E99" s="5" t="s">
        <v>293</v>
      </c>
      <c r="F99" s="6" t="s">
        <v>294</v>
      </c>
      <c r="G99" s="5" t="s">
        <v>728</v>
      </c>
      <c r="H99" s="5" t="s">
        <v>696</v>
      </c>
      <c r="I99" s="5" t="s">
        <v>696</v>
      </c>
      <c r="J99" s="5" t="s">
        <v>696</v>
      </c>
      <c r="K99" s="5" t="s">
        <v>696</v>
      </c>
      <c r="L99" s="5" t="s">
        <v>729</v>
      </c>
      <c r="M99" s="5" t="s">
        <v>696</v>
      </c>
      <c r="N99" s="5" t="s">
        <v>720</v>
      </c>
      <c r="O99" s="5" t="s">
        <v>696</v>
      </c>
      <c r="P99" s="5" t="s">
        <v>696</v>
      </c>
      <c r="Q99" s="5" t="s">
        <v>696</v>
      </c>
      <c r="R99" s="5" t="s">
        <v>696</v>
      </c>
      <c r="S99" s="5" t="s">
        <v>696</v>
      </c>
      <c r="T99" s="5" t="s">
        <v>696</v>
      </c>
      <c r="U99" s="5" t="s">
        <v>696</v>
      </c>
    </row>
    <row r="100" spans="1:21" ht="31.5" x14ac:dyDescent="0.25">
      <c r="A100" s="4">
        <v>99</v>
      </c>
      <c r="B100" s="4" t="s">
        <v>295</v>
      </c>
      <c r="C100" s="4" t="str">
        <f>CONCATENATE(IF(G100="0"," ",CONCATENATE("MP",G100," ")),IF(H100="0","",CONCATENATE("MP",H100," ")),IF(I100="0","",CONCATENATE("DP",I100," ")),IF(J100="0","",CONCATENATE("DP",J100," ")),IF(K100="0","",CONCATENATE("DP",K100," ")),IF(L100="0","",CONCATENATE("MD",L100," ")),IF(M100="0","",CONCATENATE("MD",M100," ")),IF(N100="0","",CONCATENATE("DD",N100," ")),IF(O100="0","",CONCATENATE("DD",O100," ")),IF(P100="0","",CONCATENATE("DD",P100," ")),IF(S100="0","",CONCATENATE("PG",S100," ")),IF(Q100="0","",CONCATENATE("DH",Q100," ")),IF(R100="0","",CONCATENATE("DH",R100," ")),IF(T100="0","",CONCATENATE(T100,"")),IF(U100="0","",CONCATENATE(U100," ")))</f>
        <v xml:space="preserve">MP18 MD67 </v>
      </c>
      <c r="D100" s="4" t="str">
        <f>IF(TRIM(B100)=TRIM(C100),"ok","nem ok")</f>
        <v>ok</v>
      </c>
      <c r="E100" s="5" t="s">
        <v>296</v>
      </c>
      <c r="F100" s="6" t="s">
        <v>297</v>
      </c>
      <c r="G100" s="5" t="s">
        <v>728</v>
      </c>
      <c r="H100" s="5" t="s">
        <v>696</v>
      </c>
      <c r="I100" s="5" t="s">
        <v>696</v>
      </c>
      <c r="J100" s="5" t="s">
        <v>696</v>
      </c>
      <c r="K100" s="5" t="s">
        <v>696</v>
      </c>
      <c r="L100" s="5" t="s">
        <v>729</v>
      </c>
      <c r="M100" s="5" t="s">
        <v>696</v>
      </c>
      <c r="N100" s="5" t="s">
        <v>696</v>
      </c>
      <c r="O100" s="5" t="s">
        <v>696</v>
      </c>
      <c r="P100" s="5" t="s">
        <v>696</v>
      </c>
      <c r="Q100" s="5" t="s">
        <v>696</v>
      </c>
      <c r="R100" s="5" t="s">
        <v>696</v>
      </c>
      <c r="S100" s="5" t="s">
        <v>696</v>
      </c>
      <c r="T100" s="5" t="s">
        <v>696</v>
      </c>
      <c r="U100" s="5" t="s">
        <v>696</v>
      </c>
    </row>
    <row r="101" spans="1:21" x14ac:dyDescent="0.25">
      <c r="A101" s="4">
        <v>100</v>
      </c>
      <c r="B101" s="4" t="s">
        <v>298</v>
      </c>
      <c r="C101" s="4" t="str">
        <f>CONCATENATE(IF(G101="0"," ",CONCATENATE("MP",G101," ")),IF(H101="0","",CONCATENATE("MP",H101," ")),IF(I101="0","",CONCATENATE("DP",I101," ")),IF(J101="0","",CONCATENATE("DP",J101," ")),IF(K101="0","",CONCATENATE("DP",K101," ")),IF(L101="0","",CONCATENATE("MD",L101," ")),IF(M101="0","",CONCATENATE("MD",M101," ")),IF(N101="0","",CONCATENATE("DD",N101," ")),IF(O101="0","",CONCATENATE("DD",O101," ")),IF(P101="0","",CONCATENATE("DD",P101," ")),IF(S101="0","",CONCATENATE("PG",S101," ")),IF(Q101="0","",CONCATENATE("DH",Q101," ")),IF(R101="0","",CONCATENATE("DH",R101," ")),IF(T101="0","",CONCATENATE(T101,"")),IF(U101="0","",CONCATENATE(U101," ")))</f>
        <v xml:space="preserve">MP18 MD67 DD78 </v>
      </c>
      <c r="D101" s="4" t="str">
        <f>IF(TRIM(B101)=TRIM(C101),"ok","nem ok")</f>
        <v>ok</v>
      </c>
      <c r="E101" s="5" t="s">
        <v>299</v>
      </c>
      <c r="F101" s="6" t="s">
        <v>300</v>
      </c>
      <c r="G101" s="5" t="s">
        <v>728</v>
      </c>
      <c r="H101" s="5" t="s">
        <v>696</v>
      </c>
      <c r="I101" s="5" t="s">
        <v>696</v>
      </c>
      <c r="J101" s="5" t="s">
        <v>696</v>
      </c>
      <c r="K101" s="5" t="s">
        <v>696</v>
      </c>
      <c r="L101" s="5" t="s">
        <v>729</v>
      </c>
      <c r="M101" s="5" t="s">
        <v>696</v>
      </c>
      <c r="N101" s="5" t="s">
        <v>721</v>
      </c>
      <c r="O101" s="5" t="s">
        <v>696</v>
      </c>
      <c r="P101" s="5" t="s">
        <v>696</v>
      </c>
      <c r="Q101" s="5" t="s">
        <v>696</v>
      </c>
      <c r="R101" s="5" t="s">
        <v>696</v>
      </c>
      <c r="S101" s="5" t="s">
        <v>696</v>
      </c>
      <c r="T101" s="5" t="s">
        <v>696</v>
      </c>
      <c r="U101" s="5" t="s">
        <v>696</v>
      </c>
    </row>
    <row r="102" spans="1:21" ht="31.5" x14ac:dyDescent="0.25">
      <c r="A102" s="4">
        <v>101</v>
      </c>
      <c r="B102" s="4" t="s">
        <v>301</v>
      </c>
      <c r="C102" s="4" t="str">
        <f>CONCATENATE(IF(G102="0"," ",CONCATENATE("MP",G102," ")),IF(H102="0","",CONCATENATE("MP",H102," ")),IF(I102="0","",CONCATENATE("DP",I102," ")),IF(J102="0","",CONCATENATE("DP",J102," ")),IF(K102="0","",CONCATENATE("DP",K102," ")),IF(L102="0","",CONCATENATE("MD",L102," ")),IF(M102="0","",CONCATENATE("MD",M102," ")),IF(N102="0","",CONCATENATE("DD",N102," ")),IF(O102="0","",CONCATENATE("DD",O102," ")),IF(P102="0","",CONCATENATE("DD",P102," ")),IF(S102="0","",CONCATENATE("PG",S102," ")),IF(Q102="0","",CONCATENATE("DH",Q102," ")),IF(R102="0","",CONCATENATE("DH",R102," ")),IF(T102="0","",CONCATENATE(T102,"")),IF(U102="0","",CONCATENATE(U102," ")))</f>
        <v xml:space="preserve">MP19 </v>
      </c>
      <c r="D102" s="4" t="str">
        <f>IF(TRIM(B102)=TRIM(C102),"ok","nem ok")</f>
        <v>ok</v>
      </c>
      <c r="E102" s="5" t="s">
        <v>302</v>
      </c>
      <c r="F102" s="6" t="s">
        <v>303</v>
      </c>
      <c r="G102" s="5" t="s">
        <v>730</v>
      </c>
      <c r="H102" s="5" t="s">
        <v>696</v>
      </c>
      <c r="I102" s="5" t="s">
        <v>696</v>
      </c>
      <c r="J102" s="5" t="s">
        <v>696</v>
      </c>
      <c r="K102" s="5" t="s">
        <v>696</v>
      </c>
      <c r="L102" s="5" t="s">
        <v>696</v>
      </c>
      <c r="M102" s="5" t="s">
        <v>696</v>
      </c>
      <c r="N102" s="5" t="s">
        <v>696</v>
      </c>
      <c r="O102" s="5" t="s">
        <v>696</v>
      </c>
      <c r="P102" s="5" t="s">
        <v>696</v>
      </c>
      <c r="Q102" s="5" t="s">
        <v>696</v>
      </c>
      <c r="R102" s="5" t="s">
        <v>696</v>
      </c>
      <c r="S102" s="5" t="s">
        <v>696</v>
      </c>
      <c r="T102" s="5" t="s">
        <v>696</v>
      </c>
      <c r="U102" s="5" t="s">
        <v>696</v>
      </c>
    </row>
    <row r="103" spans="1:21" ht="31.5" x14ac:dyDescent="0.25">
      <c r="A103" s="4">
        <v>102</v>
      </c>
      <c r="B103" s="4" t="s">
        <v>304</v>
      </c>
      <c r="C103" s="4" t="str">
        <f>CONCATENATE(IF(G103="0"," ",CONCATENATE("MP",G103," ")),IF(H103="0","",CONCATENATE("MP",H103," ")),IF(I103="0","",CONCATENATE("DP",I103," ")),IF(J103="0","",CONCATENATE("DP",J103," ")),IF(K103="0","",CONCATENATE("DP",K103," ")),IF(L103="0","",CONCATENATE("MD",L103," ")),IF(M103="0","",CONCATENATE("MD",M103," ")),IF(N103="0","",CONCATENATE("DD",N103," ")),IF(O103="0","",CONCATENATE("DD",O103," ")),IF(P103="0","",CONCATENATE("DD",P103," ")),IF(S103="0","",CONCATENATE("PG",S103," ")),IF(Q103="0","",CONCATENATE("DH",Q103," ")),IF(R103="0","",CONCATENATE("DH",R103," ")),IF(T103="0","",CONCATENATE(T103,"")),IF(U103="0","",CONCATENATE(U103," ")))</f>
        <v xml:space="preserve">MP19 MD67 </v>
      </c>
      <c r="D103" s="4" t="str">
        <f>IF(TRIM(B103)=TRIM(C103),"ok","nem ok")</f>
        <v>ok</v>
      </c>
      <c r="E103" s="5" t="s">
        <v>305</v>
      </c>
      <c r="F103" s="6" t="s">
        <v>306</v>
      </c>
      <c r="G103" s="5" t="s">
        <v>730</v>
      </c>
      <c r="H103" s="5" t="s">
        <v>696</v>
      </c>
      <c r="I103" s="5" t="s">
        <v>696</v>
      </c>
      <c r="J103" s="5" t="s">
        <v>696</v>
      </c>
      <c r="K103" s="5" t="s">
        <v>696</v>
      </c>
      <c r="L103" s="5" t="s">
        <v>729</v>
      </c>
      <c r="M103" s="5" t="s">
        <v>696</v>
      </c>
      <c r="N103" s="5" t="s">
        <v>696</v>
      </c>
      <c r="O103" s="5" t="s">
        <v>696</v>
      </c>
      <c r="P103" s="5" t="s">
        <v>696</v>
      </c>
      <c r="Q103" s="5" t="s">
        <v>696</v>
      </c>
      <c r="R103" s="5" t="s">
        <v>696</v>
      </c>
      <c r="S103" s="5" t="s">
        <v>696</v>
      </c>
      <c r="T103" s="5" t="s">
        <v>696</v>
      </c>
      <c r="U103" s="5" t="s">
        <v>696</v>
      </c>
    </row>
    <row r="104" spans="1:21" ht="31.5" x14ac:dyDescent="0.25">
      <c r="A104" s="4">
        <v>103</v>
      </c>
      <c r="B104" s="4" t="s">
        <v>307</v>
      </c>
      <c r="C104" s="4" t="str">
        <f>CONCATENATE(IF(G104="0"," ",CONCATENATE("MP",G104," ")),IF(H104="0","",CONCATENATE("MP",H104," ")),IF(I104="0","",CONCATENATE("DP",I104," ")),IF(J104="0","",CONCATENATE("DP",J104," ")),IF(K104="0","",CONCATENATE("DP",K104," ")),IF(L104="0","",CONCATENATE("MD",L104," ")),IF(M104="0","",CONCATENATE("MD",M104," ")),IF(N104="0","",CONCATENATE("DD",N104," ")),IF(O104="0","",CONCATENATE("DD",O104," ")),IF(P104="0","",CONCATENATE("DD",P104," ")),IF(S104="0","",CONCATENATE("PG",S104," ")),IF(Q104="0","",CONCATENATE("DH",Q104," ")),IF(R104="0","",CONCATENATE("DH",R104," ")),IF(T104="0","",CONCATENATE(T104,"")),IF(U104="0","",CONCATENATE(U104," ")))</f>
        <v xml:space="preserve">MP19 MD67 DD77 </v>
      </c>
      <c r="D104" s="4" t="str">
        <f>IF(TRIM(B104)=TRIM(C104),"ok","nem ok")</f>
        <v>ok</v>
      </c>
      <c r="E104" s="5" t="s">
        <v>308</v>
      </c>
      <c r="F104" s="6" t="s">
        <v>309</v>
      </c>
      <c r="G104" s="5" t="s">
        <v>730</v>
      </c>
      <c r="H104" s="5" t="s">
        <v>696</v>
      </c>
      <c r="I104" s="5" t="s">
        <v>696</v>
      </c>
      <c r="J104" s="5" t="s">
        <v>696</v>
      </c>
      <c r="K104" s="5" t="s">
        <v>696</v>
      </c>
      <c r="L104" s="5" t="s">
        <v>729</v>
      </c>
      <c r="M104" s="5" t="s">
        <v>696</v>
      </c>
      <c r="N104" s="5" t="s">
        <v>720</v>
      </c>
      <c r="O104" s="5" t="s">
        <v>696</v>
      </c>
      <c r="P104" s="5" t="s">
        <v>696</v>
      </c>
      <c r="Q104" s="5" t="s">
        <v>696</v>
      </c>
      <c r="R104" s="5" t="s">
        <v>696</v>
      </c>
      <c r="S104" s="5" t="s">
        <v>696</v>
      </c>
      <c r="T104" s="5" t="s">
        <v>696</v>
      </c>
      <c r="U104" s="5" t="s">
        <v>696</v>
      </c>
    </row>
    <row r="105" spans="1:21" ht="31.5" x14ac:dyDescent="0.25">
      <c r="A105" s="4">
        <v>104</v>
      </c>
      <c r="B105" s="4" t="s">
        <v>310</v>
      </c>
      <c r="C105" s="4" t="str">
        <f>CONCATENATE(IF(G105="0"," ",CONCATENATE("MP",G105," ")),IF(H105="0","",CONCATENATE("MP",H105," ")),IF(I105="0","",CONCATENATE("DP",I105," ")),IF(J105="0","",CONCATENATE("DP",J105," ")),IF(K105="0","",CONCATENATE("DP",K105," ")),IF(L105="0","",CONCATENATE("MD",L105," ")),IF(M105="0","",CONCATENATE("MD",M105," ")),IF(N105="0","",CONCATENATE("DD",N105," ")),IF(O105="0","",CONCATENATE("DD",O105," ")),IF(P105="0","",CONCATENATE("DD",P105," ")),IF(S105="0","",CONCATENATE("PG",S105," ")),IF(Q105="0","",CONCATENATE("DH",Q105," ")),IF(R105="0","",CONCATENATE("DH",R105," ")),IF(T105="0","",CONCATENATE(T105,"")),IF(U105="0","",CONCATENATE(U105," ")))</f>
        <v xml:space="preserve">MP19 MD67 DD78 </v>
      </c>
      <c r="D105" s="4" t="str">
        <f>IF(TRIM(B105)=TRIM(C105),"ok","nem ok")</f>
        <v>ok</v>
      </c>
      <c r="E105" s="5" t="s">
        <v>311</v>
      </c>
      <c r="F105" s="6" t="s">
        <v>312</v>
      </c>
      <c r="G105" s="5" t="s">
        <v>730</v>
      </c>
      <c r="H105" s="5" t="s">
        <v>696</v>
      </c>
      <c r="I105" s="5" t="s">
        <v>696</v>
      </c>
      <c r="J105" s="5" t="s">
        <v>696</v>
      </c>
      <c r="K105" s="5" t="s">
        <v>696</v>
      </c>
      <c r="L105" s="5" t="s">
        <v>729</v>
      </c>
      <c r="M105" s="5" t="s">
        <v>696</v>
      </c>
      <c r="N105" s="5" t="s">
        <v>721</v>
      </c>
      <c r="O105" s="5" t="s">
        <v>696</v>
      </c>
      <c r="P105" s="5" t="s">
        <v>696</v>
      </c>
      <c r="Q105" s="5" t="s">
        <v>696</v>
      </c>
      <c r="R105" s="5" t="s">
        <v>696</v>
      </c>
      <c r="S105" s="5" t="s">
        <v>696</v>
      </c>
      <c r="T105" s="5" t="s">
        <v>696</v>
      </c>
      <c r="U105" s="5" t="s">
        <v>696</v>
      </c>
    </row>
    <row r="106" spans="1:21" x14ac:dyDescent="0.25">
      <c r="A106" s="4">
        <v>105</v>
      </c>
      <c r="B106" s="4" t="s">
        <v>313</v>
      </c>
      <c r="C106" s="4" t="str">
        <f>CONCATENATE(IF(G106="0"," ",CONCATENATE("MP",G106," ")),IF(H106="0","",CONCATENATE("MP",H106," ")),IF(I106="0","",CONCATENATE("DP",I106," ")),IF(J106="0","",CONCATENATE("DP",J106," ")),IF(K106="0","",CONCATENATE("DP",K106," ")),IF(L106="0","",CONCATENATE("MD",L106," ")),IF(M106="0","",CONCATENATE("MD",M106," ")),IF(N106="0","",CONCATENATE("DD",N106," ")),IF(O106="0","",CONCATENATE("DD",O106," ")),IF(P106="0","",CONCATENATE("DD",P106," ")),IF(S106="0","",CONCATENATE("PG",S106," ")),IF(Q106="0","",CONCATENATE("DH",Q106," ")),IF(R106="0","",CONCATENATE("DH",R106," ")),IF(T106="0","",CONCATENATE(T106,"")),IF(U106="0","",CONCATENATE(U106," ")))</f>
        <v xml:space="preserve">MP20 MP11 </v>
      </c>
      <c r="D106" s="4" t="str">
        <f>IF(TRIM(B106)=TRIM(C106),"ok","nem ok")</f>
        <v>ok</v>
      </c>
      <c r="E106" s="5" t="s">
        <v>314</v>
      </c>
      <c r="F106" s="6" t="s">
        <v>315</v>
      </c>
      <c r="G106" s="5" t="s">
        <v>731</v>
      </c>
      <c r="H106" s="5" t="s">
        <v>716</v>
      </c>
      <c r="I106" s="5" t="s">
        <v>696</v>
      </c>
      <c r="J106" s="5" t="s">
        <v>696</v>
      </c>
      <c r="K106" s="5" t="s">
        <v>696</v>
      </c>
      <c r="L106" s="5" t="s">
        <v>696</v>
      </c>
      <c r="M106" s="5" t="s">
        <v>696</v>
      </c>
      <c r="N106" s="5" t="s">
        <v>696</v>
      </c>
      <c r="O106" s="5" t="s">
        <v>696</v>
      </c>
      <c r="P106" s="5" t="s">
        <v>696</v>
      </c>
      <c r="Q106" s="5" t="s">
        <v>696</v>
      </c>
      <c r="R106" s="5" t="s">
        <v>696</v>
      </c>
      <c r="S106" s="5" t="s">
        <v>696</v>
      </c>
      <c r="T106" s="5" t="s">
        <v>696</v>
      </c>
      <c r="U106" s="5" t="s">
        <v>696</v>
      </c>
    </row>
    <row r="107" spans="1:21" x14ac:dyDescent="0.25">
      <c r="A107" s="4">
        <v>106</v>
      </c>
      <c r="B107" s="4" t="s">
        <v>316</v>
      </c>
      <c r="C107" s="4" t="str">
        <f>CONCATENATE(IF(G107="0"," ",CONCATENATE("MP",G107," ")),IF(H107="0","",CONCATENATE("MP",H107," ")),IF(I107="0","",CONCATENATE("DP",I107," ")),IF(J107="0","",CONCATENATE("DP",J107," ")),IF(K107="0","",CONCATENATE("DP",K107," ")),IF(L107="0","",CONCATENATE("MD",L107," ")),IF(M107="0","",CONCATENATE("MD",M107," ")),IF(N107="0","",CONCATENATE("DD",N107," ")),IF(O107="0","",CONCATENATE("DD",O107," ")),IF(P107="0","",CONCATENATE("DD",P107," ")),IF(S107="0","",CONCATENATE("PG",S107," ")),IF(Q107="0","",CONCATENATE("DH",Q107," ")),IF(R107="0","",CONCATENATE("DH",R107," ")),IF(T107="0","",CONCATENATE(T107,"")),IF(U107="0","",CONCATENATE(U107," ")))</f>
        <v xml:space="preserve">MP20 MP11 MD69 </v>
      </c>
      <c r="D107" s="4" t="str">
        <f>IF(TRIM(B107)=TRIM(C107),"ok","nem ok")</f>
        <v>ok</v>
      </c>
      <c r="E107" s="5" t="s">
        <v>317</v>
      </c>
      <c r="F107" s="6" t="s">
        <v>318</v>
      </c>
      <c r="G107" s="5" t="s">
        <v>731</v>
      </c>
      <c r="H107" s="5" t="s">
        <v>716</v>
      </c>
      <c r="I107" s="5" t="s">
        <v>696</v>
      </c>
      <c r="J107" s="5" t="s">
        <v>696</v>
      </c>
      <c r="K107" s="5" t="s">
        <v>696</v>
      </c>
      <c r="L107" s="5" t="s">
        <v>719</v>
      </c>
      <c r="M107" s="5" t="s">
        <v>696</v>
      </c>
      <c r="N107" s="5" t="s">
        <v>696</v>
      </c>
      <c r="O107" s="5" t="s">
        <v>696</v>
      </c>
      <c r="P107" s="5" t="s">
        <v>696</v>
      </c>
      <c r="Q107" s="5" t="s">
        <v>696</v>
      </c>
      <c r="R107" s="5" t="s">
        <v>696</v>
      </c>
      <c r="S107" s="5" t="s">
        <v>696</v>
      </c>
      <c r="T107" s="5" t="s">
        <v>696</v>
      </c>
      <c r="U107" s="5" t="s">
        <v>696</v>
      </c>
    </row>
    <row r="108" spans="1:21" x14ac:dyDescent="0.25">
      <c r="A108" s="4">
        <v>107</v>
      </c>
      <c r="B108" s="4" t="s">
        <v>319</v>
      </c>
      <c r="C108" s="4" t="str">
        <f>CONCATENATE(IF(G108="0"," ",CONCATENATE("MP",G108," ")),IF(H108="0","",CONCATENATE("MP",H108," ")),IF(I108="0","",CONCATENATE("DP",I108," ")),IF(J108="0","",CONCATENATE("DP",J108," ")),IF(K108="0","",CONCATENATE("DP",K108," ")),IF(L108="0","",CONCATENATE("MD",L108," ")),IF(M108="0","",CONCATENATE("MD",M108," ")),IF(N108="0","",CONCATENATE("DD",N108," ")),IF(O108="0","",CONCATENATE("DD",O108," ")),IF(P108="0","",CONCATENATE("DD",P108," ")),IF(S108="0","",CONCATENATE("PG",S108," ")),IF(Q108="0","",CONCATENATE("DH",Q108," ")),IF(R108="0","",CONCATENATE("DH",R108," ")),IF(T108="0","",CONCATENATE(T108,"")),IF(U108="0","",CONCATENATE(U108," ")))</f>
        <v xml:space="preserve">MP21 MP11 </v>
      </c>
      <c r="D108" s="4" t="str">
        <f>IF(TRIM(B108)=TRIM(C108),"ok","nem ok")</f>
        <v>ok</v>
      </c>
      <c r="E108" s="5" t="s">
        <v>320</v>
      </c>
      <c r="F108" s="6" t="s">
        <v>321</v>
      </c>
      <c r="G108" s="5" t="s">
        <v>732</v>
      </c>
      <c r="H108" s="5" t="s">
        <v>716</v>
      </c>
      <c r="I108" s="5" t="s">
        <v>696</v>
      </c>
      <c r="J108" s="5" t="s">
        <v>696</v>
      </c>
      <c r="K108" s="5" t="s">
        <v>696</v>
      </c>
      <c r="L108" s="5" t="s">
        <v>696</v>
      </c>
      <c r="M108" s="5" t="s">
        <v>696</v>
      </c>
      <c r="N108" s="5" t="s">
        <v>696</v>
      </c>
      <c r="O108" s="5" t="s">
        <v>696</v>
      </c>
      <c r="P108" s="5" t="s">
        <v>696</v>
      </c>
      <c r="Q108" s="5" t="s">
        <v>696</v>
      </c>
      <c r="R108" s="5" t="s">
        <v>696</v>
      </c>
      <c r="S108" s="5" t="s">
        <v>696</v>
      </c>
      <c r="T108" s="5" t="s">
        <v>696</v>
      </c>
      <c r="U108" s="5" t="s">
        <v>696</v>
      </c>
    </row>
    <row r="109" spans="1:21" x14ac:dyDescent="0.25">
      <c r="A109" s="4">
        <v>108</v>
      </c>
      <c r="B109" s="4" t="s">
        <v>322</v>
      </c>
      <c r="C109" s="4" t="str">
        <f>CONCATENATE(IF(G109="0"," ",CONCATENATE("MP",G109," ")),IF(H109="0","",CONCATENATE("MP",H109," ")),IF(I109="0","",CONCATENATE("DP",I109," ")),IF(J109="0","",CONCATENATE("DP",J109," ")),IF(K109="0","",CONCATENATE("DP",K109," ")),IF(L109="0","",CONCATENATE("MD",L109," ")),IF(M109="0","",CONCATENATE("MD",M109," ")),IF(N109="0","",CONCATENATE("DD",N109," ")),IF(O109="0","",CONCATENATE("DD",O109," ")),IF(P109="0","",CONCATENATE("DD",P109," ")),IF(S109="0","",CONCATENATE("PG",S109," ")),IF(Q109="0","",CONCATENATE("DH",Q109," ")),IF(R109="0","",CONCATENATE("DH",R109," ")),IF(T109="0","",CONCATENATE(T109,"")),IF(U109="0","",CONCATENATE(U109," ")))</f>
        <v xml:space="preserve">MP21 MP11 MD69 </v>
      </c>
      <c r="D109" s="4" t="str">
        <f>IF(TRIM(B109)=TRIM(C109),"ok","nem ok")</f>
        <v>ok</v>
      </c>
      <c r="E109" s="5" t="s">
        <v>323</v>
      </c>
      <c r="F109" s="6" t="s">
        <v>324</v>
      </c>
      <c r="G109" s="5" t="s">
        <v>732</v>
      </c>
      <c r="H109" s="5" t="s">
        <v>716</v>
      </c>
      <c r="I109" s="5" t="s">
        <v>696</v>
      </c>
      <c r="J109" s="5" t="s">
        <v>696</v>
      </c>
      <c r="K109" s="5" t="s">
        <v>696</v>
      </c>
      <c r="L109" s="5" t="s">
        <v>719</v>
      </c>
      <c r="M109" s="5" t="s">
        <v>696</v>
      </c>
      <c r="N109" s="5" t="s">
        <v>696</v>
      </c>
      <c r="O109" s="5" t="s">
        <v>696</v>
      </c>
      <c r="P109" s="5" t="s">
        <v>696</v>
      </c>
      <c r="Q109" s="5" t="s">
        <v>696</v>
      </c>
      <c r="R109" s="5" t="s">
        <v>696</v>
      </c>
      <c r="S109" s="5" t="s">
        <v>696</v>
      </c>
      <c r="T109" s="5" t="s">
        <v>696</v>
      </c>
      <c r="U109" s="5" t="s">
        <v>696</v>
      </c>
    </row>
    <row r="110" spans="1:21" x14ac:dyDescent="0.25">
      <c r="A110" s="4">
        <v>109</v>
      </c>
      <c r="B110" s="4" t="s">
        <v>325</v>
      </c>
      <c r="C110" s="4" t="str">
        <f>CONCATENATE(IF(G110="0"," ",CONCATENATE("MP",G110," ")),IF(H110="0","",CONCATENATE("MP",H110," ")),IF(I110="0","",CONCATENATE("DP",I110," ")),IF(J110="0","",CONCATENATE("DP",J110," ")),IF(K110="0","",CONCATENATE("DP",K110," ")),IF(L110="0","",CONCATENATE("MD",L110," ")),IF(M110="0","",CONCATENATE("MD",M110," ")),IF(N110="0","",CONCATENATE("DD",N110," ")),IF(O110="0","",CONCATENATE("DD",O110," ")),IF(P110="0","",CONCATENATE("DD",P110," ")),IF(S110="0","",CONCATENATE("PG",S110," ")),IF(Q110="0","",CONCATENATE("DH",Q110," ")),IF(R110="0","",CONCATENATE("DH",R110," ")),IF(T110="0","",CONCATENATE(T110,"")),IF(U110="0","",CONCATENATE(U110," ")))</f>
        <v xml:space="preserve">MP22 MP11 </v>
      </c>
      <c r="D110" s="4" t="str">
        <f>IF(TRIM(B110)=TRIM(C110),"ok","nem ok")</f>
        <v>ok</v>
      </c>
      <c r="E110" s="5" t="s">
        <v>326</v>
      </c>
      <c r="F110" s="6" t="s">
        <v>327</v>
      </c>
      <c r="G110" s="5" t="s">
        <v>733</v>
      </c>
      <c r="H110" s="5" t="s">
        <v>716</v>
      </c>
      <c r="I110" s="5" t="s">
        <v>696</v>
      </c>
      <c r="J110" s="5" t="s">
        <v>696</v>
      </c>
      <c r="K110" s="5" t="s">
        <v>696</v>
      </c>
      <c r="L110" s="5" t="s">
        <v>696</v>
      </c>
      <c r="M110" s="5" t="s">
        <v>696</v>
      </c>
      <c r="N110" s="5" t="s">
        <v>696</v>
      </c>
      <c r="O110" s="5" t="s">
        <v>696</v>
      </c>
      <c r="P110" s="5" t="s">
        <v>696</v>
      </c>
      <c r="Q110" s="5" t="s">
        <v>696</v>
      </c>
      <c r="R110" s="5" t="s">
        <v>696</v>
      </c>
      <c r="S110" s="5" t="s">
        <v>696</v>
      </c>
      <c r="T110" s="5" t="s">
        <v>696</v>
      </c>
      <c r="U110" s="5" t="s">
        <v>696</v>
      </c>
    </row>
    <row r="111" spans="1:21" x14ac:dyDescent="0.25">
      <c r="A111" s="4">
        <v>110</v>
      </c>
      <c r="B111" s="4" t="s">
        <v>328</v>
      </c>
      <c r="C111" s="4" t="str">
        <f>CONCATENATE(IF(G111="0"," ",CONCATENATE("MP",G111," ")),IF(H111="0","",CONCATENATE("MP",H111," ")),IF(I111="0","",CONCATENATE("DP",I111," ")),IF(J111="0","",CONCATENATE("DP",J111," ")),IF(K111="0","",CONCATENATE("DP",K111," ")),IF(L111="0","",CONCATENATE("MD",L111," ")),IF(M111="0","",CONCATENATE("MD",M111," ")),IF(N111="0","",CONCATENATE("DD",N111," ")),IF(O111="0","",CONCATENATE("DD",O111," ")),IF(P111="0","",CONCATENATE("DD",P111," ")),IF(S111="0","",CONCATENATE("PG",S111," ")),IF(Q111="0","",CONCATENATE("DH",Q111," ")),IF(R111="0","",CONCATENATE("DH",R111," ")),IF(T111="0","",CONCATENATE(T111,"")),IF(U111="0","",CONCATENATE(U111," ")))</f>
        <v xml:space="preserve">MP22 MP11 MD69 </v>
      </c>
      <c r="D111" s="4" t="str">
        <f>IF(TRIM(B111)=TRIM(C111),"ok","nem ok")</f>
        <v>ok</v>
      </c>
      <c r="E111" s="5" t="s">
        <v>329</v>
      </c>
      <c r="F111" s="6" t="s">
        <v>330</v>
      </c>
      <c r="G111" s="5" t="s">
        <v>733</v>
      </c>
      <c r="H111" s="5" t="s">
        <v>716</v>
      </c>
      <c r="I111" s="5" t="s">
        <v>696</v>
      </c>
      <c r="J111" s="5" t="s">
        <v>696</v>
      </c>
      <c r="K111" s="5" t="s">
        <v>696</v>
      </c>
      <c r="L111" s="5" t="s">
        <v>719</v>
      </c>
      <c r="M111" s="5" t="s">
        <v>696</v>
      </c>
      <c r="N111" s="5" t="s">
        <v>696</v>
      </c>
      <c r="O111" s="5" t="s">
        <v>696</v>
      </c>
      <c r="P111" s="5" t="s">
        <v>696</v>
      </c>
      <c r="Q111" s="5" t="s">
        <v>696</v>
      </c>
      <c r="R111" s="5" t="s">
        <v>696</v>
      </c>
      <c r="S111" s="5" t="s">
        <v>696</v>
      </c>
      <c r="T111" s="5" t="s">
        <v>696</v>
      </c>
      <c r="U111" s="5" t="s">
        <v>696</v>
      </c>
    </row>
    <row r="112" spans="1:21" x14ac:dyDescent="0.25">
      <c r="A112" s="4">
        <v>111</v>
      </c>
      <c r="B112" s="4" t="s">
        <v>331</v>
      </c>
      <c r="C112" s="4" t="str">
        <f>CONCATENATE(IF(G112="0"," ",CONCATENATE("MP",G112," ")),IF(H112="0","",CONCATENATE("MP",H112," ")),IF(I112="0","",CONCATENATE("DP",I112," ")),IF(J112="0","",CONCATENATE("DP",J112," ")),IF(K112="0","",CONCATENATE("DP",K112," ")),IF(L112="0","",CONCATENATE("MD",L112," ")),IF(M112="0","",CONCATENATE("MD",M112," ")),IF(N112="0","",CONCATENATE("DD",N112," ")),IF(O112="0","",CONCATENATE("DD",O112," ")),IF(P112="0","",CONCATENATE("DD",P112," ")),IF(S112="0","",CONCATENATE("PG",S112," ")),IF(Q112="0","",CONCATENATE("DH",Q112," ")),IF(R112="0","",CONCATENATE("DH",R112," ")),IF(T112="0","",CONCATENATE(T112,"")),IF(U112="0","",CONCATENATE(U112," ")))</f>
        <v xml:space="preserve">MP27 </v>
      </c>
      <c r="D112" s="4" t="str">
        <f>IF(TRIM(B112)=TRIM(C112),"ok","nem ok")</f>
        <v>ok</v>
      </c>
      <c r="E112" s="5" t="s">
        <v>332</v>
      </c>
      <c r="F112" s="6" t="s">
        <v>333</v>
      </c>
      <c r="G112" s="5" t="s">
        <v>742</v>
      </c>
      <c r="H112" s="5" t="s">
        <v>696</v>
      </c>
      <c r="I112" s="5" t="s">
        <v>696</v>
      </c>
      <c r="J112" s="5" t="s">
        <v>696</v>
      </c>
      <c r="K112" s="5" t="s">
        <v>696</v>
      </c>
      <c r="L112" s="5" t="s">
        <v>696</v>
      </c>
      <c r="M112" s="5" t="s">
        <v>696</v>
      </c>
      <c r="N112" s="5" t="s">
        <v>696</v>
      </c>
      <c r="O112" s="5" t="s">
        <v>696</v>
      </c>
      <c r="P112" s="5" t="s">
        <v>696</v>
      </c>
      <c r="Q112" s="5" t="s">
        <v>696</v>
      </c>
      <c r="R112" s="5" t="s">
        <v>696</v>
      </c>
      <c r="S112" s="5" t="s">
        <v>696</v>
      </c>
      <c r="T112" s="5" t="s">
        <v>696</v>
      </c>
      <c r="U112" s="5" t="s">
        <v>696</v>
      </c>
    </row>
    <row r="113" spans="1:21" x14ac:dyDescent="0.25">
      <c r="A113" s="4">
        <v>112</v>
      </c>
      <c r="B113" s="4" t="s">
        <v>334</v>
      </c>
      <c r="C113" s="4" t="str">
        <f>CONCATENATE(IF(G113="0"," ",CONCATENATE("MP",G113," ")),IF(H113="0","",CONCATENATE("MP",H113," ")),IF(I113="0","",CONCATENATE("DP",I113," ")),IF(J113="0","",CONCATENATE("DP",J113," ")),IF(K113="0","",CONCATENATE("DP",K113," ")),IF(L113="0","",CONCATENATE("MD",L113," ")),IF(M113="0","",CONCATENATE("MD",M113," ")),IF(N113="0","",CONCATENATE("DD",N113," ")),IF(O113="0","",CONCATENATE("DD",O113," ")),IF(P113="0","",CONCATENATE("DD",P113," ")),IF(S113="0","",CONCATENATE("PG",S113," ")),IF(Q113="0","",CONCATENATE("DH",Q113," ")),IF(R113="0","",CONCATENATE("DH",R113," ")),IF(T113="0","",CONCATENATE(T113,"")),IF(U113="0","",CONCATENATE(U113," ")))</f>
        <v xml:space="preserve">MP27 MD67 </v>
      </c>
      <c r="D113" s="4" t="str">
        <f>IF(TRIM(B113)=TRIM(C113),"ok","nem ok")</f>
        <v>ok</v>
      </c>
      <c r="E113" s="5" t="s">
        <v>335</v>
      </c>
      <c r="F113" s="6" t="s">
        <v>336</v>
      </c>
      <c r="G113" s="5" t="s">
        <v>742</v>
      </c>
      <c r="H113" s="5" t="s">
        <v>696</v>
      </c>
      <c r="I113" s="5" t="s">
        <v>696</v>
      </c>
      <c r="J113" s="5" t="s">
        <v>696</v>
      </c>
      <c r="K113" s="5" t="s">
        <v>696</v>
      </c>
      <c r="L113" s="5" t="s">
        <v>729</v>
      </c>
      <c r="M113" s="5" t="s">
        <v>696</v>
      </c>
      <c r="N113" s="5" t="s">
        <v>696</v>
      </c>
      <c r="O113" s="5" t="s">
        <v>696</v>
      </c>
      <c r="P113" s="5" t="s">
        <v>696</v>
      </c>
      <c r="Q113" s="5" t="s">
        <v>696</v>
      </c>
      <c r="R113" s="5" t="s">
        <v>696</v>
      </c>
      <c r="S113" s="5" t="s">
        <v>696</v>
      </c>
      <c r="T113" s="5" t="s">
        <v>696</v>
      </c>
      <c r="U113" s="5" t="s">
        <v>696</v>
      </c>
    </row>
    <row r="114" spans="1:21" ht="31.5" x14ac:dyDescent="0.25">
      <c r="A114" s="4">
        <v>113</v>
      </c>
      <c r="B114" s="4" t="s">
        <v>337</v>
      </c>
      <c r="C114" s="4" t="str">
        <f>CONCATENATE(IF(G114="0"," ",CONCATENATE("MP",G114," ")),IF(H114="0","",CONCATENATE("MP",H114," ")),IF(I114="0","",CONCATENATE("DP",I114," ")),IF(J114="0","",CONCATENATE("DP",J114," ")),IF(K114="0","",CONCATENATE("DP",K114," ")),IF(L114="0","",CONCATENATE("MD",L114," ")),IF(M114="0","",CONCATENATE("MD",M114," ")),IF(N114="0","",CONCATENATE("DD",N114," ")),IF(O114="0","",CONCATENATE("DD",O114," ")),IF(P114="0","",CONCATENATE("DD",P114," ")),IF(S114="0","",CONCATENATE("PG",S114," ")),IF(Q114="0","",CONCATENATE("DH",Q114," ")),IF(R114="0","",CONCATENATE("DH",R114," ")),IF(T114="0","",CONCATENATE(T114,"")),IF(U114="0","",CONCATENATE(U114," ")))</f>
        <v xml:space="preserve">MP27 MD67 DD78 </v>
      </c>
      <c r="D114" s="4" t="str">
        <f>IF(TRIM(B114)=TRIM(C114),"ok","nem ok")</f>
        <v>ok</v>
      </c>
      <c r="E114" s="5" t="s">
        <v>338</v>
      </c>
      <c r="F114" s="6" t="s">
        <v>339</v>
      </c>
      <c r="G114" s="5" t="s">
        <v>742</v>
      </c>
      <c r="H114" s="5" t="s">
        <v>696</v>
      </c>
      <c r="I114" s="5" t="s">
        <v>696</v>
      </c>
      <c r="J114" s="5" t="s">
        <v>696</v>
      </c>
      <c r="K114" s="5" t="s">
        <v>696</v>
      </c>
      <c r="L114" s="5" t="s">
        <v>729</v>
      </c>
      <c r="M114" s="5" t="s">
        <v>696</v>
      </c>
      <c r="N114" s="5" t="s">
        <v>721</v>
      </c>
      <c r="O114" s="5" t="s">
        <v>696</v>
      </c>
      <c r="P114" s="5" t="s">
        <v>696</v>
      </c>
      <c r="Q114" s="5" t="s">
        <v>696</v>
      </c>
      <c r="R114" s="5" t="s">
        <v>696</v>
      </c>
      <c r="S114" s="5" t="s">
        <v>696</v>
      </c>
      <c r="T114" s="5" t="s">
        <v>696</v>
      </c>
      <c r="U114" s="5" t="s">
        <v>696</v>
      </c>
    </row>
    <row r="115" spans="1:21" x14ac:dyDescent="0.25">
      <c r="A115" s="4">
        <v>114</v>
      </c>
      <c r="B115" s="4" t="s">
        <v>340</v>
      </c>
      <c r="C115" s="4" t="str">
        <f>CONCATENATE(IF(G115="0"," ",CONCATENATE("MP",G115," ")),IF(H115="0","",CONCATENATE("MP",H115," ")),IF(I115="0","",CONCATENATE("DP",I115," ")),IF(J115="0","",CONCATENATE("DP",J115," ")),IF(K115="0","",CONCATENATE("DP",K115," ")),IF(L115="0","",CONCATENATE("MD",L115," ")),IF(M115="0","",CONCATENATE("MD",M115," ")),IF(N115="0","",CONCATENATE("DD",N115," ")),IF(O115="0","",CONCATENATE("DD",O115," ")),IF(P115="0","",CONCATENATE("DD",P115," ")),IF(S115="0","",CONCATENATE("PG",S115," ")),IF(Q115="0","",CONCATENATE("DH",Q115," ")),IF(R115="0","",CONCATENATE("DH",R115," ")),IF(T115="0","",CONCATENATE(T115,"")),IF(U115="0","",CONCATENATE(U115," ")))</f>
        <v xml:space="preserve">MP28 </v>
      </c>
      <c r="D115" s="4" t="str">
        <f>IF(TRIM(B115)=TRIM(C115),"ok","nem ok")</f>
        <v>ok</v>
      </c>
      <c r="E115" s="5" t="s">
        <v>341</v>
      </c>
      <c r="F115" s="6" t="s">
        <v>342</v>
      </c>
      <c r="G115" s="5" t="s">
        <v>743</v>
      </c>
      <c r="H115" s="5" t="s">
        <v>696</v>
      </c>
      <c r="I115" s="5" t="s">
        <v>696</v>
      </c>
      <c r="J115" s="5" t="s">
        <v>696</v>
      </c>
      <c r="K115" s="5" t="s">
        <v>696</v>
      </c>
      <c r="L115" s="5" t="s">
        <v>696</v>
      </c>
      <c r="M115" s="5" t="s">
        <v>696</v>
      </c>
      <c r="N115" s="5" t="s">
        <v>696</v>
      </c>
      <c r="O115" s="5" t="s">
        <v>696</v>
      </c>
      <c r="P115" s="5" t="s">
        <v>696</v>
      </c>
      <c r="Q115" s="5" t="s">
        <v>696</v>
      </c>
      <c r="R115" s="5" t="s">
        <v>696</v>
      </c>
      <c r="S115" s="5" t="s">
        <v>696</v>
      </c>
      <c r="T115" s="5" t="s">
        <v>696</v>
      </c>
      <c r="U115" s="5" t="s">
        <v>696</v>
      </c>
    </row>
    <row r="116" spans="1:21" x14ac:dyDescent="0.25">
      <c r="A116" s="4">
        <v>115</v>
      </c>
      <c r="B116" s="4" t="s">
        <v>343</v>
      </c>
      <c r="C116" s="4" t="str">
        <f>CONCATENATE(IF(G116="0"," ",CONCATENATE("MP",G116," ")),IF(H116="0","",CONCATENATE("MP",H116," ")),IF(I116="0","",CONCATENATE("DP",I116," ")),IF(J116="0","",CONCATENATE("DP",J116," ")),IF(K116="0","",CONCATENATE("DP",K116," ")),IF(L116="0","",CONCATENATE("MD",L116," ")),IF(M116="0","",CONCATENATE("MD",M116," ")),IF(N116="0","",CONCATENATE("DD",N116," ")),IF(O116="0","",CONCATENATE("DD",O116," ")),IF(P116="0","",CONCATENATE("DD",P116," ")),IF(S116="0","",CONCATENATE("PG",S116," ")),IF(Q116="0","",CONCATENATE("DH",Q116," ")),IF(R116="0","",CONCATENATE("DH",R116," ")),IF(T116="0","",CONCATENATE(T116,"")),IF(U116="0","",CONCATENATE(U116," ")))</f>
        <v xml:space="preserve">MP28 DP42 </v>
      </c>
      <c r="D116" s="4" t="str">
        <f>IF(TRIM(B116)=TRIM(C116),"ok","nem ok")</f>
        <v>ok</v>
      </c>
      <c r="E116" s="5" t="s">
        <v>344</v>
      </c>
      <c r="F116" s="6" t="s">
        <v>345</v>
      </c>
      <c r="G116" s="5" t="s">
        <v>743</v>
      </c>
      <c r="H116" s="5" t="s">
        <v>696</v>
      </c>
      <c r="I116" s="5" t="s">
        <v>744</v>
      </c>
      <c r="J116" s="5" t="s">
        <v>696</v>
      </c>
      <c r="K116" s="5" t="s">
        <v>696</v>
      </c>
      <c r="L116" s="5" t="s">
        <v>696</v>
      </c>
      <c r="M116" s="5" t="s">
        <v>696</v>
      </c>
      <c r="N116" s="5" t="s">
        <v>696</v>
      </c>
      <c r="O116" s="5" t="s">
        <v>696</v>
      </c>
      <c r="P116" s="5" t="s">
        <v>696</v>
      </c>
      <c r="Q116" s="5" t="s">
        <v>696</v>
      </c>
      <c r="R116" s="5" t="s">
        <v>696</v>
      </c>
      <c r="S116" s="5" t="s">
        <v>696</v>
      </c>
      <c r="T116" s="5" t="s">
        <v>696</v>
      </c>
      <c r="U116" s="5" t="s">
        <v>696</v>
      </c>
    </row>
    <row r="117" spans="1:21" x14ac:dyDescent="0.25">
      <c r="A117" s="4">
        <v>116</v>
      </c>
      <c r="B117" s="4" t="s">
        <v>346</v>
      </c>
      <c r="C117" s="4" t="str">
        <f>CONCATENATE(IF(G117="0"," ",CONCATENATE("MP",G117," ")),IF(H117="0","",CONCATENATE("MP",H117," ")),IF(I117="0","",CONCATENATE("DP",I117," ")),IF(J117="0","",CONCATENATE("DP",J117," ")),IF(K117="0","",CONCATENATE("DP",K117," ")),IF(L117="0","",CONCATENATE("MD",L117," ")),IF(M117="0","",CONCATENATE("MD",M117," ")),IF(N117="0","",CONCATENATE("DD",N117," ")),IF(O117="0","",CONCATENATE("DD",O117," ")),IF(P117="0","",CONCATENATE("DD",P117," ")),IF(S117="0","",CONCATENATE("PG",S117," ")),IF(Q117="0","",CONCATENATE("DH",Q117," ")),IF(R117="0","",CONCATENATE("DH",R117," ")),IF(T117="0","",CONCATENATE(T117,"")),IF(U117="0","",CONCATENATE(U117," ")))</f>
        <v xml:space="preserve">MP28 DP42 MD67 </v>
      </c>
      <c r="D117" s="4" t="str">
        <f>IF(TRIM(B117)=TRIM(C117),"ok","nem ok")</f>
        <v>ok</v>
      </c>
      <c r="E117" s="5" t="s">
        <v>347</v>
      </c>
      <c r="F117" s="6" t="s">
        <v>348</v>
      </c>
      <c r="G117" s="5" t="s">
        <v>743</v>
      </c>
      <c r="H117" s="5" t="s">
        <v>696</v>
      </c>
      <c r="I117" s="5" t="s">
        <v>744</v>
      </c>
      <c r="J117" s="5" t="s">
        <v>696</v>
      </c>
      <c r="K117" s="5" t="s">
        <v>696</v>
      </c>
      <c r="L117" s="5" t="s">
        <v>729</v>
      </c>
      <c r="M117" s="5" t="s">
        <v>696</v>
      </c>
      <c r="N117" s="5" t="s">
        <v>696</v>
      </c>
      <c r="O117" s="5" t="s">
        <v>696</v>
      </c>
      <c r="P117" s="5" t="s">
        <v>696</v>
      </c>
      <c r="Q117" s="5" t="s">
        <v>696</v>
      </c>
      <c r="R117" s="5" t="s">
        <v>696</v>
      </c>
      <c r="S117" s="5" t="s">
        <v>696</v>
      </c>
      <c r="T117" s="5" t="s">
        <v>696</v>
      </c>
      <c r="U117" s="5" t="s">
        <v>696</v>
      </c>
    </row>
    <row r="118" spans="1:21" x14ac:dyDescent="0.25">
      <c r="A118" s="4">
        <v>117</v>
      </c>
      <c r="B118" s="4" t="s">
        <v>349</v>
      </c>
      <c r="C118" s="4" t="str">
        <f>CONCATENATE(IF(G118="0"," ",CONCATENATE("MP",G118," ")),IF(H118="0","",CONCATENATE("MP",H118," ")),IF(I118="0","",CONCATENATE("DP",I118," ")),IF(J118="0","",CONCATENATE("DP",J118," ")),IF(K118="0","",CONCATENATE("DP",K118," ")),IF(L118="0","",CONCATENATE("MD",L118," ")),IF(M118="0","",CONCATENATE("MD",M118," ")),IF(N118="0","",CONCATENATE("DD",N118," ")),IF(O118="0","",CONCATENATE("DD",O118," ")),IF(P118="0","",CONCATENATE("DD",P118," ")),IF(S118="0","",CONCATENATE("PG",S118," ")),IF(Q118="0","",CONCATENATE("DH",Q118," ")),IF(R118="0","",CONCATENATE("DH",R118," ")),IF(T118="0","",CONCATENATE(T118,"")),IF(U118="0","",CONCATENATE(U118," ")))</f>
        <v xml:space="preserve">MP28 MD67 </v>
      </c>
      <c r="D118" s="4" t="str">
        <f>IF(TRIM(B118)=TRIM(C118),"ok","nem ok")</f>
        <v>ok</v>
      </c>
      <c r="E118" s="5" t="s">
        <v>350</v>
      </c>
      <c r="F118" s="6" t="s">
        <v>351</v>
      </c>
      <c r="G118" s="5" t="s">
        <v>743</v>
      </c>
      <c r="H118" s="5" t="s">
        <v>696</v>
      </c>
      <c r="I118" s="5" t="s">
        <v>696</v>
      </c>
      <c r="J118" s="5" t="s">
        <v>696</v>
      </c>
      <c r="K118" s="5" t="s">
        <v>696</v>
      </c>
      <c r="L118" s="5" t="s">
        <v>729</v>
      </c>
      <c r="M118" s="5" t="s">
        <v>696</v>
      </c>
      <c r="N118" s="5" t="s">
        <v>696</v>
      </c>
      <c r="O118" s="5" t="s">
        <v>696</v>
      </c>
      <c r="P118" s="5" t="s">
        <v>696</v>
      </c>
      <c r="Q118" s="5" t="s">
        <v>696</v>
      </c>
      <c r="R118" s="5" t="s">
        <v>696</v>
      </c>
      <c r="S118" s="5" t="s">
        <v>696</v>
      </c>
      <c r="T118" s="5" t="s">
        <v>696</v>
      </c>
      <c r="U118" s="5" t="s">
        <v>696</v>
      </c>
    </row>
    <row r="119" spans="1:21" x14ac:dyDescent="0.25">
      <c r="A119" s="4">
        <v>118</v>
      </c>
      <c r="B119" s="4" t="s">
        <v>352</v>
      </c>
      <c r="C119" s="4" t="str">
        <f>CONCATENATE(IF(G119="0"," ",CONCATENATE("MP",G119," ")),IF(H119="0","",CONCATENATE("MP",H119," ")),IF(I119="0","",CONCATENATE("DP",I119," ")),IF(J119="0","",CONCATENATE("DP",J119," ")),IF(K119="0","",CONCATENATE("DP",K119," ")),IF(L119="0","",CONCATENATE("MD",L119," ")),IF(M119="0","",CONCATENATE("MD",M119," ")),IF(N119="0","",CONCATENATE("DD",N119," ")),IF(O119="0","",CONCATENATE("DD",O119," ")),IF(P119="0","",CONCATENATE("DD",P119," ")),IF(S119="0","",CONCATENATE("PG",S119," ")),IF(Q119="0","",CONCATENATE("DH",Q119," ")),IF(R119="0","",CONCATENATE("DH",R119," ")),IF(T119="0","",CONCATENATE(T119,"")),IF(U119="0","",CONCATENATE(U119," ")))</f>
        <v xml:space="preserve">MP29 </v>
      </c>
      <c r="D119" s="4" t="str">
        <f>IF(TRIM(B119)=TRIM(C119),"ok","nem ok")</f>
        <v>ok</v>
      </c>
      <c r="E119" s="5" t="s">
        <v>353</v>
      </c>
      <c r="F119" s="6" t="s">
        <v>354</v>
      </c>
      <c r="G119" s="5" t="s">
        <v>745</v>
      </c>
      <c r="H119" s="5" t="s">
        <v>696</v>
      </c>
      <c r="I119" s="5" t="s">
        <v>696</v>
      </c>
      <c r="J119" s="5" t="s">
        <v>696</v>
      </c>
      <c r="K119" s="5" t="s">
        <v>696</v>
      </c>
      <c r="L119" s="5" t="s">
        <v>696</v>
      </c>
      <c r="M119" s="5" t="s">
        <v>696</v>
      </c>
      <c r="N119" s="5" t="s">
        <v>696</v>
      </c>
      <c r="O119" s="5" t="s">
        <v>696</v>
      </c>
      <c r="P119" s="5" t="s">
        <v>696</v>
      </c>
      <c r="Q119" s="5" t="s">
        <v>696</v>
      </c>
      <c r="R119" s="5" t="s">
        <v>696</v>
      </c>
      <c r="S119" s="5" t="s">
        <v>696</v>
      </c>
      <c r="T119" s="5" t="s">
        <v>696</v>
      </c>
      <c r="U119" s="5" t="s">
        <v>696</v>
      </c>
    </row>
    <row r="120" spans="1:21" ht="31.5" x14ac:dyDescent="0.25">
      <c r="A120" s="4">
        <v>119</v>
      </c>
      <c r="B120" s="4" t="s">
        <v>355</v>
      </c>
      <c r="C120" s="4" t="str">
        <f>CONCATENATE(IF(G120="0"," ",CONCATENATE("MP",G120," ")),IF(H120="0","",CONCATENATE("MP",H120," ")),IF(I120="0","",CONCATENATE("DP",I120," ")),IF(J120="0","",CONCATENATE("DP",J120," ")),IF(K120="0","",CONCATENATE("DP",K120," ")),IF(L120="0","",CONCATENATE("MD",L120," ")),IF(M120="0","",CONCATENATE("MD",M120," ")),IF(N120="0","",CONCATENATE("DD",N120," ")),IF(O120="0","",CONCATENATE("DD",O120," ")),IF(P120="0","",CONCATENATE("DD",P120," ")),IF(S120="0","",CONCATENATE("PG",S120," ")),IF(Q120="0","",CONCATENATE("DH",Q120," ")),IF(R120="0","",CONCATENATE("DH",R120," ")),IF(T120="0","",CONCATENATE(T120,"")),IF(U120="0","",CONCATENATE(U120," ")))</f>
        <v xml:space="preserve">MP29 MD64 </v>
      </c>
      <c r="D120" s="4" t="str">
        <f>IF(TRIM(B120)=TRIM(C120),"ok","nem ok")</f>
        <v>ok</v>
      </c>
      <c r="E120" s="5" t="s">
        <v>356</v>
      </c>
      <c r="F120" s="6" t="s">
        <v>357</v>
      </c>
      <c r="G120" s="5" t="s">
        <v>745</v>
      </c>
      <c r="H120" s="5" t="s">
        <v>696</v>
      </c>
      <c r="I120" s="5" t="s">
        <v>696</v>
      </c>
      <c r="J120" s="5" t="s">
        <v>696</v>
      </c>
      <c r="K120" s="5" t="s">
        <v>696</v>
      </c>
      <c r="L120" s="5" t="s">
        <v>746</v>
      </c>
      <c r="M120" s="5" t="s">
        <v>696</v>
      </c>
      <c r="N120" s="5" t="s">
        <v>696</v>
      </c>
      <c r="O120" s="5" t="s">
        <v>696</v>
      </c>
      <c r="P120" s="5" t="s">
        <v>696</v>
      </c>
      <c r="Q120" s="5" t="s">
        <v>696</v>
      </c>
      <c r="R120" s="5" t="s">
        <v>696</v>
      </c>
      <c r="S120" s="5" t="s">
        <v>696</v>
      </c>
      <c r="T120" s="5" t="s">
        <v>696</v>
      </c>
      <c r="U120" s="5" t="s">
        <v>696</v>
      </c>
    </row>
    <row r="121" spans="1:21" ht="31.5" x14ac:dyDescent="0.25">
      <c r="A121" s="4">
        <v>120</v>
      </c>
      <c r="B121" s="4" t="s">
        <v>358</v>
      </c>
      <c r="C121" s="4" t="str">
        <f>CONCATENATE(IF(G121="0"," ",CONCATENATE("MP",G121," ")),IF(H121="0","",CONCATENATE("MP",H121," ")),IF(I121="0","",CONCATENATE("DP",I121," ")),IF(J121="0","",CONCATENATE("DP",J121," ")),IF(K121="0","",CONCATENATE("DP",K121," ")),IF(L121="0","",CONCATENATE("MD",L121," ")),IF(M121="0","",CONCATENATE("MD",M121," ")),IF(N121="0","",CONCATENATE("DD",N121," ")),IF(O121="0","",CONCATENATE("DD",O121," ")),IF(P121="0","",CONCATENATE("DD",P121," ")),IF(S121="0","",CONCATENATE("PG",S121," ")),IF(Q121="0","",CONCATENATE("DH",Q121," ")),IF(R121="0","",CONCATENATE("DH",R121," ")),IF(T121="0","",CONCATENATE(T121,"")),IF(U121="0","",CONCATENATE(U121," ")))</f>
        <v xml:space="preserve">MP29 MD65 </v>
      </c>
      <c r="D121" s="4" t="str">
        <f>IF(TRIM(B121)=TRIM(C121),"ok","nem ok")</f>
        <v>ok</v>
      </c>
      <c r="E121" s="5" t="s">
        <v>359</v>
      </c>
      <c r="F121" s="6" t="s">
        <v>360</v>
      </c>
      <c r="G121" s="5" t="s">
        <v>745</v>
      </c>
      <c r="H121" s="5" t="s">
        <v>696</v>
      </c>
      <c r="I121" s="5" t="s">
        <v>696</v>
      </c>
      <c r="J121" s="5" t="s">
        <v>696</v>
      </c>
      <c r="K121" s="5" t="s">
        <v>696</v>
      </c>
      <c r="L121" s="5" t="s">
        <v>747</v>
      </c>
      <c r="M121" s="5" t="s">
        <v>696</v>
      </c>
      <c r="N121" s="5" t="s">
        <v>696</v>
      </c>
      <c r="O121" s="5" t="s">
        <v>696</v>
      </c>
      <c r="P121" s="5" t="s">
        <v>696</v>
      </c>
      <c r="Q121" s="5" t="s">
        <v>696</v>
      </c>
      <c r="R121" s="5" t="s">
        <v>696</v>
      </c>
      <c r="S121" s="5" t="s">
        <v>696</v>
      </c>
      <c r="T121" s="5" t="s">
        <v>696</v>
      </c>
      <c r="U121" s="5" t="s">
        <v>696</v>
      </c>
    </row>
    <row r="122" spans="1:21" ht="31.5" x14ac:dyDescent="0.25">
      <c r="A122" s="4">
        <v>121</v>
      </c>
      <c r="B122" s="4" t="s">
        <v>361</v>
      </c>
      <c r="C122" s="4" t="str">
        <f>CONCATENATE(IF(G122="0"," ",CONCATENATE("MP",G122," ")),IF(H122="0","",CONCATENATE("MP",H122," ")),IF(I122="0","",CONCATENATE("DP",I122," ")),IF(J122="0","",CONCATENATE("DP",J122," ")),IF(K122="0","",CONCATENATE("DP",K122," ")),IF(L122="0","",CONCATENATE("MD",L122," ")),IF(M122="0","",CONCATENATE("MD",M122," ")),IF(N122="0","",CONCATENATE("DD",N122," ")),IF(O122="0","",CONCATENATE("DD",O122," ")),IF(P122="0","",CONCATENATE("DD",P122," ")),IF(S122="0","",CONCATENATE("PG",S122," ")),IF(Q122="0","",CONCATENATE("DH",Q122," ")),IF(R122="0","",CONCATENATE("DH",R122," ")),IF(T122="0","",CONCATENATE(T122,"")),IF(U122="0","",CONCATENATE(U122," ")))</f>
        <v xml:space="preserve">MP29 MD66 </v>
      </c>
      <c r="D122" s="4" t="str">
        <f>IF(TRIM(B122)=TRIM(C122),"ok","nem ok")</f>
        <v>ok</v>
      </c>
      <c r="E122" s="5" t="s">
        <v>362</v>
      </c>
      <c r="F122" s="6" t="s">
        <v>363</v>
      </c>
      <c r="G122" s="5" t="s">
        <v>745</v>
      </c>
      <c r="H122" s="5" t="s">
        <v>696</v>
      </c>
      <c r="I122" s="5" t="s">
        <v>696</v>
      </c>
      <c r="J122" s="5" t="s">
        <v>696</v>
      </c>
      <c r="K122" s="5" t="s">
        <v>696</v>
      </c>
      <c r="L122" s="5" t="s">
        <v>748</v>
      </c>
      <c r="M122" s="5" t="s">
        <v>696</v>
      </c>
      <c r="N122" s="5" t="s">
        <v>696</v>
      </c>
      <c r="O122" s="5" t="s">
        <v>696</v>
      </c>
      <c r="P122" s="5" t="s">
        <v>696</v>
      </c>
      <c r="Q122" s="5" t="s">
        <v>696</v>
      </c>
      <c r="R122" s="5" t="s">
        <v>696</v>
      </c>
      <c r="S122" s="5" t="s">
        <v>696</v>
      </c>
      <c r="T122" s="5" t="s">
        <v>696</v>
      </c>
      <c r="U122" s="5" t="s">
        <v>696</v>
      </c>
    </row>
    <row r="123" spans="1:21" ht="31.5" x14ac:dyDescent="0.25">
      <c r="A123" s="4">
        <v>122</v>
      </c>
      <c r="B123" s="4" t="s">
        <v>364</v>
      </c>
      <c r="C123" s="4" t="str">
        <f>CONCATENATE(IF(G123="0"," ",CONCATENATE("MP",G123," ")),IF(H123="0","",CONCATENATE("MP",H123," ")),IF(I123="0","",CONCATENATE("DP",I123," ")),IF(J123="0","",CONCATENATE("DP",J123," ")),IF(K123="0","",CONCATENATE("DP",K123," ")),IF(L123="0","",CONCATENATE("MD",L123," ")),IF(M123="0","",CONCATENATE("MD",M123," ")),IF(N123="0","",CONCATENATE("DD",N123," ")),IF(O123="0","",CONCATENATE("DD",O123," ")),IF(P123="0","",CONCATENATE("DD",P123," ")),IF(S123="0","",CONCATENATE("PG",S123," ")),IF(Q123="0","",CONCATENATE("DH",Q123," ")),IF(R123="0","",CONCATENATE("DH",R123," ")),IF(T123="0","",CONCATENATE(T123,"")),IF(U123="0","",CONCATENATE(U123," ")))</f>
        <v xml:space="preserve">MP29 MD68 </v>
      </c>
      <c r="D123" s="4" t="str">
        <f>IF(TRIM(B123)=TRIM(C123),"ok","nem ok")</f>
        <v>ok</v>
      </c>
      <c r="E123" s="5" t="s">
        <v>365</v>
      </c>
      <c r="F123" s="6" t="s">
        <v>366</v>
      </c>
      <c r="G123" s="5" t="s">
        <v>745</v>
      </c>
      <c r="H123" s="5" t="s">
        <v>696</v>
      </c>
      <c r="I123" s="5" t="s">
        <v>696</v>
      </c>
      <c r="J123" s="5" t="s">
        <v>696</v>
      </c>
      <c r="K123" s="5" t="s">
        <v>696</v>
      </c>
      <c r="L123" s="5" t="s">
        <v>749</v>
      </c>
      <c r="M123" s="5" t="s">
        <v>696</v>
      </c>
      <c r="N123" s="5" t="s">
        <v>696</v>
      </c>
      <c r="O123" s="5" t="s">
        <v>696</v>
      </c>
      <c r="P123" s="5" t="s">
        <v>696</v>
      </c>
      <c r="Q123" s="5" t="s">
        <v>696</v>
      </c>
      <c r="R123" s="5" t="s">
        <v>696</v>
      </c>
      <c r="S123" s="5" t="s">
        <v>696</v>
      </c>
      <c r="T123" s="5" t="s">
        <v>696</v>
      </c>
      <c r="U123" s="5" t="s">
        <v>696</v>
      </c>
    </row>
    <row r="124" spans="1:21" ht="47.25" x14ac:dyDescent="0.25">
      <c r="A124" s="4">
        <v>123</v>
      </c>
      <c r="B124" s="4" t="s">
        <v>367</v>
      </c>
      <c r="C124" s="4" t="str">
        <f>CONCATENATE(IF(G124="0"," ",CONCATENATE("MP",G124," ")),IF(H124="0","",CONCATENATE("MP",H124," ")),IF(I124="0","",CONCATENATE("DP",I124," ")),IF(J124="0","",CONCATENATE("DP",J124," ")),IF(K124="0","",CONCATENATE("DP",K124," ")),IF(L124="0","",CONCATENATE("MD",L124," ")),IF(M124="0","",CONCATENATE("MD",M124," ")),IF(N124="0","",CONCATENATE("DD",N124," ")),IF(O124="0","",CONCATENATE("DD",O124," ")),IF(P124="0","",CONCATENATE("DD",P124," ")),IF(S124="0","",CONCATENATE("PG",S124," ")),IF(Q124="0","",CONCATENATE("DH",Q124," ")),IF(R124="0","",CONCATENATE("DH",R124," ")),IF(T124="0","",CONCATENATE(T124,"")),IF(U124="0","",CONCATENATE(U124," ")))</f>
        <v xml:space="preserve">MP29 DP101 PG08 VM </v>
      </c>
      <c r="D124" s="4" t="str">
        <f>IF(TRIM(B124)=TRIM(C124),"ok","nem ok")</f>
        <v>ok</v>
      </c>
      <c r="E124" s="5" t="s">
        <v>368</v>
      </c>
      <c r="F124" s="6" t="s">
        <v>369</v>
      </c>
      <c r="G124" s="5" t="s">
        <v>745</v>
      </c>
      <c r="H124" s="5" t="s">
        <v>696</v>
      </c>
      <c r="I124" s="5" t="s">
        <v>750</v>
      </c>
      <c r="J124" s="5" t="s">
        <v>696</v>
      </c>
      <c r="K124" s="5" t="s">
        <v>696</v>
      </c>
      <c r="L124" s="5" t="s">
        <v>696</v>
      </c>
      <c r="M124" s="5" t="s">
        <v>696</v>
      </c>
      <c r="N124" s="5" t="s">
        <v>696</v>
      </c>
      <c r="O124" s="5" t="s">
        <v>696</v>
      </c>
      <c r="P124" s="5" t="s">
        <v>696</v>
      </c>
      <c r="Q124" s="5" t="s">
        <v>696</v>
      </c>
      <c r="R124" s="5" t="s">
        <v>696</v>
      </c>
      <c r="S124" s="5" t="s">
        <v>713</v>
      </c>
      <c r="T124" s="5" t="s">
        <v>706</v>
      </c>
      <c r="U124" s="5" t="s">
        <v>707</v>
      </c>
    </row>
    <row r="125" spans="1:21" ht="31.5" x14ac:dyDescent="0.25">
      <c r="A125" s="4">
        <v>124</v>
      </c>
      <c r="B125" s="4" t="s">
        <v>370</v>
      </c>
      <c r="C125" s="4" t="str">
        <f>CONCATENATE(IF(G125="0"," ",CONCATENATE("MP",G125," ")),IF(H125="0","",CONCATENATE("MP",H125," ")),IF(I125="0","",CONCATENATE("DP",I125," ")),IF(J125="0","",CONCATENATE("DP",J125," ")),IF(K125="0","",CONCATENATE("DP",K125," ")),IF(L125="0","",CONCATENATE("MD",L125," ")),IF(M125="0","",CONCATENATE("MD",M125," ")),IF(N125="0","",CONCATENATE("DD",N125," ")),IF(O125="0","",CONCATENATE("DD",O125," ")),IF(P125="0","",CONCATENATE("DD",P125," ")),IF(S125="0","",CONCATENATE("PG",S125," ")),IF(Q125="0","",CONCATENATE("DH",Q125," ")),IF(R125="0","",CONCATENATE("DH",R125," ")),IF(T125="0","",CONCATENATE(T125,"")),IF(U125="0","",CONCATENATE(U125," ")))</f>
        <v xml:space="preserve">MP29 DP101 PG08 VV </v>
      </c>
      <c r="D125" s="4" t="str">
        <f>IF(TRIM(B125)=TRIM(C125),"ok","nem ok")</f>
        <v>ok</v>
      </c>
      <c r="E125" s="5" t="s">
        <v>371</v>
      </c>
      <c r="F125" s="6" t="s">
        <v>372</v>
      </c>
      <c r="G125" s="5" t="s">
        <v>745</v>
      </c>
      <c r="H125" s="5" t="s">
        <v>696</v>
      </c>
      <c r="I125" s="5" t="s">
        <v>750</v>
      </c>
      <c r="J125" s="5" t="s">
        <v>696</v>
      </c>
      <c r="K125" s="5" t="s">
        <v>696</v>
      </c>
      <c r="L125" s="5" t="s">
        <v>696</v>
      </c>
      <c r="M125" s="5" t="s">
        <v>696</v>
      </c>
      <c r="N125" s="5" t="s">
        <v>696</v>
      </c>
      <c r="O125" s="5" t="s">
        <v>696</v>
      </c>
      <c r="P125" s="5" t="s">
        <v>696</v>
      </c>
      <c r="Q125" s="5" t="s">
        <v>696</v>
      </c>
      <c r="R125" s="5" t="s">
        <v>696</v>
      </c>
      <c r="S125" s="5" t="s">
        <v>713</v>
      </c>
      <c r="T125" s="5" t="s">
        <v>706</v>
      </c>
      <c r="U125" s="5" t="s">
        <v>706</v>
      </c>
    </row>
    <row r="126" spans="1:21" ht="31.5" x14ac:dyDescent="0.25">
      <c r="A126" s="4">
        <v>125</v>
      </c>
      <c r="B126" s="4" t="s">
        <v>373</v>
      </c>
      <c r="C126" s="4" t="str">
        <f>CONCATENATE(IF(G126="0"," ",CONCATENATE("MP",G126," ")),IF(H126="0","",CONCATENATE("MP",H126," ")),IF(I126="0","",CONCATENATE("DP",I126," ")),IF(J126="0","",CONCATENATE("DP",J126," ")),IF(K126="0","",CONCATENATE("DP",K126," ")),IF(L126="0","",CONCATENATE("MD",L126," ")),IF(M126="0","",CONCATENATE("MD",M126," ")),IF(N126="0","",CONCATENATE("DD",N126," ")),IF(O126="0","",CONCATENATE("DD",O126," ")),IF(P126="0","",CONCATENATE("DD",P126," ")),IF(S126="0","",CONCATENATE("PG",S126," ")),IF(Q126="0","",CONCATENATE("DH",Q126," ")),IF(R126="0","",CONCATENATE("DH",R126," ")),IF(T126="0","",CONCATENATE(T126,"")),IF(U126="0","",CONCATENATE(U126," ")))</f>
        <v xml:space="preserve">MP29 DP101 MD66 PG08 VM </v>
      </c>
      <c r="D126" s="4" t="str">
        <f>IF(TRIM(B126)=TRIM(C126),"ok","nem ok")</f>
        <v>ok</v>
      </c>
      <c r="E126" s="5" t="s">
        <v>374</v>
      </c>
      <c r="F126" s="6" t="s">
        <v>375</v>
      </c>
      <c r="G126" s="5" t="s">
        <v>745</v>
      </c>
      <c r="H126" s="5" t="s">
        <v>696</v>
      </c>
      <c r="I126" s="5" t="s">
        <v>750</v>
      </c>
      <c r="J126" s="5" t="s">
        <v>696</v>
      </c>
      <c r="K126" s="5" t="s">
        <v>696</v>
      </c>
      <c r="L126" s="5" t="s">
        <v>748</v>
      </c>
      <c r="M126" s="5" t="s">
        <v>696</v>
      </c>
      <c r="N126" s="5" t="s">
        <v>696</v>
      </c>
      <c r="O126" s="5" t="s">
        <v>696</v>
      </c>
      <c r="P126" s="5" t="s">
        <v>696</v>
      </c>
      <c r="Q126" s="5" t="s">
        <v>696</v>
      </c>
      <c r="R126" s="5" t="s">
        <v>696</v>
      </c>
      <c r="S126" s="5" t="s">
        <v>713</v>
      </c>
      <c r="T126" s="5" t="s">
        <v>706</v>
      </c>
      <c r="U126" s="5" t="s">
        <v>707</v>
      </c>
    </row>
    <row r="127" spans="1:21" ht="31.5" x14ac:dyDescent="0.25">
      <c r="A127" s="4">
        <v>126</v>
      </c>
      <c r="B127" s="4" t="s">
        <v>376</v>
      </c>
      <c r="C127" s="4" t="str">
        <f>CONCATENATE(IF(G127="0"," ",CONCATENATE("MP",G127," ")),IF(H127="0","",CONCATENATE("MP",H127," ")),IF(I127="0","",CONCATENATE("DP",I127," ")),IF(J127="0","",CONCATENATE("DP",J127," ")),IF(K127="0","",CONCATENATE("DP",K127," ")),IF(L127="0","",CONCATENATE("MD",L127," ")),IF(M127="0","",CONCATENATE("MD",M127," ")),IF(N127="0","",CONCATENATE("DD",N127," ")),IF(O127="0","",CONCATENATE("DD",O127," ")),IF(P127="0","",CONCATENATE("DD",P127," ")),IF(S127="0","",CONCATENATE("PG",S127," ")),IF(Q127="0","",CONCATENATE("DH",Q127," ")),IF(R127="0","",CONCATENATE("DH",R127," ")),IF(T127="0","",CONCATENATE(T127,"")),IF(U127="0","",CONCATENATE(U127," ")))</f>
        <v xml:space="preserve">MP29 DP101 MD66 PG08 VV </v>
      </c>
      <c r="D127" s="4" t="str">
        <f>IF(TRIM(B127)=TRIM(C127),"ok","nem ok")</f>
        <v>ok</v>
      </c>
      <c r="E127" s="5" t="s">
        <v>377</v>
      </c>
      <c r="F127" s="6" t="s">
        <v>378</v>
      </c>
      <c r="G127" s="5" t="s">
        <v>745</v>
      </c>
      <c r="H127" s="5" t="s">
        <v>696</v>
      </c>
      <c r="I127" s="5" t="s">
        <v>750</v>
      </c>
      <c r="J127" s="5" t="s">
        <v>696</v>
      </c>
      <c r="K127" s="5" t="s">
        <v>696</v>
      </c>
      <c r="L127" s="5" t="s">
        <v>748</v>
      </c>
      <c r="M127" s="5" t="s">
        <v>696</v>
      </c>
      <c r="N127" s="5" t="s">
        <v>696</v>
      </c>
      <c r="O127" s="5" t="s">
        <v>696</v>
      </c>
      <c r="P127" s="5" t="s">
        <v>696</v>
      </c>
      <c r="Q127" s="5" t="s">
        <v>696</v>
      </c>
      <c r="R127" s="5" t="s">
        <v>696</v>
      </c>
      <c r="S127" s="5" t="s">
        <v>713</v>
      </c>
      <c r="T127" s="5" t="s">
        <v>706</v>
      </c>
      <c r="U127" s="5" t="s">
        <v>706</v>
      </c>
    </row>
    <row r="128" spans="1:21" ht="31.5" x14ac:dyDescent="0.25">
      <c r="A128" s="4">
        <v>127</v>
      </c>
      <c r="B128" s="4" t="s">
        <v>379</v>
      </c>
      <c r="C128" s="4" t="str">
        <f>CONCATENATE(IF(G128="0"," ",CONCATENATE("MP",G128," ")),IF(H128="0","",CONCATENATE("MP",H128," ")),IF(I128="0","",CONCATENATE("DP",I128," ")),IF(J128="0","",CONCATENATE("DP",J128," ")),IF(K128="0","",CONCATENATE("DP",K128," ")),IF(L128="0","",CONCATENATE("MD",L128," ")),IF(M128="0","",CONCATENATE("MD",M128," ")),IF(N128="0","",CONCATENATE("DD",N128," ")),IF(O128="0","",CONCATENATE("DD",O128," ")),IF(P128="0","",CONCATENATE("DD",P128," ")),IF(S128="0","",CONCATENATE("PG",S128," ")),IF(Q128="0","",CONCATENATE("DH",Q128," ")),IF(R128="0","",CONCATENATE("DH",R128," ")),IF(T128="0","",CONCATENATE(T128,"")),IF(U128="0","",CONCATENATE(U128," ")))</f>
        <v xml:space="preserve">MP29 DP101 MD68 PG08 VM </v>
      </c>
      <c r="D128" s="4" t="str">
        <f>IF(TRIM(B128)=TRIM(C128),"ok","nem ok")</f>
        <v>ok</v>
      </c>
      <c r="E128" s="5" t="s">
        <v>380</v>
      </c>
      <c r="F128" s="6" t="s">
        <v>381</v>
      </c>
      <c r="G128" s="5" t="s">
        <v>745</v>
      </c>
      <c r="H128" s="5" t="s">
        <v>696</v>
      </c>
      <c r="I128" s="5" t="s">
        <v>750</v>
      </c>
      <c r="J128" s="5" t="s">
        <v>696</v>
      </c>
      <c r="K128" s="5" t="s">
        <v>696</v>
      </c>
      <c r="L128" s="5" t="s">
        <v>749</v>
      </c>
      <c r="M128" s="5" t="s">
        <v>696</v>
      </c>
      <c r="N128" s="5" t="s">
        <v>696</v>
      </c>
      <c r="O128" s="5" t="s">
        <v>696</v>
      </c>
      <c r="P128" s="5" t="s">
        <v>696</v>
      </c>
      <c r="Q128" s="5" t="s">
        <v>696</v>
      </c>
      <c r="R128" s="5" t="s">
        <v>696</v>
      </c>
      <c r="S128" s="5" t="s">
        <v>713</v>
      </c>
      <c r="T128" s="5" t="s">
        <v>706</v>
      </c>
      <c r="U128" s="5" t="s">
        <v>707</v>
      </c>
    </row>
    <row r="129" spans="1:21" ht="31.5" x14ac:dyDescent="0.25">
      <c r="A129" s="4">
        <v>128</v>
      </c>
      <c r="B129" s="4" t="s">
        <v>382</v>
      </c>
      <c r="C129" s="4" t="str">
        <f>CONCATENATE(IF(G129="0"," ",CONCATENATE("MP",G129," ")),IF(H129="0","",CONCATENATE("MP",H129," ")),IF(I129="0","",CONCATENATE("DP",I129," ")),IF(J129="0","",CONCATENATE("DP",J129," ")),IF(K129="0","",CONCATENATE("DP",K129," ")),IF(L129="0","",CONCATENATE("MD",L129," ")),IF(M129="0","",CONCATENATE("MD",M129," ")),IF(N129="0","",CONCATENATE("DD",N129," ")),IF(O129="0","",CONCATENATE("DD",O129," ")),IF(P129="0","",CONCATENATE("DD",P129," ")),IF(S129="0","",CONCATENATE("PG",S129," ")),IF(Q129="0","",CONCATENATE("DH",Q129," ")),IF(R129="0","",CONCATENATE("DH",R129," ")),IF(T129="0","",CONCATENATE(T129,"")),IF(U129="0","",CONCATENATE(U129," ")))</f>
        <v xml:space="preserve">MP29 DP101 MD68 PG08 VV </v>
      </c>
      <c r="D129" s="4" t="str">
        <f>IF(TRIM(B129)=TRIM(C129),"ok","nem ok")</f>
        <v>ok</v>
      </c>
      <c r="E129" s="5" t="s">
        <v>383</v>
      </c>
      <c r="F129" s="6" t="s">
        <v>384</v>
      </c>
      <c r="G129" s="5" t="s">
        <v>745</v>
      </c>
      <c r="H129" s="5" t="s">
        <v>696</v>
      </c>
      <c r="I129" s="5" t="s">
        <v>750</v>
      </c>
      <c r="J129" s="5" t="s">
        <v>696</v>
      </c>
      <c r="K129" s="5" t="s">
        <v>696</v>
      </c>
      <c r="L129" s="5" t="s">
        <v>749</v>
      </c>
      <c r="M129" s="5" t="s">
        <v>696</v>
      </c>
      <c r="N129" s="5" t="s">
        <v>696</v>
      </c>
      <c r="O129" s="5" t="s">
        <v>696</v>
      </c>
      <c r="P129" s="5" t="s">
        <v>696</v>
      </c>
      <c r="Q129" s="5" t="s">
        <v>696</v>
      </c>
      <c r="R129" s="5" t="s">
        <v>696</v>
      </c>
      <c r="S129" s="5" t="s">
        <v>713</v>
      </c>
      <c r="T129" s="5" t="s">
        <v>706</v>
      </c>
      <c r="U129" s="5" t="s">
        <v>706</v>
      </c>
    </row>
    <row r="130" spans="1:21" x14ac:dyDescent="0.25">
      <c r="A130" s="4">
        <v>129</v>
      </c>
      <c r="B130" s="4" t="s">
        <v>385</v>
      </c>
      <c r="C130" s="4" t="str">
        <f>CONCATENATE(IF(G130="0"," ",CONCATENATE("MP",G130," ")),IF(H130="0","",CONCATENATE("MP",H130," ")),IF(I130="0","",CONCATENATE("DP",I130," ")),IF(J130="0","",CONCATENATE("DP",J130," ")),IF(K130="0","",CONCATENATE("DP",K130," ")),IF(L130="0","",CONCATENATE("MD",L130," ")),IF(M130="0","",CONCATENATE("MD",M130," ")),IF(N130="0","",CONCATENATE("DD",N130," ")),IF(O130="0","",CONCATENATE("DD",O130," ")),IF(P130="0","",CONCATENATE("DD",P130," ")),IF(S130="0","",CONCATENATE("PG",S130," ")),IF(Q130="0","",CONCATENATE("DH",Q130," ")),IF(R130="0","",CONCATENATE("DH",R130," ")),IF(T130="0","",CONCATENATE(T130,"")),IF(U130="0","",CONCATENATE(U130," ")))</f>
        <v xml:space="preserve">MP29 DP51 </v>
      </c>
      <c r="D130" s="4" t="str">
        <f>IF(TRIM(B130)=TRIM(C130),"ok","nem ok")</f>
        <v>ok</v>
      </c>
      <c r="E130" s="5" t="s">
        <v>386</v>
      </c>
      <c r="F130" s="6" t="s">
        <v>387</v>
      </c>
      <c r="G130" s="5" t="s">
        <v>745</v>
      </c>
      <c r="H130" s="5" t="s">
        <v>696</v>
      </c>
      <c r="I130" s="5" t="s">
        <v>751</v>
      </c>
      <c r="J130" s="5" t="s">
        <v>696</v>
      </c>
      <c r="K130" s="5" t="s">
        <v>696</v>
      </c>
      <c r="L130" s="5" t="s">
        <v>696</v>
      </c>
      <c r="M130" s="5" t="s">
        <v>696</v>
      </c>
      <c r="N130" s="5" t="s">
        <v>696</v>
      </c>
      <c r="O130" s="5" t="s">
        <v>696</v>
      </c>
      <c r="P130" s="5" t="s">
        <v>696</v>
      </c>
      <c r="Q130" s="5" t="s">
        <v>696</v>
      </c>
      <c r="R130" s="5" t="s">
        <v>696</v>
      </c>
      <c r="S130" s="5" t="s">
        <v>696</v>
      </c>
      <c r="T130" s="5" t="s">
        <v>696</v>
      </c>
      <c r="U130" s="5" t="s">
        <v>696</v>
      </c>
    </row>
    <row r="131" spans="1:21" x14ac:dyDescent="0.25">
      <c r="A131" s="4">
        <v>130</v>
      </c>
      <c r="B131" s="4" t="s">
        <v>388</v>
      </c>
      <c r="C131" s="4" t="str">
        <f>CONCATENATE(IF(G131="0"," ",CONCATENATE("MP",G131," ")),IF(H131="0","",CONCATENATE("MP",H131," ")),IF(I131="0","",CONCATENATE("DP",I131," ")),IF(J131="0","",CONCATENATE("DP",J131," ")),IF(K131="0","",CONCATENATE("DP",K131," ")),IF(L131="0","",CONCATENATE("MD",L131," ")),IF(M131="0","",CONCATENATE("MD",M131," ")),IF(N131="0","",CONCATENATE("DD",N131," ")),IF(O131="0","",CONCATENATE("DD",O131," ")),IF(P131="0","",CONCATENATE("DD",P131," ")),IF(S131="0","",CONCATENATE("PG",S131," ")),IF(Q131="0","",CONCATENATE("DH",Q131," ")),IF(R131="0","",CONCATENATE("DH",R131," ")),IF(T131="0","",CONCATENATE(T131,"")),IF(U131="0","",CONCATENATE(U131," ")))</f>
        <v xml:space="preserve">MP29 DP51 MD64 </v>
      </c>
      <c r="D131" s="4" t="str">
        <f>IF(TRIM(B131)=TRIM(C131),"ok","nem ok")</f>
        <v>ok</v>
      </c>
      <c r="E131" s="5" t="s">
        <v>389</v>
      </c>
      <c r="F131" s="6" t="s">
        <v>390</v>
      </c>
      <c r="G131" s="5" t="s">
        <v>745</v>
      </c>
      <c r="H131" s="5" t="s">
        <v>696</v>
      </c>
      <c r="I131" s="5" t="s">
        <v>751</v>
      </c>
      <c r="J131" s="5" t="s">
        <v>696</v>
      </c>
      <c r="K131" s="5" t="s">
        <v>696</v>
      </c>
      <c r="L131" s="5" t="s">
        <v>746</v>
      </c>
      <c r="M131" s="5" t="s">
        <v>696</v>
      </c>
      <c r="N131" s="5" t="s">
        <v>696</v>
      </c>
      <c r="O131" s="5" t="s">
        <v>696</v>
      </c>
      <c r="P131" s="5" t="s">
        <v>696</v>
      </c>
      <c r="Q131" s="5" t="s">
        <v>696</v>
      </c>
      <c r="R131" s="5" t="s">
        <v>696</v>
      </c>
      <c r="S131" s="5" t="s">
        <v>696</v>
      </c>
      <c r="T131" s="5" t="s">
        <v>696</v>
      </c>
      <c r="U131" s="5" t="s">
        <v>696</v>
      </c>
    </row>
    <row r="132" spans="1:21" x14ac:dyDescent="0.25">
      <c r="A132" s="4">
        <v>131</v>
      </c>
      <c r="B132" s="4" t="s">
        <v>391</v>
      </c>
      <c r="C132" s="4" t="str">
        <f>CONCATENATE(IF(G132="0"," ",CONCATENATE("MP",G132," ")),IF(H132="0","",CONCATENATE("MP",H132," ")),IF(I132="0","",CONCATENATE("DP",I132," ")),IF(J132="0","",CONCATENATE("DP",J132," ")),IF(K132="0","",CONCATENATE("DP",K132," ")),IF(L132="0","",CONCATENATE("MD",L132," ")),IF(M132="0","",CONCATENATE("MD",M132," ")),IF(N132="0","",CONCATENATE("DD",N132," ")),IF(O132="0","",CONCATENATE("DD",O132," ")),IF(P132="0","",CONCATENATE("DD",P132," ")),IF(S132="0","",CONCATENATE("PG",S132," ")),IF(Q132="0","",CONCATENATE("DH",Q132," ")),IF(R132="0","",CONCATENATE("DH",R132," ")),IF(T132="0","",CONCATENATE(T132,"")),IF(U132="0","",CONCATENATE(U132," ")))</f>
        <v xml:space="preserve">MP29 DP51 MD66 </v>
      </c>
      <c r="D132" s="4" t="str">
        <f>IF(TRIM(B132)=TRIM(C132),"ok","nem ok")</f>
        <v>ok</v>
      </c>
      <c r="E132" s="5" t="s">
        <v>392</v>
      </c>
      <c r="F132" s="6" t="s">
        <v>393</v>
      </c>
      <c r="G132" s="5" t="s">
        <v>745</v>
      </c>
      <c r="H132" s="5" t="s">
        <v>696</v>
      </c>
      <c r="I132" s="5" t="s">
        <v>751</v>
      </c>
      <c r="J132" s="5" t="s">
        <v>696</v>
      </c>
      <c r="K132" s="5" t="s">
        <v>696</v>
      </c>
      <c r="L132" s="5" t="s">
        <v>748</v>
      </c>
      <c r="M132" s="5" t="s">
        <v>696</v>
      </c>
      <c r="N132" s="5" t="s">
        <v>696</v>
      </c>
      <c r="O132" s="5" t="s">
        <v>696</v>
      </c>
      <c r="P132" s="5" t="s">
        <v>696</v>
      </c>
      <c r="Q132" s="5" t="s">
        <v>696</v>
      </c>
      <c r="R132" s="5" t="s">
        <v>696</v>
      </c>
      <c r="S132" s="5" t="s">
        <v>696</v>
      </c>
      <c r="T132" s="5" t="s">
        <v>696</v>
      </c>
      <c r="U132" s="5" t="s">
        <v>696</v>
      </c>
    </row>
    <row r="133" spans="1:21" x14ac:dyDescent="0.25">
      <c r="A133" s="4">
        <v>132</v>
      </c>
      <c r="B133" s="4" t="s">
        <v>394</v>
      </c>
      <c r="C133" s="4" t="str">
        <f>CONCATENATE(IF(G133="0"," ",CONCATENATE("MP",G133," ")),IF(H133="0","",CONCATENATE("MP",H133," ")),IF(I133="0","",CONCATENATE("DP",I133," ")),IF(J133="0","",CONCATENATE("DP",J133," ")),IF(K133="0","",CONCATENATE("DP",K133," ")),IF(L133="0","",CONCATENATE("MD",L133," ")),IF(M133="0","",CONCATENATE("MD",M133," ")),IF(N133="0","",CONCATENATE("DD",N133," ")),IF(O133="0","",CONCATENATE("DD",O133," ")),IF(P133="0","",CONCATENATE("DD",P133," ")),IF(S133="0","",CONCATENATE("PG",S133," ")),IF(Q133="0","",CONCATENATE("DH",Q133," ")),IF(R133="0","",CONCATENATE("DH",R133," ")),IF(T133="0","",CONCATENATE(T133,"")),IF(U133="0","",CONCATENATE(U133," ")))</f>
        <v xml:space="preserve">MP29 DP51 MD68 </v>
      </c>
      <c r="D133" s="4" t="str">
        <f>IF(TRIM(B133)=TRIM(C133),"ok","nem ok")</f>
        <v>ok</v>
      </c>
      <c r="E133" s="5" t="s">
        <v>395</v>
      </c>
      <c r="F133" s="6" t="s">
        <v>396</v>
      </c>
      <c r="G133" s="5" t="s">
        <v>745</v>
      </c>
      <c r="H133" s="5" t="s">
        <v>696</v>
      </c>
      <c r="I133" s="5" t="s">
        <v>751</v>
      </c>
      <c r="J133" s="5" t="s">
        <v>696</v>
      </c>
      <c r="K133" s="5" t="s">
        <v>696</v>
      </c>
      <c r="L133" s="5" t="s">
        <v>749</v>
      </c>
      <c r="M133" s="5" t="s">
        <v>696</v>
      </c>
      <c r="N133" s="5" t="s">
        <v>696</v>
      </c>
      <c r="O133" s="5" t="s">
        <v>696</v>
      </c>
      <c r="P133" s="5" t="s">
        <v>696</v>
      </c>
      <c r="Q133" s="5" t="s">
        <v>696</v>
      </c>
      <c r="R133" s="5" t="s">
        <v>696</v>
      </c>
      <c r="S133" s="5" t="s">
        <v>696</v>
      </c>
      <c r="T133" s="5" t="s">
        <v>696</v>
      </c>
      <c r="U133" s="5" t="s">
        <v>696</v>
      </c>
    </row>
    <row r="134" spans="1:21" x14ac:dyDescent="0.25">
      <c r="A134" s="4">
        <v>133</v>
      </c>
      <c r="B134" s="4" t="s">
        <v>397</v>
      </c>
      <c r="C134" s="4" t="str">
        <f>CONCATENATE(IF(G134="0"," ",CONCATENATE("MP",G134," ")),IF(H134="0","",CONCATENATE("MP",H134," ")),IF(I134="0","",CONCATENATE("DP",I134," ")),IF(J134="0","",CONCATENATE("DP",J134," ")),IF(K134="0","",CONCATENATE("DP",K134," ")),IF(L134="0","",CONCATENATE("MD",L134," ")),IF(M134="0","",CONCATENATE("MD",M134," ")),IF(N134="0","",CONCATENATE("DD",N134," ")),IF(O134="0","",CONCATENATE("DD",O134," ")),IF(P134="0","",CONCATENATE("DD",P134," ")),IF(S134="0","",CONCATENATE("PG",S134," ")),IF(Q134="0","",CONCATENATE("DH",Q134," ")),IF(R134="0","",CONCATENATE("DH",R134," ")),IF(T134="0","",CONCATENATE(T134,"")),IF(U134="0","",CONCATENATE(U134," ")))</f>
        <v xml:space="preserve">MP29 DP52 </v>
      </c>
      <c r="D134" s="4" t="str">
        <f>IF(TRIM(B134)=TRIM(C134),"ok","nem ok")</f>
        <v>ok</v>
      </c>
      <c r="E134" s="5" t="s">
        <v>398</v>
      </c>
      <c r="F134" s="6" t="s">
        <v>399</v>
      </c>
      <c r="G134" s="5" t="s">
        <v>745</v>
      </c>
      <c r="H134" s="5" t="s">
        <v>696</v>
      </c>
      <c r="I134" s="5" t="s">
        <v>752</v>
      </c>
      <c r="J134" s="5" t="s">
        <v>696</v>
      </c>
      <c r="K134" s="5" t="s">
        <v>696</v>
      </c>
      <c r="L134" s="5" t="s">
        <v>696</v>
      </c>
      <c r="M134" s="5" t="s">
        <v>696</v>
      </c>
      <c r="N134" s="5" t="s">
        <v>696</v>
      </c>
      <c r="O134" s="5" t="s">
        <v>696</v>
      </c>
      <c r="P134" s="5" t="s">
        <v>696</v>
      </c>
      <c r="Q134" s="5" t="s">
        <v>696</v>
      </c>
      <c r="R134" s="5" t="s">
        <v>696</v>
      </c>
      <c r="S134" s="5" t="s">
        <v>696</v>
      </c>
      <c r="T134" s="5" t="s">
        <v>696</v>
      </c>
      <c r="U134" s="5" t="s">
        <v>696</v>
      </c>
    </row>
    <row r="135" spans="1:21" x14ac:dyDescent="0.25">
      <c r="A135" s="4">
        <v>134</v>
      </c>
      <c r="B135" s="4" t="s">
        <v>400</v>
      </c>
      <c r="C135" s="4" t="str">
        <f>CONCATENATE(IF(G135="0"," ",CONCATENATE("MP",G135," ")),IF(H135="0","",CONCATENATE("MP",H135," ")),IF(I135="0","",CONCATENATE("DP",I135," ")),IF(J135="0","",CONCATENATE("DP",J135," ")),IF(K135="0","",CONCATENATE("DP",K135," ")),IF(L135="0","",CONCATENATE("MD",L135," ")),IF(M135="0","",CONCATENATE("MD",M135," ")),IF(N135="0","",CONCATENATE("DD",N135," ")),IF(O135="0","",CONCATENATE("DD",O135," ")),IF(P135="0","",CONCATENATE("DD",P135," ")),IF(S135="0","",CONCATENATE("PG",S135," ")),IF(Q135="0","",CONCATENATE("DH",Q135," ")),IF(R135="0","",CONCATENATE("DH",R135," ")),IF(T135="0","",CONCATENATE(T135,"")),IF(U135="0","",CONCATENATE(U135," ")))</f>
        <v xml:space="preserve">MP29 DP52 MD66 </v>
      </c>
      <c r="D135" s="4" t="str">
        <f>IF(TRIM(B135)=TRIM(C135),"ok","nem ok")</f>
        <v>ok</v>
      </c>
      <c r="E135" s="5" t="s">
        <v>401</v>
      </c>
      <c r="F135" s="6" t="s">
        <v>402</v>
      </c>
      <c r="G135" s="5" t="s">
        <v>745</v>
      </c>
      <c r="H135" s="5" t="s">
        <v>696</v>
      </c>
      <c r="I135" s="5" t="s">
        <v>752</v>
      </c>
      <c r="J135" s="5" t="s">
        <v>696</v>
      </c>
      <c r="K135" s="5" t="s">
        <v>696</v>
      </c>
      <c r="L135" s="5" t="s">
        <v>748</v>
      </c>
      <c r="M135" s="5" t="s">
        <v>696</v>
      </c>
      <c r="N135" s="5" t="s">
        <v>696</v>
      </c>
      <c r="O135" s="5" t="s">
        <v>696</v>
      </c>
      <c r="P135" s="5" t="s">
        <v>696</v>
      </c>
      <c r="Q135" s="5" t="s">
        <v>696</v>
      </c>
      <c r="R135" s="5" t="s">
        <v>696</v>
      </c>
      <c r="S135" s="5" t="s">
        <v>696</v>
      </c>
      <c r="T135" s="5" t="s">
        <v>696</v>
      </c>
      <c r="U135" s="5" t="s">
        <v>696</v>
      </c>
    </row>
    <row r="136" spans="1:21" x14ac:dyDescent="0.25">
      <c r="A136" s="4">
        <v>135</v>
      </c>
      <c r="B136" s="4" t="s">
        <v>403</v>
      </c>
      <c r="C136" s="4" t="str">
        <f>CONCATENATE(IF(G136="0"," ",CONCATENATE("MP",G136," ")),IF(H136="0","",CONCATENATE("MP",H136," ")),IF(I136="0","",CONCATENATE("DP",I136," ")),IF(J136="0","",CONCATENATE("DP",J136," ")),IF(K136="0","",CONCATENATE("DP",K136," ")),IF(L136="0","",CONCATENATE("MD",L136," ")),IF(M136="0","",CONCATENATE("MD",M136," ")),IF(N136="0","",CONCATENATE("DD",N136," ")),IF(O136="0","",CONCATENATE("DD",O136," ")),IF(P136="0","",CONCATENATE("DD",P136," ")),IF(S136="0","",CONCATENATE("PG",S136," ")),IF(Q136="0","",CONCATENATE("DH",Q136," ")),IF(R136="0","",CONCATENATE("DH",R136," ")),IF(T136="0","",CONCATENATE(T136,"")),IF(U136="0","",CONCATENATE(U136," ")))</f>
        <v xml:space="preserve">MP29 DP52 MD68 </v>
      </c>
      <c r="D136" s="4" t="str">
        <f>IF(TRIM(B136)=TRIM(C136),"ok","nem ok")</f>
        <v>ok</v>
      </c>
      <c r="E136" s="5" t="s">
        <v>404</v>
      </c>
      <c r="F136" s="6" t="s">
        <v>396</v>
      </c>
      <c r="G136" s="5" t="s">
        <v>745</v>
      </c>
      <c r="H136" s="5" t="s">
        <v>696</v>
      </c>
      <c r="I136" s="5" t="s">
        <v>752</v>
      </c>
      <c r="J136" s="5" t="s">
        <v>696</v>
      </c>
      <c r="K136" s="5" t="s">
        <v>696</v>
      </c>
      <c r="L136" s="5" t="s">
        <v>749</v>
      </c>
      <c r="M136" s="5" t="s">
        <v>696</v>
      </c>
      <c r="N136" s="5" t="s">
        <v>696</v>
      </c>
      <c r="O136" s="5" t="s">
        <v>696</v>
      </c>
      <c r="P136" s="5" t="s">
        <v>696</v>
      </c>
      <c r="Q136" s="5" t="s">
        <v>696</v>
      </c>
      <c r="R136" s="5" t="s">
        <v>696</v>
      </c>
      <c r="S136" s="5" t="s">
        <v>696</v>
      </c>
      <c r="T136" s="5" t="s">
        <v>696</v>
      </c>
      <c r="U136" s="5" t="s">
        <v>696</v>
      </c>
    </row>
    <row r="137" spans="1:21" ht="31.5" x14ac:dyDescent="0.25">
      <c r="A137" s="4">
        <v>136</v>
      </c>
      <c r="B137" s="4" t="s">
        <v>405</v>
      </c>
      <c r="C137" s="4" t="str">
        <f>CONCATENATE(IF(G137="0"," ",CONCATENATE("MP",G137," ")),IF(H137="0","",CONCATENATE("MP",H137," ")),IF(I137="0","",CONCATENATE("DP",I137," ")),IF(J137="0","",CONCATENATE("DP",J137," ")),IF(K137="0","",CONCATENATE("DP",K137," ")),IF(L137="0","",CONCATENATE("MD",L137," ")),IF(M137="0","",CONCATENATE("MD",M137," ")),IF(N137="0","",CONCATENATE("DD",N137," ")),IF(O137="0","",CONCATENATE("DD",O137," ")),IF(P137="0","",CONCATENATE("DD",P137," ")),IF(S137="0","",CONCATENATE("PG",S137," ")),IF(Q137="0","",CONCATENATE("DH",Q137," ")),IF(R137="0","",CONCATENATE("DH",R137," ")),IF(T137="0","",CONCATENATE(T137,"")),IF(U137="0","",CONCATENATE(U137," ")))</f>
        <v xml:space="preserve">MP29 DP53 </v>
      </c>
      <c r="D137" s="4" t="str">
        <f>IF(TRIM(B137)=TRIM(C137),"ok","nem ok")</f>
        <v>ok</v>
      </c>
      <c r="E137" s="5" t="s">
        <v>406</v>
      </c>
      <c r="F137" s="6" t="s">
        <v>407</v>
      </c>
      <c r="G137" s="5" t="s">
        <v>745</v>
      </c>
      <c r="H137" s="5" t="s">
        <v>696</v>
      </c>
      <c r="I137" s="5" t="s">
        <v>753</v>
      </c>
      <c r="J137" s="5" t="s">
        <v>696</v>
      </c>
      <c r="K137" s="5" t="s">
        <v>696</v>
      </c>
      <c r="L137" s="5" t="s">
        <v>696</v>
      </c>
      <c r="M137" s="5" t="s">
        <v>696</v>
      </c>
      <c r="N137" s="5" t="s">
        <v>696</v>
      </c>
      <c r="O137" s="5" t="s">
        <v>696</v>
      </c>
      <c r="P137" s="5" t="s">
        <v>696</v>
      </c>
      <c r="Q137" s="5" t="s">
        <v>696</v>
      </c>
      <c r="R137" s="5" t="s">
        <v>696</v>
      </c>
      <c r="S137" s="5" t="s">
        <v>696</v>
      </c>
      <c r="T137" s="5" t="s">
        <v>696</v>
      </c>
      <c r="U137" s="5" t="s">
        <v>696</v>
      </c>
    </row>
    <row r="138" spans="1:21" ht="31.5" x14ac:dyDescent="0.25">
      <c r="A138" s="4">
        <v>137</v>
      </c>
      <c r="B138" s="4" t="s">
        <v>408</v>
      </c>
      <c r="C138" s="4" t="str">
        <f>CONCATENATE(IF(G138="0"," ",CONCATENATE("MP",G138," ")),IF(H138="0","",CONCATENATE("MP",H138," ")),IF(I138="0","",CONCATENATE("DP",I138," ")),IF(J138="0","",CONCATENATE("DP",J138," ")),IF(K138="0","",CONCATENATE("DP",K138," ")),IF(L138="0","",CONCATENATE("MD",L138," ")),IF(M138="0","",CONCATENATE("MD",M138," ")),IF(N138="0","",CONCATENATE("DD",N138," ")),IF(O138="0","",CONCATENATE("DD",O138," ")),IF(P138="0","",CONCATENATE("DD",P138," ")),IF(S138="0","",CONCATENATE("PG",S138," ")),IF(Q138="0","",CONCATENATE("DH",Q138," ")),IF(R138="0","",CONCATENATE("DH",R138," ")),IF(T138="0","",CONCATENATE(T138,"")),IF(U138="0","",CONCATENATE(U138," ")))</f>
        <v xml:space="preserve">MP29 DP53 MD66 </v>
      </c>
      <c r="D138" s="4" t="str">
        <f>IF(TRIM(B138)=TRIM(C138),"ok","nem ok")</f>
        <v>ok</v>
      </c>
      <c r="E138" s="5" t="s">
        <v>409</v>
      </c>
      <c r="F138" s="6" t="s">
        <v>410</v>
      </c>
      <c r="G138" s="5" t="s">
        <v>745</v>
      </c>
      <c r="H138" s="5" t="s">
        <v>696</v>
      </c>
      <c r="I138" s="5" t="s">
        <v>753</v>
      </c>
      <c r="J138" s="5" t="s">
        <v>696</v>
      </c>
      <c r="K138" s="5" t="s">
        <v>696</v>
      </c>
      <c r="L138" s="5" t="s">
        <v>748</v>
      </c>
      <c r="M138" s="5" t="s">
        <v>696</v>
      </c>
      <c r="N138" s="5" t="s">
        <v>696</v>
      </c>
      <c r="O138" s="5" t="s">
        <v>696</v>
      </c>
      <c r="P138" s="5" t="s">
        <v>696</v>
      </c>
      <c r="Q138" s="5" t="s">
        <v>696</v>
      </c>
      <c r="R138" s="5" t="s">
        <v>696</v>
      </c>
      <c r="S138" s="5" t="s">
        <v>696</v>
      </c>
      <c r="T138" s="5" t="s">
        <v>696</v>
      </c>
      <c r="U138" s="5" t="s">
        <v>696</v>
      </c>
    </row>
    <row r="139" spans="1:21" ht="31.5" x14ac:dyDescent="0.25">
      <c r="A139" s="4">
        <v>138</v>
      </c>
      <c r="B139" s="4" t="s">
        <v>411</v>
      </c>
      <c r="C139" s="4" t="str">
        <f>CONCATENATE(IF(G139="0"," ",CONCATENATE("MP",G139," ")),IF(H139="0","",CONCATENATE("MP",H139," ")),IF(I139="0","",CONCATENATE("DP",I139," ")),IF(J139="0","",CONCATENATE("DP",J139," ")),IF(K139="0","",CONCATENATE("DP",K139," ")),IF(L139="0","",CONCATENATE("MD",L139," ")),IF(M139="0","",CONCATENATE("MD",M139," ")),IF(N139="0","",CONCATENATE("DD",N139," ")),IF(O139="0","",CONCATENATE("DD",O139," ")),IF(P139="0","",CONCATENATE("DD",P139," ")),IF(S139="0","",CONCATENATE("PG",S139," ")),IF(Q139="0","",CONCATENATE("DH",Q139," ")),IF(R139="0","",CONCATENATE("DH",R139," ")),IF(T139="0","",CONCATENATE(T139,"")),IF(U139="0","",CONCATENATE(U139," ")))</f>
        <v xml:space="preserve">MP29 DP53 MD68 </v>
      </c>
      <c r="D139" s="4" t="str">
        <f>IF(TRIM(B139)=TRIM(C139),"ok","nem ok")</f>
        <v>ok</v>
      </c>
      <c r="E139" s="5" t="s">
        <v>412</v>
      </c>
      <c r="F139" s="6" t="s">
        <v>413</v>
      </c>
      <c r="G139" s="5" t="s">
        <v>745</v>
      </c>
      <c r="H139" s="5" t="s">
        <v>696</v>
      </c>
      <c r="I139" s="5" t="s">
        <v>753</v>
      </c>
      <c r="J139" s="5" t="s">
        <v>696</v>
      </c>
      <c r="K139" s="5" t="s">
        <v>696</v>
      </c>
      <c r="L139" s="5" t="s">
        <v>749</v>
      </c>
      <c r="M139" s="5" t="s">
        <v>696</v>
      </c>
      <c r="N139" s="5" t="s">
        <v>696</v>
      </c>
      <c r="O139" s="5" t="s">
        <v>696</v>
      </c>
      <c r="P139" s="5" t="s">
        <v>696</v>
      </c>
      <c r="Q139" s="5" t="s">
        <v>696</v>
      </c>
      <c r="R139" s="5" t="s">
        <v>696</v>
      </c>
      <c r="S139" s="5" t="s">
        <v>696</v>
      </c>
      <c r="T139" s="5" t="s">
        <v>696</v>
      </c>
      <c r="U139" s="5" t="s">
        <v>696</v>
      </c>
    </row>
    <row r="140" spans="1:21" x14ac:dyDescent="0.25">
      <c r="A140" s="4">
        <v>139</v>
      </c>
      <c r="B140" s="4" t="s">
        <v>414</v>
      </c>
      <c r="C140" s="4" t="str">
        <f>CONCATENATE(IF(G140="0"," ",CONCATENATE("MP",G140," ")),IF(H140="0","",CONCATENATE("MP",H140," ")),IF(I140="0","",CONCATENATE("DP",I140," ")),IF(J140="0","",CONCATENATE("DP",J140," ")),IF(K140="0","",CONCATENATE("DP",K140," ")),IF(L140="0","",CONCATENATE("MD",L140," ")),IF(M140="0","",CONCATENATE("MD",M140," ")),IF(N140="0","",CONCATENATE("DD",N140," ")),IF(O140="0","",CONCATENATE("DD",O140," ")),IF(P140="0","",CONCATENATE("DD",P140," ")),IF(S140="0","",CONCATENATE("PG",S140," ")),IF(Q140="0","",CONCATENATE("DH",Q140," ")),IF(R140="0","",CONCATENATE("DH",R140," ")),IF(T140="0","",CONCATENATE(T140,"")),IF(U140="0","",CONCATENATE(U140," ")))</f>
        <v xml:space="preserve">MP29 DP54 </v>
      </c>
      <c r="D140" s="4" t="str">
        <f>IF(TRIM(B140)=TRIM(C140),"ok","nem ok")</f>
        <v>ok</v>
      </c>
      <c r="E140" s="5" t="s">
        <v>415</v>
      </c>
      <c r="F140" s="6" t="s">
        <v>416</v>
      </c>
      <c r="G140" s="5" t="s">
        <v>745</v>
      </c>
      <c r="H140" s="5" t="s">
        <v>696</v>
      </c>
      <c r="I140" s="5" t="s">
        <v>754</v>
      </c>
      <c r="J140" s="5" t="s">
        <v>696</v>
      </c>
      <c r="K140" s="5" t="s">
        <v>696</v>
      </c>
      <c r="L140" s="5" t="s">
        <v>696</v>
      </c>
      <c r="M140" s="5" t="s">
        <v>696</v>
      </c>
      <c r="N140" s="5" t="s">
        <v>696</v>
      </c>
      <c r="O140" s="5" t="s">
        <v>696</v>
      </c>
      <c r="P140" s="5" t="s">
        <v>696</v>
      </c>
      <c r="Q140" s="5" t="s">
        <v>696</v>
      </c>
      <c r="R140" s="5" t="s">
        <v>696</v>
      </c>
      <c r="S140" s="5" t="s">
        <v>696</v>
      </c>
      <c r="T140" s="5" t="s">
        <v>696</v>
      </c>
      <c r="U140" s="5" t="s">
        <v>696</v>
      </c>
    </row>
    <row r="141" spans="1:21" ht="31.5" x14ac:dyDescent="0.25">
      <c r="A141" s="4">
        <v>140</v>
      </c>
      <c r="B141" s="4" t="s">
        <v>417</v>
      </c>
      <c r="C141" s="4" t="str">
        <f>CONCATENATE(IF(G141="0"," ",CONCATENATE("MP",G141," ")),IF(H141="0","",CONCATENATE("MP",H141," ")),IF(I141="0","",CONCATENATE("DP",I141," ")),IF(J141="0","",CONCATENATE("DP",J141," ")),IF(K141="0","",CONCATENATE("DP",K141," ")),IF(L141="0","",CONCATENATE("MD",L141," ")),IF(M141="0","",CONCATENATE("MD",M141," ")),IF(N141="0","",CONCATENATE("DD",N141," ")),IF(O141="0","",CONCATENATE("DD",O141," ")),IF(P141="0","",CONCATENATE("DD",P141," ")),IF(S141="0","",CONCATENATE("PG",S141," ")),IF(Q141="0","",CONCATENATE("DH",Q141," ")),IF(R141="0","",CONCATENATE("DH",R141," ")),IF(T141="0","",CONCATENATE(T141,"")),IF(U141="0","",CONCATENATE(U141," ")))</f>
        <v xml:space="preserve">MP29 DP54 MD64 </v>
      </c>
      <c r="D141" s="4" t="str">
        <f>IF(TRIM(B141)=TRIM(C141),"ok","nem ok")</f>
        <v>ok</v>
      </c>
      <c r="E141" s="5" t="s">
        <v>418</v>
      </c>
      <c r="F141" s="6" t="s">
        <v>419</v>
      </c>
      <c r="G141" s="5" t="s">
        <v>745</v>
      </c>
      <c r="H141" s="5" t="s">
        <v>696</v>
      </c>
      <c r="I141" s="5" t="s">
        <v>754</v>
      </c>
      <c r="J141" s="5" t="s">
        <v>696</v>
      </c>
      <c r="K141" s="5" t="s">
        <v>696</v>
      </c>
      <c r="L141" s="5" t="s">
        <v>746</v>
      </c>
      <c r="M141" s="5" t="s">
        <v>696</v>
      </c>
      <c r="N141" s="5" t="s">
        <v>696</v>
      </c>
      <c r="O141" s="5" t="s">
        <v>696</v>
      </c>
      <c r="P141" s="5" t="s">
        <v>696</v>
      </c>
      <c r="Q141" s="5" t="s">
        <v>696</v>
      </c>
      <c r="R141" s="5" t="s">
        <v>696</v>
      </c>
      <c r="S141" s="5" t="s">
        <v>696</v>
      </c>
      <c r="T141" s="5" t="s">
        <v>696</v>
      </c>
      <c r="U141" s="5" t="s">
        <v>696</v>
      </c>
    </row>
    <row r="142" spans="1:21" ht="31.5" x14ac:dyDescent="0.25">
      <c r="A142" s="4">
        <v>141</v>
      </c>
      <c r="B142" s="4" t="s">
        <v>420</v>
      </c>
      <c r="C142" s="4" t="str">
        <f>CONCATENATE(IF(G142="0"," ",CONCATENATE("MP",G142," ")),IF(H142="0","",CONCATENATE("MP",H142," ")),IF(I142="0","",CONCATENATE("DP",I142," ")),IF(J142="0","",CONCATENATE("DP",J142," ")),IF(K142="0","",CONCATENATE("DP",K142," ")),IF(L142="0","",CONCATENATE("MD",L142," ")),IF(M142="0","",CONCATENATE("MD",M142," ")),IF(N142="0","",CONCATENATE("DD",N142," ")),IF(O142="0","",CONCATENATE("DD",O142," ")),IF(P142="0","",CONCATENATE("DD",P142," ")),IF(S142="0","",CONCATENATE("PG",S142," ")),IF(Q142="0","",CONCATENATE("DH",Q142," ")),IF(R142="0","",CONCATENATE("DH",R142," ")),IF(T142="0","",CONCATENATE(T142,"")),IF(U142="0","",CONCATENATE(U142," ")))</f>
        <v xml:space="preserve">MP29 DP54 MD65 </v>
      </c>
      <c r="D142" s="4" t="str">
        <f>IF(TRIM(B142)=TRIM(C142),"ok","nem ok")</f>
        <v>ok</v>
      </c>
      <c r="E142" s="5" t="s">
        <v>421</v>
      </c>
      <c r="F142" s="6" t="s">
        <v>422</v>
      </c>
      <c r="G142" s="5" t="s">
        <v>745</v>
      </c>
      <c r="H142" s="5" t="s">
        <v>696</v>
      </c>
      <c r="I142" s="5" t="s">
        <v>754</v>
      </c>
      <c r="J142" s="5" t="s">
        <v>696</v>
      </c>
      <c r="K142" s="5" t="s">
        <v>696</v>
      </c>
      <c r="L142" s="5" t="s">
        <v>747</v>
      </c>
      <c r="M142" s="5" t="s">
        <v>696</v>
      </c>
      <c r="N142" s="5" t="s">
        <v>696</v>
      </c>
      <c r="O142" s="5" t="s">
        <v>696</v>
      </c>
      <c r="P142" s="5" t="s">
        <v>696</v>
      </c>
      <c r="Q142" s="5" t="s">
        <v>696</v>
      </c>
      <c r="R142" s="5" t="s">
        <v>696</v>
      </c>
      <c r="S142" s="5" t="s">
        <v>696</v>
      </c>
      <c r="T142" s="5" t="s">
        <v>696</v>
      </c>
      <c r="U142" s="5" t="s">
        <v>696</v>
      </c>
    </row>
    <row r="143" spans="1:21" ht="31.5" x14ac:dyDescent="0.25">
      <c r="A143" s="4">
        <v>142</v>
      </c>
      <c r="B143" s="4" t="s">
        <v>423</v>
      </c>
      <c r="C143" s="4" t="str">
        <f>CONCATENATE(IF(G143="0"," ",CONCATENATE("MP",G143," ")),IF(H143="0","",CONCATENATE("MP",H143," ")),IF(I143="0","",CONCATENATE("DP",I143," ")),IF(J143="0","",CONCATENATE("DP",J143," ")),IF(K143="0","",CONCATENATE("DP",K143," ")),IF(L143="0","",CONCATENATE("MD",L143," ")),IF(M143="0","",CONCATENATE("MD",M143," ")),IF(N143="0","",CONCATENATE("DD",N143," ")),IF(O143="0","",CONCATENATE("DD",O143," ")),IF(P143="0","",CONCATENATE("DD",P143," ")),IF(S143="0","",CONCATENATE("PG",S143," ")),IF(Q143="0","",CONCATENATE("DH",Q143," ")),IF(R143="0","",CONCATENATE("DH",R143," ")),IF(T143="0","",CONCATENATE(T143,"")),IF(U143="0","",CONCATENATE(U143," ")))</f>
        <v xml:space="preserve">MP29 DP54 MD66 </v>
      </c>
      <c r="D143" s="4" t="str">
        <f>IF(TRIM(B143)=TRIM(C143),"ok","nem ok")</f>
        <v>ok</v>
      </c>
      <c r="E143" s="5" t="s">
        <v>424</v>
      </c>
      <c r="F143" s="6" t="s">
        <v>425</v>
      </c>
      <c r="G143" s="5" t="s">
        <v>745</v>
      </c>
      <c r="H143" s="5" t="s">
        <v>696</v>
      </c>
      <c r="I143" s="5" t="s">
        <v>754</v>
      </c>
      <c r="J143" s="5" t="s">
        <v>696</v>
      </c>
      <c r="K143" s="5" t="s">
        <v>696</v>
      </c>
      <c r="L143" s="5" t="s">
        <v>748</v>
      </c>
      <c r="M143" s="5" t="s">
        <v>696</v>
      </c>
      <c r="N143" s="5" t="s">
        <v>696</v>
      </c>
      <c r="O143" s="5" t="s">
        <v>696</v>
      </c>
      <c r="P143" s="5" t="s">
        <v>696</v>
      </c>
      <c r="Q143" s="5" t="s">
        <v>696</v>
      </c>
      <c r="R143" s="5" t="s">
        <v>696</v>
      </c>
      <c r="S143" s="5" t="s">
        <v>696</v>
      </c>
      <c r="T143" s="5" t="s">
        <v>696</v>
      </c>
      <c r="U143" s="5" t="s">
        <v>696</v>
      </c>
    </row>
    <row r="144" spans="1:21" ht="31.5" x14ac:dyDescent="0.25">
      <c r="A144" s="4">
        <v>143</v>
      </c>
      <c r="B144" s="4" t="s">
        <v>426</v>
      </c>
      <c r="C144" s="4" t="str">
        <f>CONCATENATE(IF(G144="0"," ",CONCATENATE("MP",G144," ")),IF(H144="0","",CONCATENATE("MP",H144," ")),IF(I144="0","",CONCATENATE("DP",I144," ")),IF(J144="0","",CONCATENATE("DP",J144," ")),IF(K144="0","",CONCATENATE("DP",K144," ")),IF(L144="0","",CONCATENATE("MD",L144," ")),IF(M144="0","",CONCATENATE("MD",M144," ")),IF(N144="0","",CONCATENATE("DD",N144," ")),IF(O144="0","",CONCATENATE("DD",O144," ")),IF(P144="0","",CONCATENATE("DD",P144," ")),IF(S144="0","",CONCATENATE("PG",S144," ")),IF(Q144="0","",CONCATENATE("DH",Q144," ")),IF(R144="0","",CONCATENATE("DH",R144," ")),IF(T144="0","",CONCATENATE(T144,"")),IF(U144="0","",CONCATENATE(U144," ")))</f>
        <v xml:space="preserve">MP29 DP54 MD68 </v>
      </c>
      <c r="D144" s="4" t="str">
        <f>IF(TRIM(B144)=TRIM(C144),"ok","nem ok")</f>
        <v>ok</v>
      </c>
      <c r="E144" s="5" t="s">
        <v>427</v>
      </c>
      <c r="F144" s="6" t="s">
        <v>428</v>
      </c>
      <c r="G144" s="5" t="s">
        <v>745</v>
      </c>
      <c r="H144" s="5" t="s">
        <v>696</v>
      </c>
      <c r="I144" s="5" t="s">
        <v>754</v>
      </c>
      <c r="J144" s="5" t="s">
        <v>696</v>
      </c>
      <c r="K144" s="5" t="s">
        <v>696</v>
      </c>
      <c r="L144" s="5" t="s">
        <v>749</v>
      </c>
      <c r="M144" s="5" t="s">
        <v>696</v>
      </c>
      <c r="N144" s="5" t="s">
        <v>696</v>
      </c>
      <c r="O144" s="5" t="s">
        <v>696</v>
      </c>
      <c r="P144" s="5" t="s">
        <v>696</v>
      </c>
      <c r="Q144" s="5" t="s">
        <v>696</v>
      </c>
      <c r="R144" s="5" t="s">
        <v>696</v>
      </c>
      <c r="S144" s="5" t="s">
        <v>696</v>
      </c>
      <c r="T144" s="5" t="s">
        <v>696</v>
      </c>
      <c r="U144" s="5" t="s">
        <v>696</v>
      </c>
    </row>
    <row r="145" spans="1:21" x14ac:dyDescent="0.25">
      <c r="A145" s="4">
        <v>144</v>
      </c>
      <c r="B145" s="4" t="s">
        <v>429</v>
      </c>
      <c r="C145" s="4" t="str">
        <f>CONCATENATE(IF(G145="0"," ",CONCATENATE("MP",G145," ")),IF(H145="0","",CONCATENATE("MP",H145," ")),IF(I145="0","",CONCATENATE("DP",I145," ")),IF(J145="0","",CONCATENATE("DP",J145," ")),IF(K145="0","",CONCATENATE("DP",K145," ")),IF(L145="0","",CONCATENATE("MD",L145," ")),IF(M145="0","",CONCATENATE("MD",M145," ")),IF(N145="0","",CONCATENATE("DD",N145," ")),IF(O145="0","",CONCATENATE("DD",O145," ")),IF(P145="0","",CONCATENATE("DD",P145," ")),IF(S145="0","",CONCATENATE("PG",S145," ")),IF(Q145="0","",CONCATENATE("DH",Q145," ")),IF(R145="0","",CONCATENATE("DH",R145," ")),IF(T145="0","",CONCATENATE(T145,"")),IF(U145="0","",CONCATENATE(U145," ")))</f>
        <v xml:space="preserve">MP30 </v>
      </c>
      <c r="D145" s="4" t="str">
        <f>IF(TRIM(B145)=TRIM(C145),"ok","nem ok")</f>
        <v>ok</v>
      </c>
      <c r="E145" s="5" t="s">
        <v>430</v>
      </c>
      <c r="F145" s="6" t="s">
        <v>431</v>
      </c>
      <c r="G145" s="5" t="s">
        <v>755</v>
      </c>
      <c r="H145" s="5" t="s">
        <v>696</v>
      </c>
      <c r="I145" s="5" t="s">
        <v>696</v>
      </c>
      <c r="J145" s="5" t="s">
        <v>696</v>
      </c>
      <c r="K145" s="5" t="s">
        <v>696</v>
      </c>
      <c r="L145" s="5" t="s">
        <v>696</v>
      </c>
      <c r="M145" s="5" t="s">
        <v>696</v>
      </c>
      <c r="N145" s="5" t="s">
        <v>696</v>
      </c>
      <c r="O145" s="5" t="s">
        <v>696</v>
      </c>
      <c r="P145" s="5" t="s">
        <v>696</v>
      </c>
      <c r="Q145" s="5" t="s">
        <v>696</v>
      </c>
      <c r="R145" s="5" t="s">
        <v>696</v>
      </c>
      <c r="S145" s="5" t="s">
        <v>696</v>
      </c>
      <c r="T145" s="5" t="s">
        <v>696</v>
      </c>
      <c r="U145" s="5" t="s">
        <v>696</v>
      </c>
    </row>
    <row r="146" spans="1:21" x14ac:dyDescent="0.25">
      <c r="A146" s="4">
        <v>145</v>
      </c>
      <c r="B146" s="4" t="s">
        <v>432</v>
      </c>
      <c r="C146" s="4" t="str">
        <f>CONCATENATE(IF(G146="0"," ",CONCATENATE("MP",G146," ")),IF(H146="0","",CONCATENATE("MP",H146," ")),IF(I146="0","",CONCATENATE("DP",I146," ")),IF(J146="0","",CONCATENATE("DP",J146," ")),IF(K146="0","",CONCATENATE("DP",K146," ")),IF(L146="0","",CONCATENATE("MD",L146," ")),IF(M146="0","",CONCATENATE("MD",M146," ")),IF(N146="0","",CONCATENATE("DD",N146," ")),IF(O146="0","",CONCATENATE("DD",O146," ")),IF(P146="0","",CONCATENATE("DD",P146," ")),IF(S146="0","",CONCATENATE("PG",S146," ")),IF(Q146="0","",CONCATENATE("DH",Q146," ")),IF(R146="0","",CONCATENATE("DH",R146," ")),IF(T146="0","",CONCATENATE(T146,"")),IF(U146="0","",CONCATENATE(U146," ")))</f>
        <v xml:space="preserve">MP31 </v>
      </c>
      <c r="D146" s="4" t="str">
        <f>IF(TRIM(B146)=TRIM(C146),"ok","nem ok")</f>
        <v>ok</v>
      </c>
      <c r="E146" s="5" t="s">
        <v>433</v>
      </c>
      <c r="F146" s="6" t="s">
        <v>434</v>
      </c>
      <c r="G146" s="5" t="s">
        <v>756</v>
      </c>
      <c r="H146" s="5" t="s">
        <v>696</v>
      </c>
      <c r="I146" s="5" t="s">
        <v>696</v>
      </c>
      <c r="J146" s="5" t="s">
        <v>696</v>
      </c>
      <c r="K146" s="5" t="s">
        <v>696</v>
      </c>
      <c r="L146" s="5" t="s">
        <v>696</v>
      </c>
      <c r="M146" s="5" t="s">
        <v>696</v>
      </c>
      <c r="N146" s="5" t="s">
        <v>696</v>
      </c>
      <c r="O146" s="5" t="s">
        <v>696</v>
      </c>
      <c r="P146" s="5" t="s">
        <v>696</v>
      </c>
      <c r="Q146" s="5" t="s">
        <v>696</v>
      </c>
      <c r="R146" s="5" t="s">
        <v>696</v>
      </c>
      <c r="S146" s="5" t="s">
        <v>696</v>
      </c>
      <c r="T146" s="5" t="s">
        <v>696</v>
      </c>
      <c r="U146" s="5" t="s">
        <v>696</v>
      </c>
    </row>
    <row r="147" spans="1:21" ht="31.5" x14ac:dyDescent="0.25">
      <c r="A147" s="4">
        <v>146</v>
      </c>
      <c r="B147" s="4" t="s">
        <v>435</v>
      </c>
      <c r="C147" s="4" t="str">
        <f>CONCATENATE(IF(G147="0"," ",CONCATENATE("MP",G147," ")),IF(H147="0","",CONCATENATE("MP",H147," ")),IF(I147="0","",CONCATENATE("DP",I147," ")),IF(J147="0","",CONCATENATE("DP",J147," ")),IF(K147="0","",CONCATENATE("DP",K147," ")),IF(L147="0","",CONCATENATE("MD",L147," ")),IF(M147="0","",CONCATENATE("MD",M147," ")),IF(N147="0","",CONCATENATE("DD",N147," ")),IF(O147="0","",CONCATENATE("DD",O147," ")),IF(P147="0","",CONCATENATE("DD",P147," ")),IF(S147="0","",CONCATENATE("PG",S147," ")),IF(Q147="0","",CONCATENATE("DH",Q147," ")),IF(R147="0","",CONCATENATE("DH",R147," ")),IF(T147="0","",CONCATENATE(T147,"")),IF(U147="0","",CONCATENATE(U147," ")))</f>
        <v xml:space="preserve">MP31 PG06 </v>
      </c>
      <c r="D147" s="4" t="str">
        <f>IF(TRIM(B147)=TRIM(C147),"ok","nem ok")</f>
        <v>ok</v>
      </c>
      <c r="E147" s="5" t="s">
        <v>436</v>
      </c>
      <c r="F147" s="6" t="s">
        <v>437</v>
      </c>
      <c r="G147" s="5" t="s">
        <v>756</v>
      </c>
      <c r="H147" s="5" t="s">
        <v>696</v>
      </c>
      <c r="I147" s="5" t="s">
        <v>696</v>
      </c>
      <c r="J147" s="5" t="s">
        <v>696</v>
      </c>
      <c r="K147" s="5" t="s">
        <v>696</v>
      </c>
      <c r="L147" s="5" t="s">
        <v>696</v>
      </c>
      <c r="M147" s="5" t="s">
        <v>696</v>
      </c>
      <c r="N147" s="5" t="s">
        <v>696</v>
      </c>
      <c r="O147" s="5" t="s">
        <v>696</v>
      </c>
      <c r="P147" s="5" t="s">
        <v>696</v>
      </c>
      <c r="Q147" s="5" t="s">
        <v>696</v>
      </c>
      <c r="R147" s="5" t="s">
        <v>696</v>
      </c>
      <c r="S147" s="5" t="s">
        <v>709</v>
      </c>
      <c r="T147" s="5" t="s">
        <v>696</v>
      </c>
      <c r="U147" s="5" t="s">
        <v>696</v>
      </c>
    </row>
    <row r="148" spans="1:21" ht="31.5" x14ac:dyDescent="0.25">
      <c r="A148" s="4">
        <v>147</v>
      </c>
      <c r="B148" s="4" t="s">
        <v>438</v>
      </c>
      <c r="C148" s="4" t="str">
        <f>CONCATENATE(IF(G148="0"," ",CONCATENATE("MP",G148," ")),IF(H148="0","",CONCATENATE("MP",H148," ")),IF(I148="0","",CONCATENATE("DP",I148," ")),IF(J148="0","",CONCATENATE("DP",J148," ")),IF(K148="0","",CONCATENATE("DP",K148," ")),IF(L148="0","",CONCATENATE("MD",L148," ")),IF(M148="0","",CONCATENATE("MD",M148," ")),IF(N148="0","",CONCATENATE("DD",N148," ")),IF(O148="0","",CONCATENATE("DD",O148," ")),IF(P148="0","",CONCATENATE("DD",P148," ")),IF(S148="0","",CONCATENATE("PG",S148," ")),IF(Q148="0","",CONCATENATE("DH",Q148," ")),IF(R148="0","",CONCATENATE("DH",R148," ")),IF(T148="0","",CONCATENATE(T148,"")),IF(U148="0","",CONCATENATE(U148," ")))</f>
        <v xml:space="preserve">MP35 </v>
      </c>
      <c r="D148" s="4" t="str">
        <f>IF(TRIM(B148)=TRIM(C148),"ok","nem ok")</f>
        <v>ok</v>
      </c>
      <c r="E148" s="5" t="s">
        <v>439</v>
      </c>
      <c r="F148" s="6" t="s">
        <v>440</v>
      </c>
      <c r="G148" s="5" t="s">
        <v>757</v>
      </c>
      <c r="H148" s="5" t="s">
        <v>696</v>
      </c>
      <c r="I148" s="5" t="s">
        <v>696</v>
      </c>
      <c r="J148" s="5" t="s">
        <v>696</v>
      </c>
      <c r="K148" s="5" t="s">
        <v>696</v>
      </c>
      <c r="L148" s="5" t="s">
        <v>696</v>
      </c>
      <c r="M148" s="5" t="s">
        <v>696</v>
      </c>
      <c r="N148" s="5" t="s">
        <v>696</v>
      </c>
      <c r="O148" s="5" t="s">
        <v>696</v>
      </c>
      <c r="P148" s="5" t="s">
        <v>696</v>
      </c>
      <c r="Q148" s="5" t="s">
        <v>696</v>
      </c>
      <c r="R148" s="5" t="s">
        <v>696</v>
      </c>
      <c r="S148" s="5" t="s">
        <v>696</v>
      </c>
      <c r="T148" s="5" t="s">
        <v>696</v>
      </c>
      <c r="U148" s="5" t="s">
        <v>696</v>
      </c>
    </row>
    <row r="149" spans="1:21" ht="31.5" x14ac:dyDescent="0.25">
      <c r="A149" s="4">
        <v>148</v>
      </c>
      <c r="B149" s="4" t="s">
        <v>441</v>
      </c>
      <c r="C149" s="4" t="str">
        <f>CONCATENATE(IF(G149="0"," ",CONCATENATE("MP",G149," ")),IF(H149="0","",CONCATENATE("MP",H149," ")),IF(I149="0","",CONCATENATE("DP",I149," ")),IF(J149="0","",CONCATENATE("DP",J149," ")),IF(K149="0","",CONCATENATE("DP",K149," ")),IF(L149="0","",CONCATENATE("MD",L149," ")),IF(M149="0","",CONCATENATE("MD",M149," ")),IF(N149="0","",CONCATENATE("DD",N149," ")),IF(O149="0","",CONCATENATE("DD",O149," ")),IF(P149="0","",CONCATENATE("DD",P149," ")),IF(S149="0","",CONCATENATE("PG",S149," ")),IF(Q149="0","",CONCATENATE("DH",Q149," ")),IF(R149="0","",CONCATENATE("DH",R149," ")),IF(T149="0","",CONCATENATE(T149,"")),IF(U149="0","",CONCATENATE(U149," ")))</f>
        <v xml:space="preserve"> MD63 </v>
      </c>
      <c r="D149" s="4" t="str">
        <f>IF(TRIM(B149)=TRIM(C149),"ok","nem ok")</f>
        <v>ok</v>
      </c>
      <c r="E149" s="5" t="s">
        <v>442</v>
      </c>
      <c r="F149" s="6" t="s">
        <v>443</v>
      </c>
      <c r="G149" s="5" t="s">
        <v>696</v>
      </c>
      <c r="H149" s="5" t="s">
        <v>696</v>
      </c>
      <c r="I149" s="5" t="s">
        <v>696</v>
      </c>
      <c r="J149" s="5" t="s">
        <v>696</v>
      </c>
      <c r="K149" s="5" t="s">
        <v>696</v>
      </c>
      <c r="L149" s="5" t="s">
        <v>758</v>
      </c>
      <c r="M149" s="5" t="s">
        <v>696</v>
      </c>
      <c r="N149" s="5" t="s">
        <v>696</v>
      </c>
      <c r="O149" s="5" t="s">
        <v>696</v>
      </c>
      <c r="P149" s="5" t="s">
        <v>696</v>
      </c>
      <c r="Q149" s="5" t="s">
        <v>696</v>
      </c>
      <c r="R149" s="5" t="s">
        <v>696</v>
      </c>
      <c r="S149" s="5" t="s">
        <v>696</v>
      </c>
      <c r="T149" s="5" t="s">
        <v>696</v>
      </c>
      <c r="U149" s="5" t="s">
        <v>696</v>
      </c>
    </row>
    <row r="150" spans="1:21" x14ac:dyDescent="0.25">
      <c r="A150" s="4">
        <v>149</v>
      </c>
      <c r="B150" s="4" t="s">
        <v>444</v>
      </c>
      <c r="C150" s="4" t="str">
        <f>CONCATENATE(IF(G150="0"," ",CONCATENATE("MP",G150," ")),IF(H150="0","",CONCATENATE("MP",H150," ")),IF(I150="0","",CONCATENATE("DP",I150," ")),IF(J150="0","",CONCATENATE("DP",J150," ")),IF(K150="0","",CONCATENATE("DP",K150," ")),IF(L150="0","",CONCATENATE("MD",L150," ")),IF(M150="0","",CONCATENATE("MD",M150," ")),IF(N150="0","",CONCATENATE("DD",N150," ")),IF(O150="0","",CONCATENATE("DD",O150," ")),IF(P150="0","",CONCATENATE("DD",P150," ")),IF(S150="0","",CONCATENATE("PG",S150," ")),IF(Q150="0","",CONCATENATE("DH",Q150," ")),IF(R150="0","",CONCATENATE("DH",R150," ")),IF(T150="0","",CONCATENATE(T150,"")),IF(U150="0","",CONCATENATE(U150," ")))</f>
        <v xml:space="preserve"> MD64 </v>
      </c>
      <c r="D150" s="4" t="str">
        <f>IF(TRIM(B150)=TRIM(C150),"ok","nem ok")</f>
        <v>ok</v>
      </c>
      <c r="E150" s="5" t="s">
        <v>445</v>
      </c>
      <c r="F150" s="6" t="s">
        <v>446</v>
      </c>
      <c r="G150" s="5" t="s">
        <v>696</v>
      </c>
      <c r="H150" s="5" t="s">
        <v>696</v>
      </c>
      <c r="I150" s="5" t="s">
        <v>696</v>
      </c>
      <c r="J150" s="5" t="s">
        <v>696</v>
      </c>
      <c r="K150" s="5" t="s">
        <v>696</v>
      </c>
      <c r="L150" s="5" t="s">
        <v>746</v>
      </c>
      <c r="M150" s="5" t="s">
        <v>696</v>
      </c>
      <c r="N150" s="5" t="s">
        <v>696</v>
      </c>
      <c r="O150" s="5" t="s">
        <v>696</v>
      </c>
      <c r="P150" s="5" t="s">
        <v>696</v>
      </c>
      <c r="Q150" s="5" t="s">
        <v>696</v>
      </c>
      <c r="R150" s="5" t="s">
        <v>696</v>
      </c>
      <c r="S150" s="5" t="s">
        <v>696</v>
      </c>
      <c r="T150" s="5" t="s">
        <v>696</v>
      </c>
      <c r="U150" s="5" t="s">
        <v>696</v>
      </c>
    </row>
    <row r="151" spans="1:21" x14ac:dyDescent="0.25">
      <c r="A151" s="4">
        <v>150</v>
      </c>
      <c r="B151" s="4" t="s">
        <v>447</v>
      </c>
      <c r="C151" s="4" t="str">
        <f>CONCATENATE(IF(G151="0"," ",CONCATENATE("MP",G151," ")),IF(H151="0","",CONCATENATE("MP",H151," ")),IF(I151="0","",CONCATENATE("DP",I151," ")),IF(J151="0","",CONCATENATE("DP",J151," ")),IF(K151="0","",CONCATENATE("DP",K151," ")),IF(L151="0","",CONCATENATE("MD",L151," ")),IF(M151="0","",CONCATENATE("MD",M151," ")),IF(N151="0","",CONCATENATE("DD",N151," ")),IF(O151="0","",CONCATENATE("DD",O151," ")),IF(P151="0","",CONCATENATE("DD",P151," ")),IF(S151="0","",CONCATENATE("PG",S151," ")),IF(Q151="0","",CONCATENATE("DH",Q151," ")),IF(R151="0","",CONCATENATE("DH",R151," ")),IF(T151="0","",CONCATENATE(T151,"")),IF(U151="0","",CONCATENATE(U151," ")))</f>
        <v xml:space="preserve"> MD64 DD98 </v>
      </c>
      <c r="D151" s="4" t="str">
        <f>IF(TRIM(B151)=TRIM(C151),"ok","nem ok")</f>
        <v>ok</v>
      </c>
      <c r="E151" s="5" t="s">
        <v>448</v>
      </c>
      <c r="F151" s="6" t="s">
        <v>449</v>
      </c>
      <c r="G151" s="5" t="s">
        <v>696</v>
      </c>
      <c r="H151" s="5" t="s">
        <v>696</v>
      </c>
      <c r="I151" s="5" t="s">
        <v>696</v>
      </c>
      <c r="J151" s="5" t="s">
        <v>696</v>
      </c>
      <c r="K151" s="5" t="s">
        <v>696</v>
      </c>
      <c r="L151" s="5" t="s">
        <v>746</v>
      </c>
      <c r="M151" s="5" t="s">
        <v>696</v>
      </c>
      <c r="N151" s="5">
        <v>98</v>
      </c>
      <c r="O151" s="5" t="s">
        <v>696</v>
      </c>
      <c r="P151" s="5" t="s">
        <v>696</v>
      </c>
      <c r="Q151" s="5" t="s">
        <v>696</v>
      </c>
      <c r="R151" s="5" t="s">
        <v>696</v>
      </c>
      <c r="S151" s="5" t="s">
        <v>696</v>
      </c>
      <c r="T151" s="5" t="s">
        <v>696</v>
      </c>
      <c r="U151" s="5" t="s">
        <v>696</v>
      </c>
    </row>
    <row r="152" spans="1:21" x14ac:dyDescent="0.25">
      <c r="A152" s="4">
        <v>151</v>
      </c>
      <c r="B152" s="4" t="s">
        <v>450</v>
      </c>
      <c r="C152" s="4" t="str">
        <f>CONCATENATE(IF(G152="0"," ",CONCATENATE("MP",G152," ")),IF(H152="0","",CONCATENATE("MP",H152," ")),IF(I152="0","",CONCATENATE("DP",I152," ")),IF(J152="0","",CONCATENATE("DP",J152," ")),IF(K152="0","",CONCATENATE("DP",K152," ")),IF(L152="0","",CONCATENATE("MD",L152," ")),IF(M152="0","",CONCATENATE("MD",M152," ")),IF(N152="0","",CONCATENATE("DD",N152," ")),IF(O152="0","",CONCATENATE("DD",O152," ")),IF(P152="0","",CONCATENATE("DD",P152," ")),IF(S152="0","",CONCATENATE("PG",S152," ")),IF(Q152="0","",CONCATENATE("DH",Q152," ")),IF(R152="0","",CONCATENATE("DH",R152," ")),IF(T152="0","",CONCATENATE(T152,"")),IF(U152="0","",CONCATENATE(U152," ")))</f>
        <v xml:space="preserve"> MD64 DD77 </v>
      </c>
      <c r="D152" s="4" t="str">
        <f>IF(TRIM(B152)=TRIM(C152),"ok","nem ok")</f>
        <v>ok</v>
      </c>
      <c r="E152" s="5" t="s">
        <v>451</v>
      </c>
      <c r="F152" s="6" t="s">
        <v>452</v>
      </c>
      <c r="G152" s="5" t="s">
        <v>696</v>
      </c>
      <c r="H152" s="5" t="s">
        <v>696</v>
      </c>
      <c r="I152" s="5" t="s">
        <v>696</v>
      </c>
      <c r="J152" s="5" t="s">
        <v>696</v>
      </c>
      <c r="K152" s="5" t="s">
        <v>696</v>
      </c>
      <c r="L152" s="5" t="s">
        <v>746</v>
      </c>
      <c r="M152" s="5" t="s">
        <v>696</v>
      </c>
      <c r="N152" s="5">
        <v>77</v>
      </c>
      <c r="O152" s="5" t="s">
        <v>696</v>
      </c>
      <c r="P152" s="5" t="s">
        <v>696</v>
      </c>
      <c r="Q152" s="5" t="s">
        <v>696</v>
      </c>
      <c r="R152" s="5" t="s">
        <v>696</v>
      </c>
      <c r="S152" s="5" t="s">
        <v>696</v>
      </c>
      <c r="T152" s="5" t="s">
        <v>696</v>
      </c>
      <c r="U152" s="5" t="s">
        <v>696</v>
      </c>
    </row>
    <row r="153" spans="1:21" x14ac:dyDescent="0.25">
      <c r="A153" s="4">
        <v>152</v>
      </c>
      <c r="B153" s="4" t="s">
        <v>453</v>
      </c>
      <c r="C153" s="4" t="str">
        <f>CONCATENATE(IF(G153="0"," ",CONCATENATE("MP",G153," ")),IF(H153="0","",CONCATENATE("MP",H153," ")),IF(I153="0","",CONCATENATE("DP",I153," ")),IF(J153="0","",CONCATENATE("DP",J153," ")),IF(K153="0","",CONCATENATE("DP",K153," ")),IF(L153="0","",CONCATENATE("MD",L153," ")),IF(M153="0","",CONCATENATE("MD",M153," ")),IF(N153="0","",CONCATENATE("DD",N153," ")),IF(O153="0","",CONCATENATE("DD",O153," ")),IF(P153="0","",CONCATENATE("DD",P153," ")),IF(S153="0","",CONCATENATE("PG",S153," ")),IF(Q153="0","",CONCATENATE("DH",Q153," ")),IF(R153="0","",CONCATENATE("DH",R153," ")),IF(T153="0","",CONCATENATE(T153,"")),IF(U153="0","",CONCATENATE(U153," ")))</f>
        <v xml:space="preserve"> MD64 DD78 </v>
      </c>
      <c r="D153" s="4" t="str">
        <f>IF(TRIM(B153)=TRIM(C153),"ok","nem ok")</f>
        <v>ok</v>
      </c>
      <c r="E153" s="5" t="s">
        <v>454</v>
      </c>
      <c r="F153" s="6" t="s">
        <v>455</v>
      </c>
      <c r="G153" s="5" t="s">
        <v>696</v>
      </c>
      <c r="H153" s="5" t="s">
        <v>696</v>
      </c>
      <c r="I153" s="5" t="s">
        <v>696</v>
      </c>
      <c r="J153" s="5" t="s">
        <v>696</v>
      </c>
      <c r="K153" s="5" t="s">
        <v>696</v>
      </c>
      <c r="L153" s="5" t="s">
        <v>746</v>
      </c>
      <c r="M153" s="5" t="s">
        <v>696</v>
      </c>
      <c r="N153" s="5">
        <v>78</v>
      </c>
      <c r="O153" s="5" t="s">
        <v>696</v>
      </c>
      <c r="P153" s="5" t="s">
        <v>696</v>
      </c>
      <c r="Q153" s="5" t="s">
        <v>696</v>
      </c>
      <c r="R153" s="5" t="s">
        <v>696</v>
      </c>
      <c r="S153" s="5" t="s">
        <v>696</v>
      </c>
      <c r="T153" s="5" t="s">
        <v>696</v>
      </c>
      <c r="U153" s="5" t="s">
        <v>696</v>
      </c>
    </row>
    <row r="154" spans="1:21" x14ac:dyDescent="0.25">
      <c r="A154" s="4">
        <v>153</v>
      </c>
      <c r="B154" s="4" t="s">
        <v>456</v>
      </c>
      <c r="C154" s="4" t="str">
        <f>CONCATENATE(IF(G154="0"," ",CONCATENATE("MP",G154," ")),IF(H154="0","",CONCATENATE("MP",H154," ")),IF(I154="0","",CONCATENATE("DP",I154," ")),IF(J154="0","",CONCATENATE("DP",J154," ")),IF(K154="0","",CONCATENATE("DP",K154," ")),IF(L154="0","",CONCATENATE("MD",L154," ")),IF(M154="0","",CONCATENATE("MD",M154," ")),IF(N154="0","",CONCATENATE("DD",N154," ")),IF(O154="0","",CONCATENATE("DD",O154," ")),IF(P154="0","",CONCATENATE("DD",P154," ")),IF(S154="0","",CONCATENATE("PG",S154," ")),IF(Q154="0","",CONCATENATE("DH",Q154," ")),IF(R154="0","",CONCATENATE("DH",R154," ")),IF(T154="0","",CONCATENATE(T154,"")),IF(U154="0","",CONCATENATE(U154," ")))</f>
        <v xml:space="preserve"> MD64 DD79 </v>
      </c>
      <c r="D154" s="4" t="str">
        <f>IF(TRIM(B154)=TRIM(C154),"ok","nem ok")</f>
        <v>ok</v>
      </c>
      <c r="E154" s="5" t="s">
        <v>457</v>
      </c>
      <c r="F154" s="6" t="s">
        <v>458</v>
      </c>
      <c r="G154" s="5" t="s">
        <v>696</v>
      </c>
      <c r="H154" s="5" t="s">
        <v>696</v>
      </c>
      <c r="I154" s="5" t="s">
        <v>696</v>
      </c>
      <c r="J154" s="5" t="s">
        <v>696</v>
      </c>
      <c r="K154" s="5" t="s">
        <v>696</v>
      </c>
      <c r="L154" s="5" t="s">
        <v>746</v>
      </c>
      <c r="M154" s="5" t="s">
        <v>696</v>
      </c>
      <c r="N154" s="5">
        <v>79</v>
      </c>
      <c r="O154" s="5" t="s">
        <v>696</v>
      </c>
      <c r="P154" s="5" t="s">
        <v>696</v>
      </c>
      <c r="Q154" s="5" t="s">
        <v>696</v>
      </c>
      <c r="R154" s="5" t="s">
        <v>696</v>
      </c>
      <c r="S154" s="5" t="s">
        <v>696</v>
      </c>
      <c r="T154" s="5" t="s">
        <v>696</v>
      </c>
      <c r="U154" s="5" t="s">
        <v>696</v>
      </c>
    </row>
    <row r="155" spans="1:21" x14ac:dyDescent="0.25">
      <c r="A155" s="4">
        <v>154</v>
      </c>
      <c r="B155" s="4" t="s">
        <v>459</v>
      </c>
      <c r="C155" s="4" t="str">
        <f>CONCATENATE(IF(G155="0"," ",CONCATENATE("MP",G155," ")),IF(H155="0","",CONCATENATE("MP",H155," ")),IF(I155="0","",CONCATENATE("DP",I155," ")),IF(J155="0","",CONCATENATE("DP",J155," ")),IF(K155="0","",CONCATENATE("DP",K155," ")),IF(L155="0","",CONCATENATE("MD",L155," ")),IF(M155="0","",CONCATENATE("MD",M155," ")),IF(N155="0","",CONCATENATE("DD",N155," ")),IF(O155="0","",CONCATENATE("DD",O155," ")),IF(P155="0","",CONCATENATE("DD",P155," ")),IF(S155="0","",CONCATENATE("PG",S155," ")),IF(Q155="0","",CONCATENATE("DH",Q155," ")),IF(R155="0","",CONCATENATE("DH",R155," ")),IF(T155="0","",CONCATENATE(T155,"")),IF(U155="0","",CONCATENATE(U155," ")))</f>
        <v xml:space="preserve"> MD65 </v>
      </c>
      <c r="D155" s="4" t="str">
        <f>IF(TRIM(B155)=TRIM(C155),"ok","nem ok")</f>
        <v>ok</v>
      </c>
      <c r="E155" s="5" t="s">
        <v>460</v>
      </c>
      <c r="F155" s="6" t="s">
        <v>461</v>
      </c>
      <c r="G155" s="5" t="s">
        <v>696</v>
      </c>
      <c r="H155" s="5" t="s">
        <v>696</v>
      </c>
      <c r="I155" s="5" t="s">
        <v>696</v>
      </c>
      <c r="J155" s="5" t="s">
        <v>696</v>
      </c>
      <c r="K155" s="5" t="s">
        <v>696</v>
      </c>
      <c r="L155" s="5" t="s">
        <v>747</v>
      </c>
      <c r="M155" s="5" t="s">
        <v>696</v>
      </c>
      <c r="N155" s="5" t="s">
        <v>696</v>
      </c>
      <c r="O155" s="5" t="s">
        <v>696</v>
      </c>
      <c r="P155" s="5" t="s">
        <v>696</v>
      </c>
      <c r="Q155" s="5" t="s">
        <v>696</v>
      </c>
      <c r="R155" s="5" t="s">
        <v>696</v>
      </c>
      <c r="S155" s="5" t="s">
        <v>696</v>
      </c>
      <c r="T155" s="5" t="s">
        <v>696</v>
      </c>
      <c r="U155" s="5" t="s">
        <v>696</v>
      </c>
    </row>
    <row r="156" spans="1:21" x14ac:dyDescent="0.25">
      <c r="A156" s="4">
        <v>155</v>
      </c>
      <c r="B156" s="4" t="s">
        <v>462</v>
      </c>
      <c r="C156" s="4" t="str">
        <f>CONCATENATE(IF(G156="0"," ",CONCATENATE("MP",G156," ")),IF(H156="0","",CONCATENATE("MP",H156," ")),IF(I156="0","",CONCATENATE("DP",I156," ")),IF(J156="0","",CONCATENATE("DP",J156," ")),IF(K156="0","",CONCATENATE("DP",K156," ")),IF(L156="0","",CONCATENATE("MD",L156," ")),IF(M156="0","",CONCATENATE("MD",M156," ")),IF(N156="0","",CONCATENATE("DD",N156," ")),IF(O156="0","",CONCATENATE("DD",O156," ")),IF(P156="0","",CONCATENATE("DD",P156," ")),IF(S156="0","",CONCATENATE("PG",S156," ")),IF(Q156="0","",CONCATENATE("DH",Q156," ")),IF(R156="0","",CONCATENATE("DH",R156," ")),IF(T156="0","",CONCATENATE(T156,"")),IF(U156="0","",CONCATENATE(U156," ")))</f>
        <v xml:space="preserve"> MD65 DD78 </v>
      </c>
      <c r="D156" s="4" t="str">
        <f>IF(TRIM(B156)=TRIM(C156),"ok","nem ok")</f>
        <v>ok</v>
      </c>
      <c r="E156" s="5" t="s">
        <v>463</v>
      </c>
      <c r="F156" s="6" t="s">
        <v>464</v>
      </c>
      <c r="G156" s="5" t="s">
        <v>696</v>
      </c>
      <c r="H156" s="5" t="s">
        <v>696</v>
      </c>
      <c r="I156" s="5" t="s">
        <v>696</v>
      </c>
      <c r="J156" s="5" t="s">
        <v>696</v>
      </c>
      <c r="K156" s="5" t="s">
        <v>696</v>
      </c>
      <c r="L156" s="5" t="s">
        <v>747</v>
      </c>
      <c r="M156" s="5" t="s">
        <v>696</v>
      </c>
      <c r="N156" s="5" t="s">
        <v>721</v>
      </c>
      <c r="O156" s="5" t="s">
        <v>696</v>
      </c>
      <c r="P156" s="5" t="s">
        <v>696</v>
      </c>
      <c r="Q156" s="5" t="s">
        <v>696</v>
      </c>
      <c r="R156" s="5" t="s">
        <v>696</v>
      </c>
      <c r="S156" s="5" t="s">
        <v>696</v>
      </c>
      <c r="T156" s="5" t="s">
        <v>696</v>
      </c>
      <c r="U156" s="5" t="s">
        <v>696</v>
      </c>
    </row>
    <row r="157" spans="1:21" x14ac:dyDescent="0.25">
      <c r="A157" s="4">
        <v>156</v>
      </c>
      <c r="B157" s="4" t="s">
        <v>465</v>
      </c>
      <c r="C157" s="4" t="str">
        <f>CONCATENATE(IF(G157="0"," ",CONCATENATE("MP",G157," ")),IF(H157="0","",CONCATENATE("MP",H157," ")),IF(I157="0","",CONCATENATE("DP",I157," ")),IF(J157="0","",CONCATENATE("DP",J157," ")),IF(K157="0","",CONCATENATE("DP",K157," ")),IF(L157="0","",CONCATENATE("MD",L157," ")),IF(M157="0","",CONCATENATE("MD",M157," ")),IF(N157="0","",CONCATENATE("DD",N157," ")),IF(O157="0","",CONCATENATE("DD",O157," ")),IF(P157="0","",CONCATENATE("DD",P157," ")),IF(S157="0","",CONCATENATE("PG",S157," ")),IF(Q157="0","",CONCATENATE("DH",Q157," ")),IF(R157="0","",CONCATENATE("DH",R157," ")),IF(T157="0","",CONCATENATE(T157,"")),IF(U157="0","",CONCATENATE(U157," ")))</f>
        <v xml:space="preserve"> MD66 </v>
      </c>
      <c r="D157" s="4" t="str">
        <f>IF(TRIM(B157)=TRIM(C157),"ok","nem ok")</f>
        <v>ok</v>
      </c>
      <c r="E157" s="5" t="s">
        <v>466</v>
      </c>
      <c r="F157" s="6" t="s">
        <v>467</v>
      </c>
      <c r="G157" s="5" t="s">
        <v>696</v>
      </c>
      <c r="H157" s="5" t="s">
        <v>696</v>
      </c>
      <c r="I157" s="5" t="s">
        <v>696</v>
      </c>
      <c r="J157" s="5" t="s">
        <v>696</v>
      </c>
      <c r="K157" s="5" t="s">
        <v>696</v>
      </c>
      <c r="L157" s="5" t="s">
        <v>748</v>
      </c>
      <c r="M157" s="5" t="s">
        <v>696</v>
      </c>
      <c r="N157" s="5" t="s">
        <v>696</v>
      </c>
      <c r="O157" s="5" t="s">
        <v>696</v>
      </c>
      <c r="P157" s="5" t="s">
        <v>696</v>
      </c>
      <c r="Q157" s="5" t="s">
        <v>696</v>
      </c>
      <c r="R157" s="5" t="s">
        <v>696</v>
      </c>
      <c r="S157" s="5" t="s">
        <v>696</v>
      </c>
      <c r="T157" s="5" t="s">
        <v>696</v>
      </c>
      <c r="U157" s="5" t="s">
        <v>696</v>
      </c>
    </row>
    <row r="158" spans="1:21" x14ac:dyDescent="0.25">
      <c r="A158" s="4">
        <v>157</v>
      </c>
      <c r="B158" s="4" t="s">
        <v>468</v>
      </c>
      <c r="C158" s="4" t="str">
        <f>CONCATENATE(IF(G158="0"," ",CONCATENATE("MP",G158," ")),IF(H158="0","",CONCATENATE("MP",H158," ")),IF(I158="0","",CONCATENATE("DP",I158," ")),IF(J158="0","",CONCATENATE("DP",J158," ")),IF(K158="0","",CONCATENATE("DP",K158," ")),IF(L158="0","",CONCATENATE("MD",L158," ")),IF(M158="0","",CONCATENATE("MD",M158," ")),IF(N158="0","",CONCATENATE("DD",N158," ")),IF(O158="0","",CONCATENATE("DD",O158," ")),IF(P158="0","",CONCATENATE("DD",P158," ")),IF(S158="0","",CONCATENATE("PG",S158," ")),IF(Q158="0","",CONCATENATE("DH",Q158," ")),IF(R158="0","",CONCATENATE("DH",R158," ")),IF(T158="0","",CONCATENATE(T158,"")),IF(U158="0","",CONCATENATE(U158," ")))</f>
        <v xml:space="preserve"> MD66 DD98 </v>
      </c>
      <c r="D158" s="4" t="str">
        <f>IF(TRIM(B158)=TRIM(C158),"ok","nem ok")</f>
        <v>ok</v>
      </c>
      <c r="E158" s="5" t="s">
        <v>469</v>
      </c>
      <c r="F158" s="6" t="s">
        <v>470</v>
      </c>
      <c r="G158" s="5" t="s">
        <v>696</v>
      </c>
      <c r="H158" s="5" t="s">
        <v>696</v>
      </c>
      <c r="I158" s="5" t="s">
        <v>696</v>
      </c>
      <c r="J158" s="5" t="s">
        <v>696</v>
      </c>
      <c r="K158" s="5" t="s">
        <v>696</v>
      </c>
      <c r="L158" s="5" t="s">
        <v>748</v>
      </c>
      <c r="M158" s="5" t="s">
        <v>696</v>
      </c>
      <c r="N158" s="5" t="s">
        <v>783</v>
      </c>
      <c r="O158" s="5" t="s">
        <v>696</v>
      </c>
      <c r="P158" s="5" t="s">
        <v>696</v>
      </c>
      <c r="Q158" s="5" t="s">
        <v>696</v>
      </c>
      <c r="R158" s="5" t="s">
        <v>696</v>
      </c>
      <c r="S158" s="5" t="s">
        <v>696</v>
      </c>
      <c r="T158" s="5" t="s">
        <v>696</v>
      </c>
      <c r="U158" s="5" t="s">
        <v>696</v>
      </c>
    </row>
    <row r="159" spans="1:21" x14ac:dyDescent="0.25">
      <c r="A159" s="4">
        <v>158</v>
      </c>
      <c r="B159" s="4" t="s">
        <v>471</v>
      </c>
      <c r="C159" s="4" t="str">
        <f>CONCATENATE(IF(G159="0"," ",CONCATENATE("MP",G159," ")),IF(H159="0","",CONCATENATE("MP",H159," ")),IF(I159="0","",CONCATENATE("DP",I159," ")),IF(J159="0","",CONCATENATE("DP",J159," ")),IF(K159="0","",CONCATENATE("DP",K159," ")),IF(L159="0","",CONCATENATE("MD",L159," ")),IF(M159="0","",CONCATENATE("MD",M159," ")),IF(N159="0","",CONCATENATE("DD",N159," ")),IF(O159="0","",CONCATENATE("DD",O159," ")),IF(P159="0","",CONCATENATE("DD",P159," ")),IF(S159="0","",CONCATENATE("PG",S159," ")),IF(Q159="0","",CONCATENATE("DH",Q159," ")),IF(R159="0","",CONCATENATE("DH",R159," ")),IF(T159="0","",CONCATENATE(T159,"")),IF(U159="0","",CONCATENATE(U159," ")))</f>
        <v xml:space="preserve"> MD66 DD77 </v>
      </c>
      <c r="D159" s="4" t="str">
        <f>IF(TRIM(B159)=TRIM(C159),"ok","nem ok")</f>
        <v>ok</v>
      </c>
      <c r="E159" s="5" t="s">
        <v>472</v>
      </c>
      <c r="F159" s="6" t="s">
        <v>473</v>
      </c>
      <c r="G159" s="5" t="s">
        <v>696</v>
      </c>
      <c r="H159" s="5" t="s">
        <v>696</v>
      </c>
      <c r="I159" s="5" t="s">
        <v>696</v>
      </c>
      <c r="J159" s="5" t="s">
        <v>696</v>
      </c>
      <c r="K159" s="5" t="s">
        <v>696</v>
      </c>
      <c r="L159" s="5" t="s">
        <v>748</v>
      </c>
      <c r="M159" s="5" t="s">
        <v>696</v>
      </c>
      <c r="N159" s="5" t="s">
        <v>720</v>
      </c>
      <c r="O159" s="5" t="s">
        <v>696</v>
      </c>
      <c r="P159" s="5" t="s">
        <v>696</v>
      </c>
      <c r="Q159" s="5" t="s">
        <v>696</v>
      </c>
      <c r="R159" s="5" t="s">
        <v>696</v>
      </c>
      <c r="S159" s="5" t="s">
        <v>696</v>
      </c>
      <c r="T159" s="5" t="s">
        <v>696</v>
      </c>
      <c r="U159" s="5" t="s">
        <v>696</v>
      </c>
    </row>
    <row r="160" spans="1:21" x14ac:dyDescent="0.25">
      <c r="A160" s="4">
        <v>159</v>
      </c>
      <c r="B160" s="4" t="s">
        <v>474</v>
      </c>
      <c r="C160" s="4" t="str">
        <f>CONCATENATE(IF(G160="0"," ",CONCATENATE("MP",G160," ")),IF(H160="0","",CONCATENATE("MP",H160," ")),IF(I160="0","",CONCATENATE("DP",I160," ")),IF(J160="0","",CONCATENATE("DP",J160," ")),IF(K160="0","",CONCATENATE("DP",K160," ")),IF(L160="0","",CONCATENATE("MD",L160," ")),IF(M160="0","",CONCATENATE("MD",M160," ")),IF(N160="0","",CONCATENATE("DD",N160," ")),IF(O160="0","",CONCATENATE("DD",O160," ")),IF(P160="0","",CONCATENATE("DD",P160," ")),IF(S160="0","",CONCATENATE("PG",S160," ")),IF(Q160="0","",CONCATENATE("DH",Q160," ")),IF(R160="0","",CONCATENATE("DH",R160," ")),IF(T160="0","",CONCATENATE(T160,"")),IF(U160="0","",CONCATENATE(U160," ")))</f>
        <v xml:space="preserve"> MD66 DD78 </v>
      </c>
      <c r="D160" s="4" t="str">
        <f>IF(TRIM(B160)=TRIM(C160),"ok","nem ok")</f>
        <v>ok</v>
      </c>
      <c r="E160" s="5" t="s">
        <v>475</v>
      </c>
      <c r="F160" s="6" t="s">
        <v>476</v>
      </c>
      <c r="G160" s="5" t="s">
        <v>696</v>
      </c>
      <c r="H160" s="5" t="s">
        <v>696</v>
      </c>
      <c r="I160" s="5" t="s">
        <v>696</v>
      </c>
      <c r="J160" s="5" t="s">
        <v>696</v>
      </c>
      <c r="K160" s="5" t="s">
        <v>696</v>
      </c>
      <c r="L160" s="5" t="s">
        <v>748</v>
      </c>
      <c r="M160" s="5" t="s">
        <v>696</v>
      </c>
      <c r="N160" s="5" t="s">
        <v>721</v>
      </c>
      <c r="O160" s="5" t="s">
        <v>696</v>
      </c>
      <c r="P160" s="5" t="s">
        <v>696</v>
      </c>
      <c r="Q160" s="5" t="s">
        <v>696</v>
      </c>
      <c r="R160" s="5" t="s">
        <v>696</v>
      </c>
      <c r="S160" s="5" t="s">
        <v>696</v>
      </c>
      <c r="T160" s="5" t="s">
        <v>696</v>
      </c>
      <c r="U160" s="5" t="s">
        <v>696</v>
      </c>
    </row>
    <row r="161" spans="1:21" x14ac:dyDescent="0.25">
      <c r="A161" s="4">
        <v>160</v>
      </c>
      <c r="B161" s="4" t="s">
        <v>477</v>
      </c>
      <c r="C161" s="4" t="str">
        <f>CONCATENATE(IF(G161="0"," ",CONCATENATE("MP",G161," ")),IF(H161="0","",CONCATENATE("MP",H161," ")),IF(I161="0","",CONCATENATE("DP",I161," ")),IF(J161="0","",CONCATENATE("DP",J161," ")),IF(K161="0","",CONCATENATE("DP",K161," ")),IF(L161="0","",CONCATENATE("MD",L161," ")),IF(M161="0","",CONCATENATE("MD",M161," ")),IF(N161="0","",CONCATENATE("DD",N161," ")),IF(O161="0","",CONCATENATE("DD",O161," ")),IF(P161="0","",CONCATENATE("DD",P161," ")),IF(S161="0","",CONCATENATE("PG",S161," ")),IF(Q161="0","",CONCATENATE("DH",Q161," ")),IF(R161="0","",CONCATENATE("DH",R161," ")),IF(T161="0","",CONCATENATE(T161,"")),IF(U161="0","",CONCATENATE(U161," ")))</f>
        <v xml:space="preserve"> MD66 DD79 </v>
      </c>
      <c r="D161" s="4" t="str">
        <f>IF(TRIM(B161)=TRIM(C161),"ok","nem ok")</f>
        <v>ok</v>
      </c>
      <c r="E161" s="5" t="s">
        <v>478</v>
      </c>
      <c r="F161" s="6" t="s">
        <v>479</v>
      </c>
      <c r="G161" s="5" t="s">
        <v>696</v>
      </c>
      <c r="H161" s="5" t="s">
        <v>696</v>
      </c>
      <c r="I161" s="5" t="s">
        <v>696</v>
      </c>
      <c r="J161" s="5" t="s">
        <v>696</v>
      </c>
      <c r="K161" s="5" t="s">
        <v>696</v>
      </c>
      <c r="L161" s="5" t="s">
        <v>748</v>
      </c>
      <c r="M161" s="5" t="s">
        <v>696</v>
      </c>
      <c r="N161" s="5" t="s">
        <v>782</v>
      </c>
      <c r="O161" s="5" t="s">
        <v>696</v>
      </c>
      <c r="P161" s="5" t="s">
        <v>696</v>
      </c>
      <c r="Q161" s="5" t="s">
        <v>696</v>
      </c>
      <c r="R161" s="5" t="s">
        <v>696</v>
      </c>
      <c r="S161" s="5" t="s">
        <v>696</v>
      </c>
      <c r="T161" s="5" t="s">
        <v>696</v>
      </c>
      <c r="U161" s="5" t="s">
        <v>696</v>
      </c>
    </row>
    <row r="162" spans="1:21" ht="31.5" x14ac:dyDescent="0.25">
      <c r="A162" s="4">
        <v>161</v>
      </c>
      <c r="B162" s="4" t="s">
        <v>480</v>
      </c>
      <c r="C162" s="4" t="str">
        <f>CONCATENATE(IF(G162="0"," ",CONCATENATE("MP",G162," ")),IF(H162="0","",CONCATENATE("MP",H162," ")),IF(I162="0","",CONCATENATE("DP",I162," ")),IF(J162="0","",CONCATENATE("DP",J162," ")),IF(K162="0","",CONCATENATE("DP",K162," ")),IF(L162="0","",CONCATENATE("MD",L162," ")),IF(M162="0","",CONCATENATE("MD",M162," ")),IF(N162="0","",CONCATENATE("DD",N162," ")),IF(O162="0","",CONCATENATE("DD",O162," ")),IF(P162="0","",CONCATENATE("DD",P162," ")),IF(S162="0","",CONCATENATE("PG",S162," ")),IF(Q162="0","",CONCATENATE("DH",Q162," ")),IF(R162="0","",CONCATENATE("DH",R162," ")),IF(T162="0","",CONCATENATE(T162,"")),IF(U162="0","",CONCATENATE(U162," ")))</f>
        <v xml:space="preserve"> MD67 </v>
      </c>
      <c r="D162" s="4" t="str">
        <f>IF(TRIM(B162)=TRIM(C162),"ok","nem ok")</f>
        <v>ok</v>
      </c>
      <c r="E162" s="5" t="s">
        <v>481</v>
      </c>
      <c r="F162" s="6" t="s">
        <v>482</v>
      </c>
      <c r="G162" s="5" t="s">
        <v>696</v>
      </c>
      <c r="H162" s="5" t="s">
        <v>696</v>
      </c>
      <c r="I162" s="5" t="s">
        <v>696</v>
      </c>
      <c r="J162" s="5" t="s">
        <v>696</v>
      </c>
      <c r="K162" s="5" t="s">
        <v>696</v>
      </c>
      <c r="L162" s="5" t="s">
        <v>729</v>
      </c>
      <c r="M162" s="5" t="s">
        <v>696</v>
      </c>
      <c r="N162" s="5" t="s">
        <v>696</v>
      </c>
      <c r="O162" s="5" t="s">
        <v>696</v>
      </c>
      <c r="P162" s="5" t="s">
        <v>696</v>
      </c>
      <c r="Q162" s="5" t="s">
        <v>696</v>
      </c>
      <c r="R162" s="5" t="s">
        <v>696</v>
      </c>
      <c r="S162" s="5" t="s">
        <v>696</v>
      </c>
      <c r="T162" s="5" t="s">
        <v>696</v>
      </c>
      <c r="U162" s="5" t="s">
        <v>696</v>
      </c>
    </row>
    <row r="163" spans="1:21" x14ac:dyDescent="0.25">
      <c r="A163" s="4">
        <v>162</v>
      </c>
      <c r="B163" s="4" t="s">
        <v>483</v>
      </c>
      <c r="C163" s="4" t="str">
        <f>CONCATENATE(IF(G163="0"," ",CONCATENATE("MP",G163," ")),IF(H163="0","",CONCATENATE("MP",H163," ")),IF(I163="0","",CONCATENATE("DP",I163," ")),IF(J163="0","",CONCATENATE("DP",J163," ")),IF(K163="0","",CONCATENATE("DP",K163," ")),IF(L163="0","",CONCATENATE("MD",L163," ")),IF(M163="0","",CONCATENATE("MD",M163," ")),IF(N163="0","",CONCATENATE("DD",N163," ")),IF(O163="0","",CONCATENATE("DD",O163," ")),IF(P163="0","",CONCATENATE("DD",P163," ")),IF(S163="0","",CONCATENATE("PG",S163," ")),IF(Q163="0","",CONCATENATE("DH",Q163," ")),IF(R163="0","",CONCATENATE("DH",R163," ")),IF(T163="0","",CONCATENATE(T163,"")),IF(U163="0","",CONCATENATE(U163," ")))</f>
        <v xml:space="preserve"> MD68 </v>
      </c>
      <c r="D163" s="4" t="str">
        <f>IF(TRIM(B163)=TRIM(C163),"ok","nem ok")</f>
        <v>ok</v>
      </c>
      <c r="E163" s="5" t="s">
        <v>484</v>
      </c>
      <c r="F163" s="6" t="s">
        <v>485</v>
      </c>
      <c r="G163" s="5" t="s">
        <v>696</v>
      </c>
      <c r="H163" s="5" t="s">
        <v>696</v>
      </c>
      <c r="I163" s="5" t="s">
        <v>696</v>
      </c>
      <c r="J163" s="5" t="s">
        <v>696</v>
      </c>
      <c r="K163" s="5" t="s">
        <v>696</v>
      </c>
      <c r="L163" s="5" t="s">
        <v>749</v>
      </c>
      <c r="M163" s="5" t="s">
        <v>696</v>
      </c>
      <c r="N163" s="5" t="s">
        <v>696</v>
      </c>
      <c r="O163" s="5" t="s">
        <v>696</v>
      </c>
      <c r="P163" s="5" t="s">
        <v>696</v>
      </c>
      <c r="Q163" s="5" t="s">
        <v>696</v>
      </c>
      <c r="R163" s="5" t="s">
        <v>696</v>
      </c>
      <c r="S163" s="5" t="s">
        <v>696</v>
      </c>
      <c r="T163" s="5" t="s">
        <v>696</v>
      </c>
      <c r="U163" s="5" t="s">
        <v>696</v>
      </c>
    </row>
    <row r="164" spans="1:21" x14ac:dyDescent="0.25">
      <c r="A164" s="4">
        <v>163</v>
      </c>
      <c r="B164" s="4" t="s">
        <v>486</v>
      </c>
      <c r="C164" s="4" t="str">
        <f>CONCATENATE(IF(G164="0"," ",CONCATENATE("MP",G164," ")),IF(H164="0","",CONCATENATE("MP",H164," ")),IF(I164="0","",CONCATENATE("DP",I164," ")),IF(J164="0","",CONCATENATE("DP",J164," ")),IF(K164="0","",CONCATENATE("DP",K164," ")),IF(L164="0","",CONCATENATE("MD",L164," ")),IF(M164="0","",CONCATENATE("MD",M164," ")),IF(N164="0","",CONCATENATE("DD",N164," ")),IF(O164="0","",CONCATENATE("DD",O164," ")),IF(P164="0","",CONCATENATE("DD",P164," ")),IF(S164="0","",CONCATENATE("PG",S164," ")),IF(Q164="0","",CONCATENATE("DH",Q164," ")),IF(R164="0","",CONCATENATE("DH",R164," ")),IF(T164="0","",CONCATENATE(T164,"")),IF(U164="0","",CONCATENATE(U164," ")))</f>
        <v xml:space="preserve"> MD68 DD77 </v>
      </c>
      <c r="D164" s="4" t="str">
        <f>IF(TRIM(B164)=TRIM(C164),"ok","nem ok")</f>
        <v>ok</v>
      </c>
      <c r="E164" s="5" t="s">
        <v>487</v>
      </c>
      <c r="F164" s="6" t="s">
        <v>488</v>
      </c>
      <c r="G164" s="5" t="s">
        <v>696</v>
      </c>
      <c r="H164" s="5" t="s">
        <v>696</v>
      </c>
      <c r="I164" s="5" t="s">
        <v>696</v>
      </c>
      <c r="J164" s="5" t="s">
        <v>696</v>
      </c>
      <c r="K164" s="5" t="s">
        <v>696</v>
      </c>
      <c r="L164" s="5" t="s">
        <v>749</v>
      </c>
      <c r="M164" s="5" t="s">
        <v>696</v>
      </c>
      <c r="N164" s="5" t="s">
        <v>720</v>
      </c>
      <c r="O164" s="5" t="s">
        <v>696</v>
      </c>
      <c r="P164" s="5" t="s">
        <v>696</v>
      </c>
      <c r="Q164" s="5" t="s">
        <v>696</v>
      </c>
      <c r="R164" s="5" t="s">
        <v>696</v>
      </c>
      <c r="S164" s="5" t="s">
        <v>696</v>
      </c>
      <c r="T164" s="5" t="s">
        <v>696</v>
      </c>
      <c r="U164" s="5" t="s">
        <v>696</v>
      </c>
    </row>
    <row r="165" spans="1:21" x14ac:dyDescent="0.25">
      <c r="A165" s="4">
        <v>164</v>
      </c>
      <c r="B165" s="4" t="s">
        <v>489</v>
      </c>
      <c r="C165" s="4" t="str">
        <f>CONCATENATE(IF(G165="0"," ",CONCATENATE("MP",G165," ")),IF(H165="0","",CONCATENATE("MP",H165," ")),IF(I165="0","",CONCATENATE("DP",I165," ")),IF(J165="0","",CONCATENATE("DP",J165," ")),IF(K165="0","",CONCATENATE("DP",K165," ")),IF(L165="0","",CONCATENATE("MD",L165," ")),IF(M165="0","",CONCATENATE("MD",M165," ")),IF(N165="0","",CONCATENATE("DD",N165," ")),IF(O165="0","",CONCATENATE("DD",O165," ")),IF(P165="0","",CONCATENATE("DD",P165," ")),IF(S165="0","",CONCATENATE("PG",S165," ")),IF(Q165="0","",CONCATENATE("DH",Q165," ")),IF(R165="0","",CONCATENATE("DH",R165," ")),IF(T165="0","",CONCATENATE(T165,"")),IF(U165="0","",CONCATENATE(U165," ")))</f>
        <v xml:space="preserve"> MD68 DD78 </v>
      </c>
      <c r="D165" s="4" t="str">
        <f>IF(TRIM(B165)=TRIM(C165),"ok","nem ok")</f>
        <v>ok</v>
      </c>
      <c r="E165" s="5" t="s">
        <v>490</v>
      </c>
      <c r="F165" s="6" t="s">
        <v>491</v>
      </c>
      <c r="G165" s="5" t="s">
        <v>696</v>
      </c>
      <c r="H165" s="5" t="s">
        <v>696</v>
      </c>
      <c r="I165" s="5" t="s">
        <v>696</v>
      </c>
      <c r="J165" s="5" t="s">
        <v>696</v>
      </c>
      <c r="K165" s="5" t="s">
        <v>696</v>
      </c>
      <c r="L165" s="5" t="s">
        <v>749</v>
      </c>
      <c r="M165" s="5" t="s">
        <v>696</v>
      </c>
      <c r="N165" s="5" t="s">
        <v>721</v>
      </c>
      <c r="O165" s="5" t="s">
        <v>696</v>
      </c>
      <c r="P165" s="5" t="s">
        <v>696</v>
      </c>
      <c r="Q165" s="5" t="s">
        <v>696</v>
      </c>
      <c r="R165" s="5" t="s">
        <v>696</v>
      </c>
      <c r="S165" s="5" t="s">
        <v>696</v>
      </c>
      <c r="T165" s="5" t="s">
        <v>696</v>
      </c>
      <c r="U165" s="5" t="s">
        <v>696</v>
      </c>
    </row>
    <row r="166" spans="1:21" x14ac:dyDescent="0.25">
      <c r="A166" s="4">
        <v>165</v>
      </c>
      <c r="B166" s="4" t="s">
        <v>492</v>
      </c>
      <c r="C166" s="4" t="str">
        <f>CONCATENATE(IF(G166="0"," ",CONCATENATE("MP",G166," ")),IF(H166="0","",CONCATENATE("MP",H166," ")),IF(I166="0","",CONCATENATE("DP",I166," ")),IF(J166="0","",CONCATENATE("DP",J166," ")),IF(K166="0","",CONCATENATE("DP",K166," ")),IF(L166="0","",CONCATENATE("MD",L166," ")),IF(M166="0","",CONCATENATE("MD",M166," ")),IF(N166="0","",CONCATENATE("DD",N166," ")),IF(O166="0","",CONCATENATE("DD",O166," ")),IF(P166="0","",CONCATENATE("DD",P166," ")),IF(S166="0","",CONCATENATE("PG",S166," ")),IF(Q166="0","",CONCATENATE("DH",Q166," ")),IF(R166="0","",CONCATENATE("DH",R166," ")),IF(T166="0","",CONCATENATE(T166,"")),IF(U166="0","",CONCATENATE(U166," ")))</f>
        <v xml:space="preserve"> MD69 </v>
      </c>
      <c r="D166" s="4" t="str">
        <f>IF(TRIM(B166)=TRIM(C166),"ok","nem ok")</f>
        <v>ok</v>
      </c>
      <c r="E166" s="5" t="s">
        <v>493</v>
      </c>
      <c r="F166" s="6" t="s">
        <v>494</v>
      </c>
      <c r="G166" s="5" t="s">
        <v>696</v>
      </c>
      <c r="H166" s="5" t="s">
        <v>696</v>
      </c>
      <c r="I166" s="5" t="s">
        <v>696</v>
      </c>
      <c r="J166" s="5" t="s">
        <v>696</v>
      </c>
      <c r="K166" s="5" t="s">
        <v>696</v>
      </c>
      <c r="L166" s="5" t="s">
        <v>719</v>
      </c>
      <c r="M166" s="5" t="s">
        <v>696</v>
      </c>
      <c r="N166" s="5" t="s">
        <v>696</v>
      </c>
      <c r="O166" s="5" t="s">
        <v>696</v>
      </c>
      <c r="P166" s="5" t="s">
        <v>696</v>
      </c>
      <c r="Q166" s="5" t="s">
        <v>696</v>
      </c>
      <c r="R166" s="5" t="s">
        <v>696</v>
      </c>
      <c r="S166" s="5" t="s">
        <v>696</v>
      </c>
      <c r="T166" s="5" t="s">
        <v>696</v>
      </c>
      <c r="U166" s="5" t="s">
        <v>696</v>
      </c>
    </row>
    <row r="167" spans="1:21" x14ac:dyDescent="0.25">
      <c r="A167" s="4">
        <v>166</v>
      </c>
      <c r="B167" s="4" t="s">
        <v>495</v>
      </c>
      <c r="C167" s="4" t="str">
        <f>CONCATENATE(IF(G167="0"," ",CONCATENATE("MP",G167," ")),IF(H167="0","",CONCATENATE("MP",H167," ")),IF(I167="0","",CONCATENATE("DP",I167," ")),IF(J167="0","",CONCATENATE("DP",J167," ")),IF(K167="0","",CONCATENATE("DP",K167," ")),IF(L167="0","",CONCATENATE("MD",L167," ")),IF(M167="0","",CONCATENATE("MD",M167," ")),IF(N167="0","",CONCATENATE("DD",N167," ")),IF(O167="0","",CONCATENATE("DD",O167," ")),IF(P167="0","",CONCATENATE("DD",P167," ")),IF(S167="0","",CONCATENATE("PG",S167," ")),IF(Q167="0","",CONCATENATE("DH",Q167," ")),IF(R167="0","",CONCATENATE("DH",R167," ")),IF(T167="0","",CONCATENATE(T167,"")),IF(U167="0","",CONCATENATE(U167," ")))</f>
        <v xml:space="preserve"> MD69 DD77 </v>
      </c>
      <c r="D167" s="4" t="str">
        <f>IF(TRIM(B167)=TRIM(C167),"ok","nem ok")</f>
        <v>ok</v>
      </c>
      <c r="E167" s="5" t="s">
        <v>496</v>
      </c>
      <c r="F167" s="6" t="s">
        <v>497</v>
      </c>
      <c r="G167" s="5" t="s">
        <v>696</v>
      </c>
      <c r="H167" s="5" t="s">
        <v>696</v>
      </c>
      <c r="I167" s="5" t="s">
        <v>696</v>
      </c>
      <c r="J167" s="5" t="s">
        <v>696</v>
      </c>
      <c r="K167" s="5" t="s">
        <v>696</v>
      </c>
      <c r="L167" s="5" t="s">
        <v>719</v>
      </c>
      <c r="M167" s="5" t="s">
        <v>696</v>
      </c>
      <c r="N167" s="5" t="s">
        <v>720</v>
      </c>
      <c r="O167" s="5" t="s">
        <v>696</v>
      </c>
      <c r="P167" s="5" t="s">
        <v>696</v>
      </c>
      <c r="Q167" s="5" t="s">
        <v>696</v>
      </c>
      <c r="R167" s="5" t="s">
        <v>696</v>
      </c>
      <c r="S167" s="5" t="s">
        <v>696</v>
      </c>
      <c r="T167" s="5" t="s">
        <v>696</v>
      </c>
      <c r="U167" s="5" t="s">
        <v>696</v>
      </c>
    </row>
    <row r="168" spans="1:21" x14ac:dyDescent="0.25">
      <c r="A168" s="4">
        <v>167</v>
      </c>
      <c r="B168" s="4" t="s">
        <v>498</v>
      </c>
      <c r="C168" s="4" t="str">
        <f>CONCATENATE(IF(G168="0"," ",CONCATENATE("MP",G168," ")),IF(H168="0","",CONCATENATE("MP",H168," ")),IF(I168="0","",CONCATENATE("DP",I168," ")),IF(J168="0","",CONCATENATE("DP",J168," ")),IF(K168="0","",CONCATENATE("DP",K168," ")),IF(L168="0","",CONCATENATE("MD",L168," ")),IF(M168="0","",CONCATENATE("MD",M168," ")),IF(N168="0","",CONCATENATE("DD",N168," ")),IF(O168="0","",CONCATENATE("DD",O168," ")),IF(P168="0","",CONCATENATE("DD",P168," ")),IF(S168="0","",CONCATENATE("PG",S168," ")),IF(Q168="0","",CONCATENATE("DH",Q168," ")),IF(R168="0","",CONCATENATE("DH",R168," ")),IF(T168="0","",CONCATENATE(T168,"")),IF(U168="0","",CONCATENATE(U168," ")))</f>
        <v xml:space="preserve"> MD69 DD78 </v>
      </c>
      <c r="D168" s="4" t="str">
        <f>IF(TRIM(B168)=TRIM(C168),"ok","nem ok")</f>
        <v>ok</v>
      </c>
      <c r="E168" s="5" t="s">
        <v>499</v>
      </c>
      <c r="F168" s="6" t="s">
        <v>500</v>
      </c>
      <c r="G168" s="5" t="s">
        <v>696</v>
      </c>
      <c r="H168" s="5" t="s">
        <v>696</v>
      </c>
      <c r="I168" s="5" t="s">
        <v>696</v>
      </c>
      <c r="J168" s="5" t="s">
        <v>696</v>
      </c>
      <c r="K168" s="5" t="s">
        <v>696</v>
      </c>
      <c r="L168" s="5" t="s">
        <v>719</v>
      </c>
      <c r="M168" s="5" t="s">
        <v>696</v>
      </c>
      <c r="N168" s="5" t="s">
        <v>721</v>
      </c>
      <c r="O168" s="5" t="s">
        <v>696</v>
      </c>
      <c r="P168" s="5" t="s">
        <v>696</v>
      </c>
      <c r="Q168" s="5" t="s">
        <v>696</v>
      </c>
      <c r="R168" s="5" t="s">
        <v>696</v>
      </c>
      <c r="S168" s="5" t="s">
        <v>696</v>
      </c>
      <c r="T168" s="5" t="s">
        <v>696</v>
      </c>
      <c r="U168" s="5" t="s">
        <v>696</v>
      </c>
    </row>
    <row r="169" spans="1:21" x14ac:dyDescent="0.25">
      <c r="A169" s="4">
        <v>168</v>
      </c>
      <c r="B169" s="4" t="s">
        <v>501</v>
      </c>
      <c r="C169" s="4" t="str">
        <f>CONCATENATE(IF(G169="0"," ",CONCATENATE("MP",G169," ")),IF(H169="0","",CONCATENATE("MP",H169," ")),IF(I169="0","",CONCATENATE("DP",I169," ")),IF(J169="0","",CONCATENATE("DP",J169," ")),IF(K169="0","",CONCATENATE("DP",K169," ")),IF(L169="0","",CONCATENATE("MD",L169," ")),IF(M169="0","",CONCATENATE("MD",M169," ")),IF(N169="0","",CONCATENATE("DD",N169," ")),IF(O169="0","",CONCATENATE("DD",O169," ")),IF(P169="0","",CONCATENATE("DD",P169," ")),IF(S169="0","",CONCATENATE("PG",S169," ")),IF(Q169="0","",CONCATENATE("DH",Q169," ")),IF(R169="0","",CONCATENATE("DH",R169," ")),IF(T169="0","",CONCATENATE(T169,"")),IF(U169="0","",CONCATENATE(U169," ")))</f>
        <v xml:space="preserve"> MD70 </v>
      </c>
      <c r="D169" s="4" t="str">
        <f>IF(TRIM(B169)=TRIM(C169),"ok","nem ok")</f>
        <v>ok</v>
      </c>
      <c r="E169" s="5" t="s">
        <v>502</v>
      </c>
      <c r="F169" s="6" t="s">
        <v>503</v>
      </c>
      <c r="G169" s="5" t="s">
        <v>696</v>
      </c>
      <c r="H169" s="5" t="s">
        <v>696</v>
      </c>
      <c r="I169" s="5" t="s">
        <v>696</v>
      </c>
      <c r="J169" s="5" t="s">
        <v>696</v>
      </c>
      <c r="K169" s="5" t="s">
        <v>696</v>
      </c>
      <c r="L169" s="5" t="s">
        <v>759</v>
      </c>
      <c r="M169" s="5" t="s">
        <v>696</v>
      </c>
      <c r="N169" s="5" t="s">
        <v>696</v>
      </c>
      <c r="O169" s="5" t="s">
        <v>696</v>
      </c>
      <c r="P169" s="5" t="s">
        <v>696</v>
      </c>
      <c r="Q169" s="5" t="s">
        <v>696</v>
      </c>
      <c r="R169" s="5" t="s">
        <v>696</v>
      </c>
      <c r="S169" s="5" t="s">
        <v>696</v>
      </c>
      <c r="T169" s="5" t="s">
        <v>696</v>
      </c>
      <c r="U169" s="5" t="s">
        <v>696</v>
      </c>
    </row>
    <row r="170" spans="1:21" x14ac:dyDescent="0.25">
      <c r="A170" s="4">
        <v>169</v>
      </c>
      <c r="B170" s="4" t="s">
        <v>504</v>
      </c>
      <c r="C170" s="4" t="str">
        <f>CONCATENATE(IF(G170="0"," ",CONCATENATE("MP",G170," ")),IF(H170="0","",CONCATENATE("MP",H170," ")),IF(I170="0","",CONCATENATE("DP",I170," ")),IF(J170="0","",CONCATENATE("DP",J170," ")),IF(K170="0","",CONCATENATE("DP",K170," ")),IF(L170="0","",CONCATENATE("MD",L170," ")),IF(M170="0","",CONCATENATE("MD",M170," ")),IF(N170="0","",CONCATENATE("DD",N170," ")),IF(O170="0","",CONCATENATE("DD",O170," ")),IF(P170="0","",CONCATENATE("DD",P170," ")),IF(S170="0","",CONCATENATE("PG",S170," ")),IF(Q170="0","",CONCATENATE("DH",Q170," ")),IF(R170="0","",CONCATENATE("DH",R170," ")),IF(T170="0","",CONCATENATE(T170,"")),IF(U170="0","",CONCATENATE(U170," ")))</f>
        <v xml:space="preserve"> MD70 DD77 </v>
      </c>
      <c r="D170" s="4" t="str">
        <f>IF(TRIM(B170)=TRIM(C170),"ok","nem ok")</f>
        <v>ok</v>
      </c>
      <c r="E170" s="5" t="s">
        <v>505</v>
      </c>
      <c r="F170" s="6" t="s">
        <v>506</v>
      </c>
      <c r="G170" s="5" t="s">
        <v>696</v>
      </c>
      <c r="H170" s="5" t="s">
        <v>696</v>
      </c>
      <c r="I170" s="5" t="s">
        <v>696</v>
      </c>
      <c r="J170" s="5" t="s">
        <v>696</v>
      </c>
      <c r="K170" s="5" t="s">
        <v>696</v>
      </c>
      <c r="L170" s="5" t="s">
        <v>759</v>
      </c>
      <c r="M170" s="5" t="s">
        <v>696</v>
      </c>
      <c r="N170" s="5" t="s">
        <v>720</v>
      </c>
      <c r="O170" s="5" t="s">
        <v>696</v>
      </c>
      <c r="P170" s="5" t="s">
        <v>696</v>
      </c>
      <c r="Q170" s="5" t="s">
        <v>696</v>
      </c>
      <c r="R170" s="5" t="s">
        <v>696</v>
      </c>
      <c r="S170" s="5" t="s">
        <v>696</v>
      </c>
      <c r="T170" s="5" t="s">
        <v>696</v>
      </c>
      <c r="U170" s="5" t="s">
        <v>696</v>
      </c>
    </row>
    <row r="171" spans="1:21" x14ac:dyDescent="0.25">
      <c r="A171" s="4">
        <v>170</v>
      </c>
      <c r="B171" s="4" t="s">
        <v>507</v>
      </c>
      <c r="C171" s="4" t="str">
        <f>CONCATENATE(IF(G171="0"," ",CONCATENATE("MP",G171," ")),IF(H171="0","",CONCATENATE("MP",H171," ")),IF(I171="0","",CONCATENATE("DP",I171," ")),IF(J171="0","",CONCATENATE("DP",J171," ")),IF(K171="0","",CONCATENATE("DP",K171," ")),IF(L171="0","",CONCATENATE("MD",L171," ")),IF(M171="0","",CONCATENATE("MD",M171," ")),IF(N171="0","",CONCATENATE("DD",N171," ")),IF(O171="0","",CONCATENATE("DD",O171," ")),IF(P171="0","",CONCATENATE("DD",P171," ")),IF(S171="0","",CONCATENATE("PG",S171," ")),IF(Q171="0","",CONCATENATE("DH",Q171," ")),IF(R171="0","",CONCATENATE("DH",R171," ")),IF(T171="0","",CONCATENATE(T171,"")),IF(U171="0","",CONCATENATE(U171," ")))</f>
        <v xml:space="preserve"> MD70 DD78 </v>
      </c>
      <c r="D171" s="4" t="str">
        <f>IF(TRIM(B171)=TRIM(C171),"ok","nem ok")</f>
        <v>ok</v>
      </c>
      <c r="E171" s="5" t="s">
        <v>508</v>
      </c>
      <c r="F171" s="6" t="s">
        <v>509</v>
      </c>
      <c r="G171" s="5" t="s">
        <v>696</v>
      </c>
      <c r="H171" s="5" t="s">
        <v>696</v>
      </c>
      <c r="I171" s="5" t="s">
        <v>696</v>
      </c>
      <c r="J171" s="5" t="s">
        <v>696</v>
      </c>
      <c r="K171" s="5" t="s">
        <v>696</v>
      </c>
      <c r="L171" s="5" t="s">
        <v>759</v>
      </c>
      <c r="M171" s="5" t="s">
        <v>696</v>
      </c>
      <c r="N171" s="5" t="s">
        <v>721</v>
      </c>
      <c r="O171" s="5" t="s">
        <v>696</v>
      </c>
      <c r="P171" s="5" t="s">
        <v>696</v>
      </c>
      <c r="Q171" s="5" t="s">
        <v>696</v>
      </c>
      <c r="R171" s="5" t="s">
        <v>696</v>
      </c>
      <c r="S171" s="5" t="s">
        <v>696</v>
      </c>
      <c r="T171" s="5" t="s">
        <v>696</v>
      </c>
      <c r="U171" s="5" t="s">
        <v>696</v>
      </c>
    </row>
    <row r="172" spans="1:21" ht="31.5" x14ac:dyDescent="0.25">
      <c r="A172" s="4">
        <v>171</v>
      </c>
      <c r="B172" s="4" t="s">
        <v>510</v>
      </c>
      <c r="C172" s="4" t="str">
        <f>CONCATENATE(IF(G172="0"," ",CONCATENATE("MP",G172," ")),IF(H172="0","",CONCATENATE("MP",H172," ")),IF(I172="0","",CONCATENATE("DP",I172," ")),IF(J172="0","",CONCATENATE("DP",J172," ")),IF(K172="0","",CONCATENATE("DP",K172," ")),IF(L172="0","",CONCATENATE("MD",L172," ")),IF(M172="0","",CONCATENATE("MD",M172," ")),IF(N172="0","",CONCATENATE("DD",N172," ")),IF(O172="0","",CONCATENATE("DD",O172," ")),IF(P172="0","",CONCATENATE("DD",P172," ")),IF(S172="0","",CONCATENATE("PG",S172," ")),IF(Q172="0","",CONCATENATE("DH",Q172," ")),IF(R172="0","",CONCATENATE("DH",R172," ")),IF(T172="0","",CONCATENATE(T172,"")),IF(U172="0","",CONCATENATE(U172," ")))</f>
        <v xml:space="preserve"> MD70 PG09 </v>
      </c>
      <c r="D172" s="4" t="str">
        <f>IF(TRIM(B172)=TRIM(C172),"ok","nem ok")</f>
        <v>ok</v>
      </c>
      <c r="E172" s="5" t="s">
        <v>511</v>
      </c>
      <c r="F172" s="6" t="s">
        <v>512</v>
      </c>
      <c r="G172" s="5" t="s">
        <v>696</v>
      </c>
      <c r="H172" s="5" t="s">
        <v>696</v>
      </c>
      <c r="I172" s="5" t="s">
        <v>696</v>
      </c>
      <c r="J172" s="5" t="s">
        <v>696</v>
      </c>
      <c r="K172" s="5" t="s">
        <v>696</v>
      </c>
      <c r="L172" s="5" t="s">
        <v>759</v>
      </c>
      <c r="M172" s="5" t="s">
        <v>696</v>
      </c>
      <c r="N172" s="5" t="s">
        <v>696</v>
      </c>
      <c r="O172" s="5" t="s">
        <v>696</v>
      </c>
      <c r="P172" s="5" t="s">
        <v>696</v>
      </c>
      <c r="Q172" s="5" t="s">
        <v>696</v>
      </c>
      <c r="R172" s="5" t="s">
        <v>696</v>
      </c>
      <c r="S172" s="5" t="s">
        <v>714</v>
      </c>
      <c r="T172" s="5" t="s">
        <v>696</v>
      </c>
      <c r="U172" s="5" t="s">
        <v>696</v>
      </c>
    </row>
    <row r="173" spans="1:21" ht="31.5" x14ac:dyDescent="0.25">
      <c r="A173" s="4">
        <v>172</v>
      </c>
      <c r="B173" s="4" t="s">
        <v>513</v>
      </c>
      <c r="C173" s="4" t="str">
        <f>CONCATENATE(IF(G173="0"," ",CONCATENATE("MP",G173," ")),IF(H173="0","",CONCATENATE("MP",H173," ")),IF(I173="0","",CONCATENATE("DP",I173," ")),IF(J173="0","",CONCATENATE("DP",J173," ")),IF(K173="0","",CONCATENATE("DP",K173," ")),IF(L173="0","",CONCATENATE("MD",L173," ")),IF(M173="0","",CONCATENATE("MD",M173," ")),IF(N173="0","",CONCATENATE("DD",N173," ")),IF(O173="0","",CONCATENATE("DD",O173," ")),IF(P173="0","",CONCATENATE("DD",P173," ")),IF(S173="0","",CONCATENATE("PG",S173," ")),IF(Q173="0","",CONCATENATE("DH",Q173," ")),IF(R173="0","",CONCATENATE("DH",R173," ")),IF(T173="0","",CONCATENATE(T173,"")),IF(U173="0","",CONCATENATE(U173," ")))</f>
        <v xml:space="preserve"> MD70 DD77 PG09 </v>
      </c>
      <c r="D173" s="4" t="str">
        <f>IF(TRIM(B173)=TRIM(C173),"ok","nem ok")</f>
        <v>ok</v>
      </c>
      <c r="E173" s="5" t="s">
        <v>514</v>
      </c>
      <c r="F173" s="6" t="s">
        <v>515</v>
      </c>
      <c r="G173" s="5" t="s">
        <v>696</v>
      </c>
      <c r="H173" s="5" t="s">
        <v>696</v>
      </c>
      <c r="I173" s="5" t="s">
        <v>696</v>
      </c>
      <c r="J173" s="5" t="s">
        <v>696</v>
      </c>
      <c r="K173" s="5" t="s">
        <v>696</v>
      </c>
      <c r="L173" s="5" t="s">
        <v>759</v>
      </c>
      <c r="M173" s="5" t="s">
        <v>696</v>
      </c>
      <c r="N173" s="5" t="s">
        <v>720</v>
      </c>
      <c r="O173" s="5" t="s">
        <v>696</v>
      </c>
      <c r="P173" s="5" t="s">
        <v>696</v>
      </c>
      <c r="Q173" s="5" t="s">
        <v>696</v>
      </c>
      <c r="R173" s="5" t="s">
        <v>696</v>
      </c>
      <c r="S173" s="5" t="s">
        <v>714</v>
      </c>
      <c r="T173" s="5" t="s">
        <v>696</v>
      </c>
      <c r="U173" s="5" t="s">
        <v>696</v>
      </c>
    </row>
    <row r="174" spans="1:21" ht="31.5" x14ac:dyDescent="0.25">
      <c r="A174" s="4">
        <v>173</v>
      </c>
      <c r="B174" s="4" t="s">
        <v>516</v>
      </c>
      <c r="C174" s="4" t="str">
        <f>CONCATENATE(IF(G174="0"," ",CONCATENATE("MP",G174," ")),IF(H174="0","",CONCATENATE("MP",H174," ")),IF(I174="0","",CONCATENATE("DP",I174," ")),IF(J174="0","",CONCATENATE("DP",J174," ")),IF(K174="0","",CONCATENATE("DP",K174," ")),IF(L174="0","",CONCATENATE("MD",L174," ")),IF(M174="0","",CONCATENATE("MD",M174," ")),IF(N174="0","",CONCATENATE("DD",N174," ")),IF(O174="0","",CONCATENATE("DD",O174," ")),IF(P174="0","",CONCATENATE("DD",P174," ")),IF(S174="0","",CONCATENATE("PG",S174," ")),IF(Q174="0","",CONCATENATE("DH",Q174," ")),IF(R174="0","",CONCATENATE("DH",R174," ")),IF(T174="0","",CONCATENATE(T174,"")),IF(U174="0","",CONCATENATE(U174," ")))</f>
        <v xml:space="preserve"> MD70 DD78 PG09 </v>
      </c>
      <c r="D174" s="4" t="str">
        <f>IF(TRIM(B174)=TRIM(C174),"ok","nem ok")</f>
        <v>ok</v>
      </c>
      <c r="E174" s="5" t="s">
        <v>517</v>
      </c>
      <c r="F174" s="6" t="s">
        <v>518</v>
      </c>
      <c r="G174" s="5" t="s">
        <v>696</v>
      </c>
      <c r="H174" s="5" t="s">
        <v>696</v>
      </c>
      <c r="I174" s="5" t="s">
        <v>696</v>
      </c>
      <c r="J174" s="5" t="s">
        <v>696</v>
      </c>
      <c r="K174" s="5" t="s">
        <v>696</v>
      </c>
      <c r="L174" s="5" t="s">
        <v>759</v>
      </c>
      <c r="M174" s="5" t="s">
        <v>696</v>
      </c>
      <c r="N174" s="5" t="s">
        <v>721</v>
      </c>
      <c r="O174" s="5" t="s">
        <v>696</v>
      </c>
      <c r="P174" s="5" t="s">
        <v>696</v>
      </c>
      <c r="Q174" s="5" t="s">
        <v>696</v>
      </c>
      <c r="R174" s="5" t="s">
        <v>696</v>
      </c>
      <c r="S174" s="5" t="s">
        <v>714</v>
      </c>
      <c r="T174" s="5" t="s">
        <v>696</v>
      </c>
      <c r="U174" s="5" t="s">
        <v>696</v>
      </c>
    </row>
    <row r="175" spans="1:21" x14ac:dyDescent="0.25">
      <c r="A175" s="4">
        <v>174</v>
      </c>
      <c r="B175" s="4" t="s">
        <v>519</v>
      </c>
      <c r="C175" s="4" t="str">
        <f>CONCATENATE(IF(G175="0"," ",CONCATENATE("MP",G175," ")),IF(H175="0","",CONCATENATE("MP",H175," ")),IF(I175="0","",CONCATENATE("DP",I175," ")),IF(J175="0","",CONCATENATE("DP",J175," ")),IF(K175="0","",CONCATENATE("DP",K175," ")),IF(L175="0","",CONCATENATE("MD",L175," ")),IF(M175="0","",CONCATENATE("MD",M175," ")),IF(N175="0","",CONCATENATE("DD",N175," ")),IF(O175="0","",CONCATENATE("DD",O175," ")),IF(P175="0","",CONCATENATE("DD",P175," ")),IF(S175="0","",CONCATENATE("PG",S175," ")),IF(Q175="0","",CONCATENATE("DH",Q175," ")),IF(R175="0","",CONCATENATE("DH",R175," ")),IF(T175="0","",CONCATENATE(T175,"")),IF(U175="0","",CONCATENATE(U175," ")))</f>
        <v xml:space="preserve"> MD71 </v>
      </c>
      <c r="D175" s="4" t="str">
        <f>IF(TRIM(B175)=TRIM(C175),"ok","nem ok")</f>
        <v>ok</v>
      </c>
      <c r="E175" s="5" t="s">
        <v>520</v>
      </c>
      <c r="F175" s="6" t="s">
        <v>521</v>
      </c>
      <c r="G175" s="5" t="s">
        <v>696</v>
      </c>
      <c r="H175" s="5" t="s">
        <v>696</v>
      </c>
      <c r="I175" s="5" t="s">
        <v>696</v>
      </c>
      <c r="J175" s="5" t="s">
        <v>696</v>
      </c>
      <c r="K175" s="5" t="s">
        <v>696</v>
      </c>
      <c r="L175" s="5" t="s">
        <v>736</v>
      </c>
      <c r="M175" s="5" t="s">
        <v>696</v>
      </c>
      <c r="N175" s="5" t="s">
        <v>696</v>
      </c>
      <c r="O175" s="5" t="s">
        <v>696</v>
      </c>
      <c r="P175" s="5" t="s">
        <v>696</v>
      </c>
      <c r="Q175" s="5" t="s">
        <v>696</v>
      </c>
      <c r="R175" s="5" t="s">
        <v>696</v>
      </c>
      <c r="S175" s="5" t="s">
        <v>696</v>
      </c>
      <c r="T175" s="5" t="s">
        <v>696</v>
      </c>
      <c r="U175" s="5" t="s">
        <v>696</v>
      </c>
    </row>
    <row r="176" spans="1:21" x14ac:dyDescent="0.25">
      <c r="A176" s="4">
        <v>175</v>
      </c>
      <c r="B176" s="4" t="s">
        <v>522</v>
      </c>
      <c r="C176" s="4" t="str">
        <f>CONCATENATE(IF(G176="0"," ",CONCATENATE("MP",G176," ")),IF(H176="0","",CONCATENATE("MP",H176," ")),IF(I176="0","",CONCATENATE("DP",I176," ")),IF(J176="0","",CONCATENATE("DP",J176," ")),IF(K176="0","",CONCATENATE("DP",K176," ")),IF(L176="0","",CONCATENATE("MD",L176," ")),IF(M176="0","",CONCATENATE("MD",M176," ")),IF(N176="0","",CONCATENATE("DD",N176," ")),IF(O176="0","",CONCATENATE("DD",O176," ")),IF(P176="0","",CONCATENATE("DD",P176," ")),IF(S176="0","",CONCATENATE("PG",S176," ")),IF(Q176="0","",CONCATENATE("DH",Q176," ")),IF(R176="0","",CONCATENATE("DH",R176," ")),IF(T176="0","",CONCATENATE(T176,"")),IF(U176="0","",CONCATENATE(U176," ")))</f>
        <v xml:space="preserve"> MD71 DD77 </v>
      </c>
      <c r="D176" s="4" t="str">
        <f>IF(TRIM(B176)=TRIM(C176),"ok","nem ok")</f>
        <v>ok</v>
      </c>
      <c r="E176" s="5" t="s">
        <v>523</v>
      </c>
      <c r="F176" s="6" t="s">
        <v>524</v>
      </c>
      <c r="G176" s="5" t="s">
        <v>696</v>
      </c>
      <c r="H176" s="5" t="s">
        <v>696</v>
      </c>
      <c r="I176" s="5" t="s">
        <v>696</v>
      </c>
      <c r="J176" s="5" t="s">
        <v>696</v>
      </c>
      <c r="K176" s="5" t="s">
        <v>696</v>
      </c>
      <c r="L176" s="5" t="s">
        <v>736</v>
      </c>
      <c r="M176" s="5" t="s">
        <v>696</v>
      </c>
      <c r="N176" s="5" t="s">
        <v>720</v>
      </c>
      <c r="O176" s="5" t="s">
        <v>696</v>
      </c>
      <c r="P176" s="5" t="s">
        <v>696</v>
      </c>
      <c r="Q176" s="5" t="s">
        <v>696</v>
      </c>
      <c r="R176" s="5" t="s">
        <v>696</v>
      </c>
      <c r="S176" s="5" t="s">
        <v>696</v>
      </c>
      <c r="T176" s="5" t="s">
        <v>696</v>
      </c>
      <c r="U176" s="5" t="s">
        <v>696</v>
      </c>
    </row>
    <row r="177" spans="1:21" x14ac:dyDescent="0.25">
      <c r="A177" s="4">
        <v>176</v>
      </c>
      <c r="B177" s="4" t="s">
        <v>525</v>
      </c>
      <c r="C177" s="4" t="str">
        <f>CONCATENATE(IF(G177="0"," ",CONCATENATE("MP",G177," ")),IF(H177="0","",CONCATENATE("MP",H177," ")),IF(I177="0","",CONCATENATE("DP",I177," ")),IF(J177="0","",CONCATENATE("DP",J177," ")),IF(K177="0","",CONCATENATE("DP",K177," ")),IF(L177="0","",CONCATENATE("MD",L177," ")),IF(M177="0","",CONCATENATE("MD",M177," ")),IF(N177="0","",CONCATENATE("DD",N177," ")),IF(O177="0","",CONCATENATE("DD",O177," ")),IF(P177="0","",CONCATENATE("DD",P177," ")),IF(S177="0","",CONCATENATE("PG",S177," ")),IF(Q177="0","",CONCATENATE("DH",Q177," ")),IF(R177="0","",CONCATENATE("DH",R177," ")),IF(T177="0","",CONCATENATE(T177,"")),IF(U177="0","",CONCATENATE(U177," ")))</f>
        <v xml:space="preserve"> MD71 DD78 </v>
      </c>
      <c r="D177" s="4" t="str">
        <f>IF(TRIM(B177)=TRIM(C177),"ok","nem ok")</f>
        <v>ok</v>
      </c>
      <c r="E177" s="5" t="s">
        <v>526</v>
      </c>
      <c r="F177" s="6" t="s">
        <v>527</v>
      </c>
      <c r="G177" s="5" t="s">
        <v>696</v>
      </c>
      <c r="H177" s="5" t="s">
        <v>696</v>
      </c>
      <c r="I177" s="5" t="s">
        <v>696</v>
      </c>
      <c r="J177" s="5" t="s">
        <v>696</v>
      </c>
      <c r="K177" s="5" t="s">
        <v>696</v>
      </c>
      <c r="L177" s="5" t="s">
        <v>736</v>
      </c>
      <c r="M177" s="5" t="s">
        <v>696</v>
      </c>
      <c r="N177" s="5" t="s">
        <v>721</v>
      </c>
      <c r="O177" s="5" t="s">
        <v>696</v>
      </c>
      <c r="P177" s="5" t="s">
        <v>696</v>
      </c>
      <c r="Q177" s="5" t="s">
        <v>696</v>
      </c>
      <c r="R177" s="5" t="s">
        <v>696</v>
      </c>
      <c r="S177" s="5" t="s">
        <v>696</v>
      </c>
      <c r="T177" s="5" t="s">
        <v>696</v>
      </c>
      <c r="U177" s="5" t="s">
        <v>696</v>
      </c>
    </row>
    <row r="178" spans="1:21" ht="31.5" x14ac:dyDescent="0.25">
      <c r="A178" s="4">
        <v>177</v>
      </c>
      <c r="B178" s="4" t="s">
        <v>528</v>
      </c>
      <c r="C178" s="4" t="str">
        <f>CONCATENATE(IF(G178="0"," ",CONCATENATE("MP",G178," ")),IF(H178="0","",CONCATENATE("MP",H178," ")),IF(I178="0","",CONCATENATE("DP",I178," ")),IF(J178="0","",CONCATENATE("DP",J178," ")),IF(K178="0","",CONCATENATE("DP",K178," ")),IF(L178="0","",CONCATENATE("MD",L178," ")),IF(M178="0","",CONCATENATE("MD",M178," ")),IF(N178="0","",CONCATENATE("DD",N178," ")),IF(O178="0","",CONCATENATE("DD",O178," ")),IF(P178="0","",CONCATENATE("DD",P178," ")),IF(S178="0","",CONCATENATE("PG",S178," ")),IF(Q178="0","",CONCATENATE("DH",Q178," ")),IF(R178="0","",CONCATENATE("DH",R178," ")),IF(T178="0","",CONCATENATE(T178,"")),IF(U178="0","",CONCATENATE(U178," ")))</f>
        <v xml:space="preserve"> MD71 PG09 </v>
      </c>
      <c r="D178" s="4" t="str">
        <f>IF(TRIM(B178)=TRIM(C178),"ok","nem ok")</f>
        <v>ok</v>
      </c>
      <c r="E178" s="5" t="s">
        <v>529</v>
      </c>
      <c r="F178" s="6" t="s">
        <v>530</v>
      </c>
      <c r="G178" s="5" t="s">
        <v>696</v>
      </c>
      <c r="H178" s="5" t="s">
        <v>696</v>
      </c>
      <c r="I178" s="5" t="s">
        <v>696</v>
      </c>
      <c r="J178" s="5" t="s">
        <v>696</v>
      </c>
      <c r="K178" s="5" t="s">
        <v>696</v>
      </c>
      <c r="L178" s="5" t="s">
        <v>736</v>
      </c>
      <c r="M178" s="5" t="s">
        <v>696</v>
      </c>
      <c r="N178" s="5" t="s">
        <v>696</v>
      </c>
      <c r="O178" s="5" t="s">
        <v>696</v>
      </c>
      <c r="P178" s="5" t="s">
        <v>696</v>
      </c>
      <c r="Q178" s="5" t="s">
        <v>696</v>
      </c>
      <c r="R178" s="5" t="s">
        <v>696</v>
      </c>
      <c r="S178" s="5" t="s">
        <v>714</v>
      </c>
      <c r="T178" s="5" t="s">
        <v>696</v>
      </c>
      <c r="U178" s="5" t="s">
        <v>696</v>
      </c>
    </row>
    <row r="179" spans="1:21" ht="31.5" x14ac:dyDescent="0.25">
      <c r="A179" s="4">
        <v>178</v>
      </c>
      <c r="B179" s="4" t="s">
        <v>531</v>
      </c>
      <c r="C179" s="4" t="str">
        <f>CONCATENATE(IF(G179="0"," ",CONCATENATE("MP",G179," ")),IF(H179="0","",CONCATENATE("MP",H179," ")),IF(I179="0","",CONCATENATE("DP",I179," ")),IF(J179="0","",CONCATENATE("DP",J179," ")),IF(K179="0","",CONCATENATE("DP",K179," ")),IF(L179="0","",CONCATENATE("MD",L179," ")),IF(M179="0","",CONCATENATE("MD",M179," ")),IF(N179="0","",CONCATENATE("DD",N179," ")),IF(O179="0","",CONCATENATE("DD",O179," ")),IF(P179="0","",CONCATENATE("DD",P179," ")),IF(S179="0","",CONCATENATE("PG",S179," ")),IF(Q179="0","",CONCATENATE("DH",Q179," ")),IF(R179="0","",CONCATENATE("DH",R179," ")),IF(T179="0","",CONCATENATE(T179,"")),IF(U179="0","",CONCATENATE(U179," ")))</f>
        <v xml:space="preserve"> MD71 DD77 PG09 </v>
      </c>
      <c r="D179" s="4" t="str">
        <f>IF(TRIM(B179)=TRIM(C179),"ok","nem ok")</f>
        <v>ok</v>
      </c>
      <c r="E179" s="5" t="s">
        <v>532</v>
      </c>
      <c r="F179" s="6" t="s">
        <v>533</v>
      </c>
      <c r="G179" s="5" t="s">
        <v>696</v>
      </c>
      <c r="H179" s="5" t="s">
        <v>696</v>
      </c>
      <c r="I179" s="5" t="s">
        <v>696</v>
      </c>
      <c r="J179" s="5" t="s">
        <v>696</v>
      </c>
      <c r="K179" s="5" t="s">
        <v>696</v>
      </c>
      <c r="L179" s="5" t="s">
        <v>736</v>
      </c>
      <c r="M179" s="5" t="s">
        <v>696</v>
      </c>
      <c r="N179" s="5" t="s">
        <v>720</v>
      </c>
      <c r="O179" s="5" t="s">
        <v>696</v>
      </c>
      <c r="P179" s="5" t="s">
        <v>696</v>
      </c>
      <c r="Q179" s="5" t="s">
        <v>696</v>
      </c>
      <c r="R179" s="5" t="s">
        <v>696</v>
      </c>
      <c r="S179" s="5" t="s">
        <v>714</v>
      </c>
      <c r="T179" s="5" t="s">
        <v>696</v>
      </c>
      <c r="U179" s="5" t="s">
        <v>696</v>
      </c>
    </row>
    <row r="180" spans="1:21" ht="31.5" x14ac:dyDescent="0.25">
      <c r="A180" s="4">
        <v>179</v>
      </c>
      <c r="B180" s="4" t="s">
        <v>534</v>
      </c>
      <c r="C180" s="4" t="str">
        <f>CONCATENATE(IF(G180="0"," ",CONCATENATE("MP",G180," ")),IF(H180="0","",CONCATENATE("MP",H180," ")),IF(I180="0","",CONCATENATE("DP",I180," ")),IF(J180="0","",CONCATENATE("DP",J180," ")),IF(K180="0","",CONCATENATE("DP",K180," ")),IF(L180="0","",CONCATENATE("MD",L180," ")),IF(M180="0","",CONCATENATE("MD",M180," ")),IF(N180="0","",CONCATENATE("DD",N180," ")),IF(O180="0","",CONCATENATE("DD",O180," ")),IF(P180="0","",CONCATENATE("DD",P180," ")),IF(S180="0","",CONCATENATE("PG",S180," ")),IF(Q180="0","",CONCATENATE("DH",Q180," ")),IF(R180="0","",CONCATENATE("DH",R180," ")),IF(T180="0","",CONCATENATE(T180,"")),IF(U180="0","",CONCATENATE(U180," ")))</f>
        <v xml:space="preserve"> MD71 DD78 PG09 </v>
      </c>
      <c r="D180" s="4" t="str">
        <f>IF(TRIM(B180)=TRIM(C180),"ok","nem ok")</f>
        <v>ok</v>
      </c>
      <c r="E180" s="5" t="s">
        <v>535</v>
      </c>
      <c r="F180" s="6" t="s">
        <v>536</v>
      </c>
      <c r="G180" s="5" t="s">
        <v>696</v>
      </c>
      <c r="H180" s="5" t="s">
        <v>696</v>
      </c>
      <c r="I180" s="5" t="s">
        <v>696</v>
      </c>
      <c r="J180" s="5" t="s">
        <v>696</v>
      </c>
      <c r="K180" s="5" t="s">
        <v>696</v>
      </c>
      <c r="L180" s="5" t="s">
        <v>736</v>
      </c>
      <c r="M180" s="5" t="s">
        <v>696</v>
      </c>
      <c r="N180" s="5" t="s">
        <v>721</v>
      </c>
      <c r="O180" s="5" t="s">
        <v>696</v>
      </c>
      <c r="P180" s="5" t="s">
        <v>696</v>
      </c>
      <c r="Q180" s="5" t="s">
        <v>696</v>
      </c>
      <c r="R180" s="5" t="s">
        <v>696</v>
      </c>
      <c r="S180" s="5" t="s">
        <v>714</v>
      </c>
      <c r="T180" s="5" t="s">
        <v>696</v>
      </c>
      <c r="U180" s="5" t="s">
        <v>696</v>
      </c>
    </row>
    <row r="181" spans="1:21" x14ac:dyDescent="0.25">
      <c r="A181" s="4">
        <v>180</v>
      </c>
      <c r="B181" s="4" t="s">
        <v>537</v>
      </c>
      <c r="C181" s="4" t="str">
        <f>CONCATENATE(IF(G181="0"," ",CONCATENATE("MP",G181," ")),IF(H181="0","",CONCATENATE("MP",H181," ")),IF(I181="0","",CONCATENATE("DP",I181," ")),IF(J181="0","",CONCATENATE("DP",J181," ")),IF(K181="0","",CONCATENATE("DP",K181," ")),IF(L181="0","",CONCATENATE("MD",L181," ")),IF(M181="0","",CONCATENATE("MD",M181," ")),IF(N181="0","",CONCATENATE("DD",N181," ")),IF(O181="0","",CONCATENATE("DD",O181," ")),IF(P181="0","",CONCATENATE("DD",P181," ")),IF(S181="0","",CONCATENATE("PG",S181," ")),IF(Q181="0","",CONCATENATE("DH",Q181," ")),IF(R181="0","",CONCATENATE("DH",R181," ")),IF(T181="0","",CONCATENATE(T181,"")),IF(U181="0","",CONCATENATE(U181," ")))</f>
        <v xml:space="preserve"> MD72 </v>
      </c>
      <c r="D181" s="4" t="str">
        <f>IF(TRIM(B181)=TRIM(C181),"ok","nem ok")</f>
        <v>ok</v>
      </c>
      <c r="E181" s="5" t="s">
        <v>538</v>
      </c>
      <c r="F181" s="6" t="s">
        <v>539</v>
      </c>
      <c r="G181" s="5" t="s">
        <v>696</v>
      </c>
      <c r="H181" s="5" t="s">
        <v>696</v>
      </c>
      <c r="I181" s="5" t="s">
        <v>696</v>
      </c>
      <c r="J181" s="5" t="s">
        <v>696</v>
      </c>
      <c r="K181" s="5" t="s">
        <v>696</v>
      </c>
      <c r="L181" s="5" t="s">
        <v>760</v>
      </c>
      <c r="M181" s="5" t="s">
        <v>696</v>
      </c>
      <c r="N181" s="5" t="s">
        <v>696</v>
      </c>
      <c r="O181" s="5" t="s">
        <v>696</v>
      </c>
      <c r="P181" s="5" t="s">
        <v>696</v>
      </c>
      <c r="Q181" s="5" t="s">
        <v>696</v>
      </c>
      <c r="R181" s="5" t="s">
        <v>696</v>
      </c>
      <c r="S181" s="5" t="s">
        <v>696</v>
      </c>
      <c r="T181" s="5" t="s">
        <v>696</v>
      </c>
      <c r="U181" s="5" t="s">
        <v>696</v>
      </c>
    </row>
    <row r="182" spans="1:21" x14ac:dyDescent="0.25">
      <c r="A182" s="4">
        <v>181</v>
      </c>
      <c r="B182" s="4" t="s">
        <v>540</v>
      </c>
      <c r="C182" s="4" t="str">
        <f>CONCATENATE(IF(G182="0"," ",CONCATENATE("MP",G182," ")),IF(H182="0","",CONCATENATE("MP",H182," ")),IF(I182="0","",CONCATENATE("DP",I182," ")),IF(J182="0","",CONCATENATE("DP",J182," ")),IF(K182="0","",CONCATENATE("DP",K182," ")),IF(L182="0","",CONCATENATE("MD",L182," ")),IF(M182="0","",CONCATENATE("MD",M182," ")),IF(N182="0","",CONCATENATE("DD",N182," ")),IF(O182="0","",CONCATENATE("DD",O182," ")),IF(P182="0","",CONCATENATE("DD",P182," ")),IF(S182="0","",CONCATENATE("PG",S182," ")),IF(Q182="0","",CONCATENATE("DH",Q182," ")),IF(R182="0","",CONCATENATE("DH",R182," ")),IF(T182="0","",CONCATENATE(T182,"")),IF(U182="0","",CONCATENATE(U182," ")))</f>
        <v xml:space="preserve"> MD73 </v>
      </c>
      <c r="D182" s="4" t="str">
        <f>IF(TRIM(B182)=TRIM(C182),"ok","nem ok")</f>
        <v>ok</v>
      </c>
      <c r="E182" s="5" t="s">
        <v>541</v>
      </c>
      <c r="F182" s="6" t="s">
        <v>542</v>
      </c>
      <c r="G182" s="5" t="s">
        <v>696</v>
      </c>
      <c r="H182" s="5" t="s">
        <v>696</v>
      </c>
      <c r="I182" s="5" t="s">
        <v>696</v>
      </c>
      <c r="J182" s="5" t="s">
        <v>696</v>
      </c>
      <c r="K182" s="5" t="s">
        <v>696</v>
      </c>
      <c r="L182" s="5" t="s">
        <v>761</v>
      </c>
      <c r="M182" s="5" t="s">
        <v>696</v>
      </c>
      <c r="N182" s="5" t="s">
        <v>696</v>
      </c>
      <c r="O182" s="5" t="s">
        <v>696</v>
      </c>
      <c r="P182" s="5" t="s">
        <v>696</v>
      </c>
      <c r="Q182" s="5" t="s">
        <v>696</v>
      </c>
      <c r="R182" s="5" t="s">
        <v>696</v>
      </c>
      <c r="S182" s="5" t="s">
        <v>696</v>
      </c>
      <c r="T182" s="5" t="s">
        <v>696</v>
      </c>
      <c r="U182" s="5" t="s">
        <v>696</v>
      </c>
    </row>
    <row r="183" spans="1:21" x14ac:dyDescent="0.25">
      <c r="A183" s="4">
        <v>182</v>
      </c>
      <c r="B183" s="4" t="s">
        <v>543</v>
      </c>
      <c r="C183" s="4" t="str">
        <f>CONCATENATE(IF(G183="0"," ",CONCATENATE("MP",G183," ")),IF(H183="0","",CONCATENATE("MP",H183," ")),IF(I183="0","",CONCATENATE("DP",I183," ")),IF(J183="0","",CONCATENATE("DP",J183," ")),IF(K183="0","",CONCATENATE("DP",K183," ")),IF(L183="0","",CONCATENATE("MD",L183," ")),IF(M183="0","",CONCATENATE("MD",M183," ")),IF(N183="0","",CONCATENATE("DD",N183," ")),IF(O183="0","",CONCATENATE("DD",O183," ")),IF(P183="0","",CONCATENATE("DD",P183," ")),IF(S183="0","",CONCATENATE("PG",S183," ")),IF(Q183="0","",CONCATENATE("DH",Q183," ")),IF(R183="0","",CONCATENATE("DH",R183," ")),IF(T183="0","",CONCATENATE(T183,"")),IF(U183="0","",CONCATENATE(U183," ")))</f>
        <v xml:space="preserve"> MD74 </v>
      </c>
      <c r="D183" s="4" t="str">
        <f>IF(TRIM(B183)=TRIM(C183),"ok","nem ok")</f>
        <v>ok</v>
      </c>
      <c r="E183" s="5" t="s">
        <v>544</v>
      </c>
      <c r="F183" s="6" t="s">
        <v>545</v>
      </c>
      <c r="G183" s="5" t="s">
        <v>696</v>
      </c>
      <c r="H183" s="5" t="s">
        <v>696</v>
      </c>
      <c r="I183" s="5" t="s">
        <v>696</v>
      </c>
      <c r="J183" s="5" t="s">
        <v>696</v>
      </c>
      <c r="K183" s="5" t="s">
        <v>696</v>
      </c>
      <c r="L183" s="5" t="s">
        <v>762</v>
      </c>
      <c r="M183" s="5" t="s">
        <v>696</v>
      </c>
      <c r="N183" s="5" t="s">
        <v>696</v>
      </c>
      <c r="O183" s="5" t="s">
        <v>696</v>
      </c>
      <c r="P183" s="5" t="s">
        <v>696</v>
      </c>
      <c r="Q183" s="5" t="s">
        <v>696</v>
      </c>
      <c r="R183" s="5" t="s">
        <v>696</v>
      </c>
      <c r="S183" s="5" t="s">
        <v>696</v>
      </c>
      <c r="T183" s="5" t="s">
        <v>696</v>
      </c>
      <c r="U183" s="5" t="s">
        <v>696</v>
      </c>
    </row>
    <row r="184" spans="1:21" x14ac:dyDescent="0.25">
      <c r="A184" s="4">
        <v>183</v>
      </c>
      <c r="B184" s="4" t="s">
        <v>546</v>
      </c>
      <c r="C184" s="4" t="str">
        <f>CONCATENATE(IF(G184="0"," ",CONCATENATE("MP",G184," ")),IF(H184="0","",CONCATENATE("MP",H184," ")),IF(I184="0","",CONCATENATE("DP",I184," ")),IF(J184="0","",CONCATENATE("DP",J184," ")),IF(K184="0","",CONCATENATE("DP",K184," ")),IF(L184="0","",CONCATENATE("MD",L184," ")),IF(M184="0","",CONCATENATE("MD",M184," ")),IF(N184="0","",CONCATENATE("DD",N184," ")),IF(O184="0","",CONCATENATE("DD",O184," ")),IF(P184="0","",CONCATENATE("DD",P184," ")),IF(S184="0","",CONCATENATE("PG",S184," ")),IF(Q184="0","",CONCATENATE("DH",Q184," ")),IF(R184="0","",CONCATENATE("DH",R184," ")),IF(T184="0","",CONCATENATE(T184,"")),IF(U184="0","",CONCATENATE(U184," ")))</f>
        <v xml:space="preserve"> MD75 </v>
      </c>
      <c r="D184" s="4" t="str">
        <f>IF(TRIM(B184)=TRIM(C184),"ok","nem ok")</f>
        <v>ok</v>
      </c>
      <c r="E184" s="5" t="s">
        <v>547</v>
      </c>
      <c r="F184" s="6" t="s">
        <v>548</v>
      </c>
      <c r="G184" s="5" t="s">
        <v>696</v>
      </c>
      <c r="H184" s="5" t="s">
        <v>696</v>
      </c>
      <c r="I184" s="5" t="s">
        <v>696</v>
      </c>
      <c r="J184" s="5" t="s">
        <v>696</v>
      </c>
      <c r="K184" s="5" t="s">
        <v>696</v>
      </c>
      <c r="L184" s="5" t="s">
        <v>763</v>
      </c>
      <c r="M184" s="5" t="s">
        <v>696</v>
      </c>
      <c r="N184" s="5" t="s">
        <v>696</v>
      </c>
      <c r="O184" s="5" t="s">
        <v>696</v>
      </c>
      <c r="P184" s="5" t="s">
        <v>696</v>
      </c>
      <c r="Q184" s="5" t="s">
        <v>696</v>
      </c>
      <c r="R184" s="5" t="s">
        <v>696</v>
      </c>
      <c r="S184" s="5" t="s">
        <v>696</v>
      </c>
      <c r="T184" s="5" t="s">
        <v>696</v>
      </c>
      <c r="U184" s="5" t="s">
        <v>696</v>
      </c>
    </row>
    <row r="185" spans="1:21" ht="31.5" x14ac:dyDescent="0.25">
      <c r="A185" s="4">
        <v>184</v>
      </c>
      <c r="B185" s="4" t="s">
        <v>549</v>
      </c>
      <c r="C185" s="4" t="str">
        <f>CONCATENATE(IF(G185="0"," ",CONCATENATE("MP",G185," ")),IF(H185="0","",CONCATENATE("MP",H185," ")),IF(I185="0","",CONCATENATE("DP",I185," ")),IF(J185="0","",CONCATENATE("DP",J185," ")),IF(K185="0","",CONCATENATE("DP",K185," ")),IF(L185="0","",CONCATENATE("MD",L185," ")),IF(M185="0","",CONCATENATE("MD",M185," ")),IF(N185="0","",CONCATENATE("DD",N185," ")),IF(O185="0","",CONCATENATE("DD",O185," ")),IF(P185="0","",CONCATENATE("DD",P185," ")),IF(S185="0","",CONCATENATE("PG",S185," ")),IF(Q185="0","",CONCATENATE("DH",Q185," ")),IF(R185="0","",CONCATENATE("DH",R185," ")),IF(T185="0","",CONCATENATE(T185,"")),IF(U185="0","",CONCATENATE(U185," ")))</f>
        <v xml:space="preserve"> DH88 </v>
      </c>
      <c r="D185" s="4" t="str">
        <f>IF(TRIM(B185)=TRIM(C185),"ok","nem ok")</f>
        <v>ok</v>
      </c>
      <c r="E185" s="5" t="s">
        <v>550</v>
      </c>
      <c r="F185" s="6" t="s">
        <v>551</v>
      </c>
      <c r="G185" s="5" t="s">
        <v>696</v>
      </c>
      <c r="H185" s="5" t="s">
        <v>696</v>
      </c>
      <c r="I185" s="5" t="s">
        <v>696</v>
      </c>
      <c r="J185" s="5" t="s">
        <v>696</v>
      </c>
      <c r="K185" s="5" t="s">
        <v>696</v>
      </c>
      <c r="L185" s="5" t="s">
        <v>696</v>
      </c>
      <c r="M185" s="5" t="s">
        <v>696</v>
      </c>
      <c r="N185" s="5" t="s">
        <v>696</v>
      </c>
      <c r="O185" s="5" t="s">
        <v>696</v>
      </c>
      <c r="P185" s="5" t="s">
        <v>696</v>
      </c>
      <c r="Q185" s="5" t="s">
        <v>764</v>
      </c>
      <c r="R185" s="5" t="s">
        <v>696</v>
      </c>
      <c r="S185" s="5" t="s">
        <v>696</v>
      </c>
      <c r="T185" s="5" t="s">
        <v>696</v>
      </c>
      <c r="U185" s="5" t="s">
        <v>696</v>
      </c>
    </row>
    <row r="186" spans="1:21" ht="31.5" x14ac:dyDescent="0.25">
      <c r="A186" s="4">
        <v>185</v>
      </c>
      <c r="B186" s="4" t="s">
        <v>552</v>
      </c>
      <c r="C186" s="4" t="str">
        <f>CONCATENATE(IF(G186="0"," ",CONCATENATE("MP",G186," ")),IF(H186="0","",CONCATENATE("MP",H186," ")),IF(I186="0","",CONCATENATE("DP",I186," ")),IF(J186="0","",CONCATENATE("DP",J186," ")),IF(K186="0","",CONCATENATE("DP",K186," ")),IF(L186="0","",CONCATENATE("MD",L186," ")),IF(M186="0","",CONCATENATE("MD",M186," ")),IF(N186="0","",CONCATENATE("DD",N186," ")),IF(O186="0","",CONCATENATE("DD",O186," ")),IF(P186="0","",CONCATENATE("DD",P186," ")),IF(S186="0","",CONCATENATE("PG",S186," ")),IF(Q186="0","",CONCATENATE("DH",Q186," ")),IF(R186="0","",CONCATENATE("DH",R186," ")),IF(T186="0","",CONCATENATE(T186,"")),IF(U186="0","",CONCATENATE(U186," ")))</f>
        <v xml:space="preserve"> DH89 </v>
      </c>
      <c r="D186" s="4" t="str">
        <f>IF(TRIM(B186)=TRIM(C186),"ok","nem ok")</f>
        <v>ok</v>
      </c>
      <c r="E186" s="5" t="s">
        <v>777</v>
      </c>
      <c r="F186" s="6" t="s">
        <v>553</v>
      </c>
      <c r="G186" s="5" t="s">
        <v>696</v>
      </c>
      <c r="H186" s="5" t="s">
        <v>696</v>
      </c>
      <c r="I186" s="5" t="s">
        <v>696</v>
      </c>
      <c r="J186" s="5" t="s">
        <v>696</v>
      </c>
      <c r="K186" s="5" t="s">
        <v>696</v>
      </c>
      <c r="L186" s="5" t="s">
        <v>696</v>
      </c>
      <c r="M186" s="5" t="s">
        <v>696</v>
      </c>
      <c r="N186" s="5" t="s">
        <v>696</v>
      </c>
      <c r="O186" s="5" t="s">
        <v>696</v>
      </c>
      <c r="P186" s="5" t="s">
        <v>696</v>
      </c>
      <c r="Q186" s="5" t="s">
        <v>765</v>
      </c>
      <c r="R186" s="5" t="s">
        <v>696</v>
      </c>
      <c r="S186" s="5" t="s">
        <v>696</v>
      </c>
      <c r="T186" s="5" t="s">
        <v>696</v>
      </c>
      <c r="U186" s="5" t="s">
        <v>696</v>
      </c>
    </row>
    <row r="187" spans="1:21" x14ac:dyDescent="0.25">
      <c r="A187" s="4">
        <v>186</v>
      </c>
      <c r="B187" s="4" t="s">
        <v>554</v>
      </c>
      <c r="C187" s="4" t="str">
        <f>CONCATENATE(IF(G187="0"," ",CONCATENATE("MP",G187," ")),IF(H187="0","",CONCATENATE("MP",H187," ")),IF(I187="0","",CONCATENATE("DP",I187," ")),IF(J187="0","",CONCATENATE("DP",J187," ")),IF(K187="0","",CONCATENATE("DP",K187," ")),IF(L187="0","",CONCATENATE("MD",L187," ")),IF(M187="0","",CONCATENATE("MD",M187," ")),IF(N187="0","",CONCATENATE("DD",N187," ")),IF(O187="0","",CONCATENATE("DD",O187," ")),IF(P187="0","",CONCATENATE("DD",P187," ")),IF(S187="0","",CONCATENATE("PG",S187," ")),IF(Q187="0","",CONCATENATE("DH",Q187," ")),IF(R187="0","",CONCATENATE("DH",R187," ")),IF(T187="0","",CONCATENATE(T187,"")),IF(U187="0","",CONCATENATE(U187," ")))</f>
        <v xml:space="preserve"> DH90 </v>
      </c>
      <c r="D187" s="4" t="str">
        <f>IF(TRIM(B187)=TRIM(C187),"ok","nem ok")</f>
        <v>ok</v>
      </c>
      <c r="E187" s="5" t="s">
        <v>555</v>
      </c>
      <c r="F187" s="6" t="s">
        <v>556</v>
      </c>
      <c r="G187" s="5" t="s">
        <v>696</v>
      </c>
      <c r="H187" s="5" t="s">
        <v>696</v>
      </c>
      <c r="I187" s="5" t="s">
        <v>696</v>
      </c>
      <c r="J187" s="5" t="s">
        <v>696</v>
      </c>
      <c r="K187" s="5" t="s">
        <v>696</v>
      </c>
      <c r="L187" s="5" t="s">
        <v>696</v>
      </c>
      <c r="M187" s="5" t="s">
        <v>696</v>
      </c>
      <c r="N187" s="5" t="s">
        <v>696</v>
      </c>
      <c r="O187" s="5" t="s">
        <v>696</v>
      </c>
      <c r="P187" s="5" t="s">
        <v>696</v>
      </c>
      <c r="Q187" s="5" t="s">
        <v>766</v>
      </c>
      <c r="R187" s="5" t="s">
        <v>696</v>
      </c>
      <c r="S187" s="5" t="s">
        <v>696</v>
      </c>
      <c r="T187" s="5" t="s">
        <v>696</v>
      </c>
      <c r="U187" s="5" t="s">
        <v>696</v>
      </c>
    </row>
    <row r="188" spans="1:21" x14ac:dyDescent="0.25">
      <c r="A188" s="4">
        <v>187</v>
      </c>
      <c r="B188" s="4" t="s">
        <v>557</v>
      </c>
      <c r="C188" s="4" t="str">
        <f>CONCATENATE(IF(G188="0"," ",CONCATENATE("MP",G188," ")),IF(H188="0","",CONCATENATE("MP",H188," ")),IF(I188="0","",CONCATENATE("DP",I188," ")),IF(J188="0","",CONCATENATE("DP",J188," ")),IF(K188="0","",CONCATENATE("DP",K188," ")),IF(L188="0","",CONCATENATE("MD",L188," ")),IF(M188="0","",CONCATENATE("MD",M188," ")),IF(N188="0","",CONCATENATE("DD",N188," ")),IF(O188="0","",CONCATENATE("DD",O188," ")),IF(P188="0","",CONCATENATE("DD",P188," ")),IF(S188="0","",CONCATENATE("PG",S188," ")),IF(Q188="0","",CONCATENATE("DH",Q188," ")),IF(R188="0","",CONCATENATE("DH",R188," ")),IF(T188="0","",CONCATENATE(T188,"")),IF(U188="0","",CONCATENATE(U188," ")))</f>
        <v xml:space="preserve"> DH91 </v>
      </c>
      <c r="D188" s="4" t="str">
        <f>IF(TRIM(B188)=TRIM(C188),"ok","nem ok")</f>
        <v>ok</v>
      </c>
      <c r="E188" s="5" t="s">
        <v>558</v>
      </c>
      <c r="F188" s="6" t="s">
        <v>559</v>
      </c>
      <c r="G188" s="5" t="s">
        <v>696</v>
      </c>
      <c r="H188" s="5" t="s">
        <v>696</v>
      </c>
      <c r="I188" s="5" t="s">
        <v>696</v>
      </c>
      <c r="J188" s="5" t="s">
        <v>696</v>
      </c>
      <c r="K188" s="5" t="s">
        <v>696</v>
      </c>
      <c r="L188" s="5" t="s">
        <v>696</v>
      </c>
      <c r="M188" s="5" t="s">
        <v>696</v>
      </c>
      <c r="N188" s="5" t="s">
        <v>696</v>
      </c>
      <c r="O188" s="5" t="s">
        <v>696</v>
      </c>
      <c r="P188" s="5" t="s">
        <v>696</v>
      </c>
      <c r="Q188" s="5" t="s">
        <v>767</v>
      </c>
      <c r="R188" s="5" t="s">
        <v>696</v>
      </c>
      <c r="S188" s="5" t="s">
        <v>696</v>
      </c>
      <c r="T188" s="5" t="s">
        <v>696</v>
      </c>
      <c r="U188" s="5" t="s">
        <v>696</v>
      </c>
    </row>
    <row r="189" spans="1:21" ht="31.5" x14ac:dyDescent="0.25">
      <c r="A189" s="4">
        <v>188</v>
      </c>
      <c r="B189" s="4" t="s">
        <v>560</v>
      </c>
      <c r="C189" s="4" t="str">
        <f>CONCATENATE(IF(G189="0"," ",CONCATENATE("MP",G189," ")),IF(H189="0","",CONCATENATE("MP",H189," ")),IF(I189="0","",CONCATENATE("DP",I189," ")),IF(J189="0","",CONCATENATE("DP",J189," ")),IF(K189="0","",CONCATENATE("DP",K189," ")),IF(L189="0","",CONCATENATE("MD",L189," ")),IF(M189="0","",CONCATENATE("MD",M189," ")),IF(N189="0","",CONCATENATE("DD",N189," ")),IF(O189="0","",CONCATENATE("DD",O189," ")),IF(P189="0","",CONCATENATE("DD",P189," ")),IF(S189="0","",CONCATENATE("PG",S189," ")),IF(Q189="0","",CONCATENATE("DH",Q189," ")),IF(R189="0","",CONCATENATE("DH",R189," ")),IF(T189="0","",CONCATENATE(T189,"")),IF(U189="0","",CONCATENATE(U189," ")))</f>
        <v xml:space="preserve"> DH91 DH92 </v>
      </c>
      <c r="D189" s="4" t="str">
        <f>IF(TRIM(B189)=TRIM(C189),"ok","nem ok")</f>
        <v>ok</v>
      </c>
      <c r="E189" s="5" t="s">
        <v>561</v>
      </c>
      <c r="F189" s="6" t="s">
        <v>562</v>
      </c>
      <c r="G189" s="5" t="s">
        <v>696</v>
      </c>
      <c r="H189" s="5" t="s">
        <v>696</v>
      </c>
      <c r="I189" s="5" t="s">
        <v>696</v>
      </c>
      <c r="J189" s="5" t="s">
        <v>696</v>
      </c>
      <c r="K189" s="5" t="s">
        <v>696</v>
      </c>
      <c r="L189" s="5" t="s">
        <v>696</v>
      </c>
      <c r="M189" s="5" t="s">
        <v>696</v>
      </c>
      <c r="N189" s="5" t="s">
        <v>696</v>
      </c>
      <c r="O189" s="5" t="s">
        <v>696</v>
      </c>
      <c r="P189" s="5" t="s">
        <v>696</v>
      </c>
      <c r="Q189" s="5" t="s">
        <v>767</v>
      </c>
      <c r="R189" s="5" t="s">
        <v>768</v>
      </c>
      <c r="S189" s="5" t="s">
        <v>696</v>
      </c>
      <c r="T189" s="5" t="s">
        <v>696</v>
      </c>
      <c r="U189" s="5" t="s">
        <v>696</v>
      </c>
    </row>
    <row r="190" spans="1:21" ht="31.5" x14ac:dyDescent="0.25">
      <c r="A190" s="4">
        <v>189</v>
      </c>
      <c r="B190" s="4" t="s">
        <v>563</v>
      </c>
      <c r="C190" s="4" t="str">
        <f>CONCATENATE(IF(G190="0"," ",CONCATENATE("MP",G190," ")),IF(H190="0","",CONCATENATE("MP",H190," ")),IF(I190="0","",CONCATENATE("DP",I190," ")),IF(J190="0","",CONCATENATE("DP",J190," ")),IF(K190="0","",CONCATENATE("DP",K190," ")),IF(L190="0","",CONCATENATE("MD",L190," ")),IF(M190="0","",CONCATENATE("MD",M190," ")),IF(N190="0","",CONCATENATE("DD",N190," ")),IF(O190="0","",CONCATENATE("DD",O190," ")),IF(P190="0","",CONCATENATE("DD",P190," ")),IF(S190="0","",CONCATENATE("PG",S190," ")),IF(Q190="0","",CONCATENATE("DH",Q190," ")),IF(R190="0","",CONCATENATE("DH",R190," ")),IF(T190="0","",CONCATENATE(T190,"")),IF(U190="0","",CONCATENATE(U190," ")))</f>
        <v xml:space="preserve"> DH91 DH93 </v>
      </c>
      <c r="D190" s="4" t="str">
        <f>IF(TRIM(B190)=TRIM(C190),"ok","nem ok")</f>
        <v>ok</v>
      </c>
      <c r="E190" s="5" t="s">
        <v>564</v>
      </c>
      <c r="F190" s="6" t="s">
        <v>565</v>
      </c>
      <c r="G190" s="5" t="s">
        <v>696</v>
      </c>
      <c r="H190" s="5" t="s">
        <v>696</v>
      </c>
      <c r="I190" s="5" t="s">
        <v>696</v>
      </c>
      <c r="J190" s="5" t="s">
        <v>696</v>
      </c>
      <c r="K190" s="5" t="s">
        <v>696</v>
      </c>
      <c r="L190" s="5" t="s">
        <v>696</v>
      </c>
      <c r="M190" s="5" t="s">
        <v>696</v>
      </c>
      <c r="N190" s="5" t="s">
        <v>696</v>
      </c>
      <c r="O190" s="5" t="s">
        <v>696</v>
      </c>
      <c r="P190" s="5" t="s">
        <v>696</v>
      </c>
      <c r="Q190" s="5" t="s">
        <v>767</v>
      </c>
      <c r="R190" s="5" t="s">
        <v>769</v>
      </c>
      <c r="S190" s="5" t="s">
        <v>696</v>
      </c>
      <c r="T190" s="5" t="s">
        <v>696</v>
      </c>
      <c r="U190" s="5" t="s">
        <v>696</v>
      </c>
    </row>
    <row r="191" spans="1:21" ht="31.5" x14ac:dyDescent="0.25">
      <c r="A191" s="4">
        <v>190</v>
      </c>
      <c r="B191" s="4" t="s">
        <v>566</v>
      </c>
      <c r="C191" s="4" t="str">
        <f>CONCATENATE(IF(G191="0"," ",CONCATENATE("MP",G191," ")),IF(H191="0","",CONCATENATE("MP",H191," ")),IF(I191="0","",CONCATENATE("DP",I191," ")),IF(J191="0","",CONCATENATE("DP",J191," ")),IF(K191="0","",CONCATENATE("DP",K191," ")),IF(L191="0","",CONCATENATE("MD",L191," ")),IF(M191="0","",CONCATENATE("MD",M191," ")),IF(N191="0","",CONCATENATE("DD",N191," ")),IF(O191="0","",CONCATENATE("DD",O191," ")),IF(P191="0","",CONCATENATE("DD",P191," ")),IF(S191="0","",CONCATENATE("PG",S191," ")),IF(Q191="0","",CONCATENATE("DH",Q191," ")),IF(R191="0","",CONCATENATE("DH",R191," ")),IF(T191="0","",CONCATENATE(T191,"")),IF(U191="0","",CONCATENATE(U191," ")))</f>
        <v xml:space="preserve"> DH94 </v>
      </c>
      <c r="D191" s="4" t="str">
        <f>IF(TRIM(B191)=TRIM(C191),"ok","nem ok")</f>
        <v>ok</v>
      </c>
      <c r="E191" s="5" t="s">
        <v>567</v>
      </c>
      <c r="F191" s="6" t="s">
        <v>568</v>
      </c>
      <c r="G191" s="5" t="s">
        <v>696</v>
      </c>
      <c r="H191" s="5" t="s">
        <v>696</v>
      </c>
      <c r="I191" s="5" t="s">
        <v>696</v>
      </c>
      <c r="J191" s="5" t="s">
        <v>696</v>
      </c>
      <c r="K191" s="5" t="s">
        <v>696</v>
      </c>
      <c r="L191" s="5" t="s">
        <v>696</v>
      </c>
      <c r="M191" s="5" t="s">
        <v>696</v>
      </c>
      <c r="N191" s="5" t="s">
        <v>696</v>
      </c>
      <c r="O191" s="5" t="s">
        <v>696</v>
      </c>
      <c r="P191" s="5" t="s">
        <v>696</v>
      </c>
      <c r="Q191" s="5" t="s">
        <v>770</v>
      </c>
      <c r="R191" s="5" t="s">
        <v>696</v>
      </c>
      <c r="S191" s="5" t="s">
        <v>696</v>
      </c>
      <c r="T191" s="5" t="s">
        <v>696</v>
      </c>
      <c r="U191" s="5" t="s">
        <v>696</v>
      </c>
    </row>
    <row r="192" spans="1:21" ht="31.5" x14ac:dyDescent="0.25">
      <c r="A192" s="4">
        <v>191</v>
      </c>
      <c r="B192" s="4" t="s">
        <v>569</v>
      </c>
      <c r="C192" s="4" t="str">
        <f>CONCATENATE(IF(G192="0"," ",CONCATENATE("MP",G192," ")),IF(H192="0","",CONCATENATE("MP",H192," ")),IF(I192="0","",CONCATENATE("DP",I192," ")),IF(J192="0","",CONCATENATE("DP",J192," ")),IF(K192="0","",CONCATENATE("DP",K192," ")),IF(L192="0","",CONCATENATE("MD",L192," ")),IF(M192="0","",CONCATENATE("MD",M192," ")),IF(N192="0","",CONCATENATE("DD",N192," ")),IF(O192="0","",CONCATENATE("DD",O192," ")),IF(P192="0","",CONCATENATE("DD",P192," ")),IF(S192="0","",CONCATENATE("PG",S192," ")),IF(Q192="0","",CONCATENATE("DH",Q192," ")),IF(R192="0","",CONCATENATE("DH",R192," ")),IF(T192="0","",CONCATENATE(T192,"")),IF(U192="0","",CONCATENATE(U192," ")))</f>
        <v xml:space="preserve"> DH95 </v>
      </c>
      <c r="D192" s="4" t="str">
        <f>IF(TRIM(B192)=TRIM(C192),"ok","nem ok")</f>
        <v>ok</v>
      </c>
      <c r="E192" s="5" t="s">
        <v>570</v>
      </c>
      <c r="F192" s="6" t="s">
        <v>571</v>
      </c>
      <c r="G192" s="5" t="s">
        <v>696</v>
      </c>
      <c r="H192" s="5" t="s">
        <v>696</v>
      </c>
      <c r="I192" s="5" t="s">
        <v>696</v>
      </c>
      <c r="J192" s="5" t="s">
        <v>696</v>
      </c>
      <c r="K192" s="5" t="s">
        <v>696</v>
      </c>
      <c r="L192" s="5" t="s">
        <v>696</v>
      </c>
      <c r="M192" s="5" t="s">
        <v>696</v>
      </c>
      <c r="N192" s="5" t="s">
        <v>696</v>
      </c>
      <c r="O192" s="5" t="s">
        <v>696</v>
      </c>
      <c r="P192" s="5" t="s">
        <v>696</v>
      </c>
      <c r="Q192" s="5" t="s">
        <v>771</v>
      </c>
      <c r="R192" s="5" t="s">
        <v>696</v>
      </c>
      <c r="S192" s="5" t="s">
        <v>696</v>
      </c>
      <c r="T192" s="5" t="s">
        <v>696</v>
      </c>
      <c r="U192" s="5" t="s">
        <v>696</v>
      </c>
    </row>
    <row r="193" spans="1:21" x14ac:dyDescent="0.25">
      <c r="A193" s="4">
        <v>192</v>
      </c>
      <c r="B193" s="4" t="s">
        <v>572</v>
      </c>
      <c r="C193" s="4" t="str">
        <f>CONCATENATE(IF(G193="0"," ",CONCATENATE("MP",G193," ")),IF(H193="0","",CONCATENATE("MP",H193," ")),IF(I193="0","",CONCATENATE("DP",I193," ")),IF(J193="0","",CONCATENATE("DP",J193," ")),IF(K193="0","",CONCATENATE("DP",K193," ")),IF(L193="0","",CONCATENATE("MD",L193," ")),IF(M193="0","",CONCATENATE("MD",M193," ")),IF(N193="0","",CONCATENATE("DD",N193," ")),IF(O193="0","",CONCATENATE("DD",O193," ")),IF(P193="0","",CONCATENATE("DD",P193," ")),IF(S193="0","",CONCATENATE("PG",S193," ")),IF(Q193="0","",CONCATENATE("DH",Q193," ")),IF(R193="0","",CONCATENATE("DH",R193," ")),IF(T193="0","",CONCATENATE(T193,"")),IF(U193="0","",CONCATENATE(U193," ")))</f>
        <v xml:space="preserve"> KF V00 </v>
      </c>
      <c r="D193" s="4" t="str">
        <f>IF(TRIM(B193)=TRIM(C193),"ok","nem ok")</f>
        <v>ok</v>
      </c>
      <c r="E193" s="5" t="s">
        <v>573</v>
      </c>
      <c r="F193" s="6" t="s">
        <v>574</v>
      </c>
      <c r="G193" s="5" t="s">
        <v>696</v>
      </c>
      <c r="H193" s="5" t="s">
        <v>696</v>
      </c>
      <c r="I193" s="5" t="s">
        <v>696</v>
      </c>
      <c r="J193" s="5" t="s">
        <v>696</v>
      </c>
      <c r="K193" s="5" t="s">
        <v>696</v>
      </c>
      <c r="L193" s="5" t="s">
        <v>696</v>
      </c>
      <c r="M193" s="5" t="s">
        <v>696</v>
      </c>
      <c r="N193" s="5" t="s">
        <v>696</v>
      </c>
      <c r="O193" s="5" t="s">
        <v>696</v>
      </c>
      <c r="P193" s="5" t="s">
        <v>696</v>
      </c>
      <c r="Q193" s="5" t="s">
        <v>696</v>
      </c>
      <c r="R193" s="5" t="s">
        <v>696</v>
      </c>
      <c r="S193" s="5" t="s">
        <v>696</v>
      </c>
      <c r="T193" s="5" t="s">
        <v>779</v>
      </c>
      <c r="U193" s="5" t="s">
        <v>778</v>
      </c>
    </row>
    <row r="194" spans="1:21" x14ac:dyDescent="0.25">
      <c r="A194" s="4">
        <v>193</v>
      </c>
      <c r="B194" s="4" t="s">
        <v>575</v>
      </c>
      <c r="C194" s="4" t="str">
        <f>CONCATENATE(IF(G194="0"," ",CONCATENATE("MP",G194," ")),IF(H194="0","",CONCATENATE("MP",H194," ")),IF(I194="0","",CONCATENATE("DP",I194," ")),IF(J194="0","",CONCATENATE("DP",J194," ")),IF(K194="0","",CONCATENATE("DP",K194," ")),IF(L194="0","",CONCATENATE("MD",L194," ")),IF(M194="0","",CONCATENATE("MD",M194," ")),IF(N194="0","",CONCATENATE("DD",N194," ")),IF(O194="0","",CONCATENATE("DD",O194," ")),IF(P194="0","",CONCATENATE("DD",P194," ")),IF(S194="0","",CONCATENATE("PG",S194," ")),IF(Q194="0","",CONCATENATE("DH",Q194," ")),IF(R194="0","",CONCATENATE("DH",R194," ")),IF(T194="0","",CONCATENATE(T194,"")),IF(U194="0","",CONCATENATE(U194," ")))</f>
        <v xml:space="preserve"> KL V00 </v>
      </c>
      <c r="D194" s="4" t="str">
        <f>IF(TRIM(B194)=TRIM(C194),"ok","nem ok")</f>
        <v>ok</v>
      </c>
      <c r="E194" s="5" t="s">
        <v>576</v>
      </c>
      <c r="F194" s="6" t="s">
        <v>577</v>
      </c>
      <c r="G194" s="5" t="s">
        <v>696</v>
      </c>
      <c r="H194" s="5" t="s">
        <v>696</v>
      </c>
      <c r="I194" s="5" t="s">
        <v>696</v>
      </c>
      <c r="J194" s="5" t="s">
        <v>696</v>
      </c>
      <c r="K194" s="5" t="s">
        <v>696</v>
      </c>
      <c r="L194" s="5" t="s">
        <v>696</v>
      </c>
      <c r="M194" s="5" t="s">
        <v>696</v>
      </c>
      <c r="N194" s="5" t="s">
        <v>696</v>
      </c>
      <c r="O194" s="5" t="s">
        <v>696</v>
      </c>
      <c r="P194" s="5" t="s">
        <v>696</v>
      </c>
      <c r="Q194" s="5" t="s">
        <v>696</v>
      </c>
      <c r="R194" s="5" t="s">
        <v>696</v>
      </c>
      <c r="S194" s="5" t="s">
        <v>696</v>
      </c>
      <c r="T194" s="5" t="s">
        <v>780</v>
      </c>
      <c r="U194" s="5" t="s">
        <v>778</v>
      </c>
    </row>
    <row r="195" spans="1:21" x14ac:dyDescent="0.25">
      <c r="A195" s="4">
        <v>194</v>
      </c>
      <c r="B195" s="4" t="s">
        <v>578</v>
      </c>
      <c r="C195" s="4" t="str">
        <f>CONCATENATE(IF(G195="0"," ",CONCATENATE("MP",G195," ")),IF(H195="0","",CONCATENATE("MP",H195," ")),IF(I195="0","",CONCATENATE("DP",I195," ")),IF(J195="0","",CONCATENATE("DP",J195," ")),IF(K195="0","",CONCATENATE("DP",K195," ")),IF(L195="0","",CONCATENATE("MD",L195," ")),IF(M195="0","",CONCATENATE("MD",M195," ")),IF(N195="0","",CONCATENATE("DD",N195," ")),IF(O195="0","",CONCATENATE("DD",O195," ")),IF(P195="0","",CONCATENATE("DD",P195," ")),IF(S195="0","",CONCATENATE("PG",S195," ")),IF(Q195="0","",CONCATENATE("DH",Q195," ")),IF(R195="0","",CONCATENATE("DH",R195," ")),IF(T195="0","",CONCATENATE(T195,"")),IF(U195="0","",CONCATENATE(U195," ")))</f>
        <v xml:space="preserve"> ATK </v>
      </c>
      <c r="D195" s="4" t="str">
        <f>IF(TRIM(B195)=TRIM(C195),"ok","nem ok")</f>
        <v>ok</v>
      </c>
      <c r="E195" s="5" t="s">
        <v>578</v>
      </c>
      <c r="F195" s="6" t="s">
        <v>579</v>
      </c>
      <c r="G195" s="5" t="s">
        <v>696</v>
      </c>
      <c r="H195" s="5" t="s">
        <v>696</v>
      </c>
      <c r="I195" s="5" t="s">
        <v>696</v>
      </c>
      <c r="J195" s="5" t="s">
        <v>696</v>
      </c>
      <c r="K195" s="5" t="s">
        <v>696</v>
      </c>
      <c r="L195" s="5" t="s">
        <v>696</v>
      </c>
      <c r="M195" s="5" t="s">
        <v>696</v>
      </c>
      <c r="N195" s="5" t="s">
        <v>696</v>
      </c>
      <c r="O195" s="5" t="s">
        <v>696</v>
      </c>
      <c r="P195" s="5" t="s">
        <v>696</v>
      </c>
      <c r="Q195" s="5" t="s">
        <v>696</v>
      </c>
      <c r="R195" s="5" t="s">
        <v>696</v>
      </c>
      <c r="S195" s="5" t="s">
        <v>696</v>
      </c>
      <c r="T195" s="5" t="s">
        <v>696</v>
      </c>
      <c r="U195" s="5" t="s">
        <v>578</v>
      </c>
    </row>
    <row r="196" spans="1:21" x14ac:dyDescent="0.25">
      <c r="A196" s="4">
        <v>195</v>
      </c>
      <c r="B196" s="4" t="s">
        <v>580</v>
      </c>
      <c r="C196" s="4" t="str">
        <f>CONCATENATE(IF(G196="0"," ",CONCATENATE("MP",G196," ")),IF(H196="0","",CONCATENATE("MP",H196," ")),IF(I196="0","",CONCATENATE("DP",I196," ")),IF(J196="0","",CONCATENATE("DP",J196," ")),IF(K196="0","",CONCATENATE("DP",K196," ")),IF(L196="0","",CONCATENATE("MD",L196," ")),IF(M196="0","",CONCATENATE("MD",M196," ")),IF(N196="0","",CONCATENATE("DD",N196," ")),IF(O196="0","",CONCATENATE("DD",O196," ")),IF(P196="0","",CONCATENATE("DD",P196," ")),IF(S196="0","",CONCATENATE("PG",S196," ")),IF(Q196="0","",CONCATENATE("DH",Q196," ")),IF(R196="0","",CONCATENATE("DH",R196," ")),IF(T196="0","",CONCATENATE(T196,"")),IF(U196="0","",CONCATENATE(U196," ")))</f>
        <v xml:space="preserve">MP23 </v>
      </c>
      <c r="D196" s="4" t="str">
        <f>IF(TRIM(B196)=TRIM(C196),"ok","nem ok")</f>
        <v>ok</v>
      </c>
      <c r="E196" s="5" t="s">
        <v>581</v>
      </c>
      <c r="F196" s="6" t="s">
        <v>582</v>
      </c>
      <c r="G196" s="5" t="s">
        <v>734</v>
      </c>
      <c r="H196" s="5" t="s">
        <v>696</v>
      </c>
      <c r="I196" s="5" t="s">
        <v>696</v>
      </c>
      <c r="J196" s="5" t="s">
        <v>696</v>
      </c>
      <c r="K196" s="5" t="s">
        <v>696</v>
      </c>
      <c r="L196" s="5" t="s">
        <v>696</v>
      </c>
      <c r="M196" s="5" t="s">
        <v>696</v>
      </c>
      <c r="N196" s="5" t="s">
        <v>696</v>
      </c>
      <c r="O196" s="5" t="s">
        <v>696</v>
      </c>
      <c r="P196" s="5" t="s">
        <v>696</v>
      </c>
      <c r="Q196" s="5" t="s">
        <v>696</v>
      </c>
      <c r="R196" s="5" t="s">
        <v>696</v>
      </c>
      <c r="S196" s="5" t="s">
        <v>696</v>
      </c>
      <c r="T196" s="5" t="s">
        <v>696</v>
      </c>
      <c r="U196" s="5" t="s">
        <v>696</v>
      </c>
    </row>
    <row r="197" spans="1:21" ht="31.5" x14ac:dyDescent="0.25">
      <c r="A197" s="4">
        <v>196</v>
      </c>
      <c r="B197" s="4" t="s">
        <v>583</v>
      </c>
      <c r="C197" s="4" t="str">
        <f>CONCATENATE(IF(G197="0"," ",CONCATENATE("MP",G197," ")),IF(H197="0","",CONCATENATE("MP",H197," ")),IF(I197="0","",CONCATENATE("DP",I197," ")),IF(J197="0","",CONCATENATE("DP",J197," ")),IF(K197="0","",CONCATENATE("DP",K197," ")),IF(L197="0","",CONCATENATE("MD",L197," ")),IF(M197="0","",CONCATENATE("MD",M197," ")),IF(N197="0","",CONCATENATE("DD",N197," ")),IF(O197="0","",CONCATENATE("DD",O197," ")),IF(P197="0","",CONCATENATE("DD",P197," ")),IF(S197="0","",CONCATENATE("PG",S197," ")),IF(Q197="0","",CONCATENATE("DH",Q197," ")),IF(R197="0","",CONCATENATE("DH",R197," ")),IF(T197="0","",CONCATENATE(T197,"")),IF(U197="0","",CONCATENATE(U197," ")))</f>
        <v xml:space="preserve">MP23 DP59 </v>
      </c>
      <c r="D197" s="4" t="str">
        <f>IF(TRIM(B197)=TRIM(C197),"ok","nem ok")</f>
        <v>ok</v>
      </c>
      <c r="E197" s="5" t="s">
        <v>584</v>
      </c>
      <c r="F197" s="6" t="s">
        <v>585</v>
      </c>
      <c r="G197" s="5" t="s">
        <v>734</v>
      </c>
      <c r="H197" s="5" t="s">
        <v>696</v>
      </c>
      <c r="I197" s="5" t="s">
        <v>797</v>
      </c>
      <c r="J197" s="5" t="s">
        <v>696</v>
      </c>
      <c r="K197" s="5" t="s">
        <v>696</v>
      </c>
      <c r="L197" s="5" t="s">
        <v>696</v>
      </c>
      <c r="M197" s="5" t="s">
        <v>696</v>
      </c>
      <c r="N197" s="5" t="s">
        <v>696</v>
      </c>
      <c r="O197" s="5" t="s">
        <v>696</v>
      </c>
      <c r="P197" s="5" t="s">
        <v>696</v>
      </c>
      <c r="Q197" s="5" t="s">
        <v>696</v>
      </c>
      <c r="R197" s="5" t="s">
        <v>696</v>
      </c>
      <c r="S197" s="5" t="s">
        <v>696</v>
      </c>
      <c r="T197" s="5" t="s">
        <v>696</v>
      </c>
      <c r="U197" s="5" t="s">
        <v>696</v>
      </c>
    </row>
    <row r="198" spans="1:21" x14ac:dyDescent="0.25">
      <c r="A198" s="4">
        <v>197</v>
      </c>
      <c r="B198" s="4" t="s">
        <v>586</v>
      </c>
      <c r="C198" s="4" t="str">
        <f>CONCATENATE(IF(G198="0"," ",CONCATENATE("MP",G198," ")),IF(H198="0","",CONCATENATE("MP",H198," ")),IF(I198="0","",CONCATENATE("DP",I198," ")),IF(J198="0","",CONCATENATE("DP",J198," ")),IF(K198="0","",CONCATENATE("DP",K198," ")),IF(L198="0","",CONCATENATE("MD",L198," ")),IF(M198="0","",CONCATENATE("MD",M198," ")),IF(N198="0","",CONCATENATE("DD",N198," ")),IF(O198="0","",CONCATENATE("DD",O198," ")),IF(P198="0","",CONCATENATE("DD",P198," ")),IF(S198="0","",CONCATENATE("PG",S198," ")),IF(Q198="0","",CONCATENATE("DH",Q198," ")),IF(R198="0","",CONCATENATE("DH",R198," ")),IF(T198="0","",CONCATENATE(T198,"")),IF(U198="0","",CONCATENATE(U198," ")))</f>
        <v xml:space="preserve">MP24 </v>
      </c>
      <c r="D198" s="4" t="str">
        <f>IF(TRIM(B198)=TRIM(C198),"ok","nem ok")</f>
        <v>ok</v>
      </c>
      <c r="E198" s="5" t="s">
        <v>587</v>
      </c>
      <c r="F198" s="6" t="s">
        <v>588</v>
      </c>
      <c r="G198" s="5" t="s">
        <v>735</v>
      </c>
      <c r="H198" s="5" t="s">
        <v>696</v>
      </c>
      <c r="I198" s="5" t="s">
        <v>696</v>
      </c>
      <c r="J198" s="5" t="s">
        <v>696</v>
      </c>
      <c r="K198" s="5" t="s">
        <v>696</v>
      </c>
      <c r="L198" s="5" t="s">
        <v>696</v>
      </c>
      <c r="M198" s="5" t="s">
        <v>696</v>
      </c>
      <c r="N198" s="5" t="s">
        <v>696</v>
      </c>
      <c r="O198" s="5" t="s">
        <v>696</v>
      </c>
      <c r="P198" s="5" t="s">
        <v>696</v>
      </c>
      <c r="Q198" s="5" t="s">
        <v>696</v>
      </c>
      <c r="R198" s="5" t="s">
        <v>696</v>
      </c>
      <c r="S198" s="5" t="s">
        <v>696</v>
      </c>
      <c r="T198" s="5" t="s">
        <v>696</v>
      </c>
      <c r="U198" s="5" t="s">
        <v>696</v>
      </c>
    </row>
    <row r="199" spans="1:21" x14ac:dyDescent="0.25">
      <c r="A199" s="4">
        <v>198</v>
      </c>
      <c r="B199" s="4" t="s">
        <v>589</v>
      </c>
      <c r="C199" s="4" t="str">
        <f>CONCATENATE(IF(G199="0"," ",CONCATENATE("MP",G199," ")),IF(H199="0","",CONCATENATE("MP",H199," ")),IF(I199="0","",CONCATENATE("DP",I199," ")),IF(J199="0","",CONCATENATE("DP",J199," ")),IF(K199="0","",CONCATENATE("DP",K199," ")),IF(L199="0","",CONCATENATE("MD",L199," ")),IF(M199="0","",CONCATENATE("MD",M199," ")),IF(N199="0","",CONCATENATE("DD",N199," ")),IF(O199="0","",CONCATENATE("DD",O199," ")),IF(P199="0","",CONCATENATE("DD",P199," ")),IF(S199="0","",CONCATENATE("PG",S199," ")),IF(Q199="0","",CONCATENATE("DH",Q199," ")),IF(R199="0","",CONCATENATE("DH",R199," ")),IF(T199="0","",CONCATENATE(T199,"")),IF(U199="0","",CONCATENATE(U199," ")))</f>
        <v xml:space="preserve">MP24 MD71 </v>
      </c>
      <c r="D199" s="4" t="str">
        <f>IF(TRIM(B199)=TRIM(C199),"ok","nem ok")</f>
        <v>ok</v>
      </c>
      <c r="E199" s="5" t="s">
        <v>590</v>
      </c>
      <c r="F199" s="6" t="s">
        <v>591</v>
      </c>
      <c r="G199" s="5" t="s">
        <v>735</v>
      </c>
      <c r="H199" s="5" t="s">
        <v>696</v>
      </c>
      <c r="I199" s="5" t="s">
        <v>696</v>
      </c>
      <c r="J199" s="5" t="s">
        <v>696</v>
      </c>
      <c r="K199" s="5" t="s">
        <v>696</v>
      </c>
      <c r="L199" s="5" t="s">
        <v>736</v>
      </c>
      <c r="M199" s="5" t="s">
        <v>696</v>
      </c>
      <c r="N199" s="5" t="s">
        <v>696</v>
      </c>
      <c r="O199" s="5" t="s">
        <v>696</v>
      </c>
      <c r="P199" s="5" t="s">
        <v>696</v>
      </c>
      <c r="Q199" s="5" t="s">
        <v>696</v>
      </c>
      <c r="R199" s="5" t="s">
        <v>696</v>
      </c>
      <c r="S199" s="5" t="s">
        <v>696</v>
      </c>
      <c r="T199" s="5" t="s">
        <v>696</v>
      </c>
      <c r="U199" s="5" t="s">
        <v>696</v>
      </c>
    </row>
    <row r="200" spans="1:21" ht="31.5" x14ac:dyDescent="0.25">
      <c r="A200" s="4">
        <v>199</v>
      </c>
      <c r="B200" s="4" t="s">
        <v>592</v>
      </c>
      <c r="C200" s="4" t="str">
        <f>CONCATENATE(IF(G200="0"," ",CONCATENATE("MP",G200," ")),IF(H200="0","",CONCATENATE("MP",H200," ")),IF(I200="0","",CONCATENATE("DP",I200," ")),IF(J200="0","",CONCATENATE("DP",J200," ")),IF(K200="0","",CONCATENATE("DP",K200," ")),IF(L200="0","",CONCATENATE("MD",L200," ")),IF(M200="0","",CONCATENATE("MD",M200," ")),IF(N200="0","",CONCATENATE("DD",N200," ")),IF(O200="0","",CONCATENATE("DD",O200," ")),IF(P200="0","",CONCATENATE("DD",P200," ")),IF(S200="0","",CONCATENATE("PG",S200," ")),IF(Q200="0","",CONCATENATE("DH",Q200," ")),IF(R200="0","",CONCATENATE("DH",R200," ")),IF(T200="0","",CONCATENATE(T200,"")),IF(U200="0","",CONCATENATE(U200," ")))</f>
        <v xml:space="preserve">MP24 DP60 </v>
      </c>
      <c r="D200" s="4" t="str">
        <f>IF(TRIM(B200)=TRIM(C200),"ok","nem ok")</f>
        <v>ok</v>
      </c>
      <c r="E200" s="5" t="s">
        <v>593</v>
      </c>
      <c r="F200" s="6" t="s">
        <v>594</v>
      </c>
      <c r="G200" s="5" t="s">
        <v>735</v>
      </c>
      <c r="H200" s="5" t="s">
        <v>696</v>
      </c>
      <c r="I200" s="5" t="s">
        <v>737</v>
      </c>
      <c r="J200" s="5" t="s">
        <v>696</v>
      </c>
      <c r="K200" s="5" t="s">
        <v>696</v>
      </c>
      <c r="L200" s="5" t="s">
        <v>696</v>
      </c>
      <c r="M200" s="5" t="s">
        <v>696</v>
      </c>
      <c r="N200" s="5" t="s">
        <v>696</v>
      </c>
      <c r="O200" s="5" t="s">
        <v>696</v>
      </c>
      <c r="P200" s="5" t="s">
        <v>696</v>
      </c>
      <c r="Q200" s="5" t="s">
        <v>696</v>
      </c>
      <c r="R200" s="5" t="s">
        <v>696</v>
      </c>
      <c r="S200" s="5" t="s">
        <v>696</v>
      </c>
      <c r="T200" s="5" t="s">
        <v>696</v>
      </c>
      <c r="U200" s="5" t="s">
        <v>696</v>
      </c>
    </row>
    <row r="201" spans="1:21" ht="31.5" x14ac:dyDescent="0.25">
      <c r="A201" s="4">
        <v>200</v>
      </c>
      <c r="B201" s="4" t="s">
        <v>595</v>
      </c>
      <c r="C201" s="4" t="str">
        <f>CONCATENATE(IF(G201="0"," ",CONCATENATE("MP",G201," ")),IF(H201="0","",CONCATENATE("MP",H201," ")),IF(I201="0","",CONCATENATE("DP",I201," ")),IF(J201="0","",CONCATENATE("DP",J201," ")),IF(K201="0","",CONCATENATE("DP",K201," ")),IF(L201="0","",CONCATENATE("MD",L201," ")),IF(M201="0","",CONCATENATE("MD",M201," ")),IF(N201="0","",CONCATENATE("DD",N201," ")),IF(O201="0","",CONCATENATE("DD",O201," ")),IF(P201="0","",CONCATENATE("DD",P201," ")),IF(S201="0","",CONCATENATE("PG",S201," ")),IF(Q201="0","",CONCATENATE("DH",Q201," ")),IF(R201="0","",CONCATENATE("DH",R201," ")),IF(T201="0","",CONCATENATE(T201,"")),IF(U201="0","",CONCATENATE(U201," ")))</f>
        <v xml:space="preserve">MP24 DP60 MD71 </v>
      </c>
      <c r="D201" s="4" t="str">
        <f>IF(TRIM(B201)=TRIM(C201),"ok","nem ok")</f>
        <v>ok</v>
      </c>
      <c r="E201" s="5" t="s">
        <v>596</v>
      </c>
      <c r="F201" s="6" t="s">
        <v>597</v>
      </c>
      <c r="G201" s="5" t="s">
        <v>735</v>
      </c>
      <c r="H201" s="5" t="s">
        <v>696</v>
      </c>
      <c r="I201" s="5" t="s">
        <v>737</v>
      </c>
      <c r="J201" s="5" t="s">
        <v>696</v>
      </c>
      <c r="K201" s="5" t="s">
        <v>696</v>
      </c>
      <c r="L201" s="5" t="s">
        <v>736</v>
      </c>
      <c r="M201" s="5" t="s">
        <v>696</v>
      </c>
      <c r="N201" s="5" t="s">
        <v>696</v>
      </c>
      <c r="O201" s="5" t="s">
        <v>696</v>
      </c>
      <c r="P201" s="5" t="s">
        <v>696</v>
      </c>
      <c r="Q201" s="5" t="s">
        <v>696</v>
      </c>
      <c r="R201" s="5" t="s">
        <v>696</v>
      </c>
      <c r="S201" s="5" t="s">
        <v>696</v>
      </c>
      <c r="T201" s="5" t="s">
        <v>696</v>
      </c>
      <c r="U201" s="5" t="s">
        <v>696</v>
      </c>
    </row>
    <row r="202" spans="1:21" x14ac:dyDescent="0.25">
      <c r="A202" s="4">
        <v>201</v>
      </c>
      <c r="B202" s="4" t="s">
        <v>598</v>
      </c>
      <c r="C202" s="4" t="str">
        <f>CONCATENATE(IF(G202="0"," ",CONCATENATE("MP",G202," ")),IF(H202="0","",CONCATENATE("MP",H202," ")),IF(I202="0","",CONCATENATE("DP",I202," ")),IF(J202="0","",CONCATENATE("DP",J202," ")),IF(K202="0","",CONCATENATE("DP",K202," ")),IF(L202="0","",CONCATENATE("MD",L202," ")),IF(M202="0","",CONCATENATE("MD",M202," ")),IF(N202="0","",CONCATENATE("DD",N202," ")),IF(O202="0","",CONCATENATE("DD",O202," ")),IF(P202="0","",CONCATENATE("DD",P202," ")),IF(S202="0","",CONCATENATE("PG",S202," ")),IF(Q202="0","",CONCATENATE("DH",Q202," ")),IF(R202="0","",CONCATENATE("DH",R202," ")),IF(T202="0","",CONCATENATE(T202,"")),IF(U202="0","",CONCATENATE(U202," ")))</f>
        <v xml:space="preserve">MP24 MD71 DD77 </v>
      </c>
      <c r="D202" s="4" t="str">
        <f>IF(TRIM(B202)=TRIM(C202),"ok","nem ok")</f>
        <v>ok</v>
      </c>
      <c r="E202" s="5" t="s">
        <v>599</v>
      </c>
      <c r="F202" s="6" t="s">
        <v>600</v>
      </c>
      <c r="G202" s="5" t="s">
        <v>735</v>
      </c>
      <c r="H202" s="5" t="s">
        <v>696</v>
      </c>
      <c r="I202" s="5" t="s">
        <v>696</v>
      </c>
      <c r="J202" s="5" t="s">
        <v>696</v>
      </c>
      <c r="K202" s="5" t="s">
        <v>696</v>
      </c>
      <c r="L202" s="5" t="s">
        <v>736</v>
      </c>
      <c r="M202" s="5" t="s">
        <v>696</v>
      </c>
      <c r="N202" s="5" t="s">
        <v>720</v>
      </c>
      <c r="O202" s="5" t="s">
        <v>696</v>
      </c>
      <c r="P202" s="5" t="s">
        <v>696</v>
      </c>
      <c r="Q202" s="5" t="s">
        <v>696</v>
      </c>
      <c r="R202" s="5" t="s">
        <v>696</v>
      </c>
      <c r="S202" s="5" t="s">
        <v>696</v>
      </c>
      <c r="T202" s="5" t="s">
        <v>696</v>
      </c>
      <c r="U202" s="5" t="s">
        <v>696</v>
      </c>
    </row>
    <row r="203" spans="1:21" x14ac:dyDescent="0.25">
      <c r="A203" s="4">
        <v>202</v>
      </c>
      <c r="B203" s="4" t="s">
        <v>601</v>
      </c>
      <c r="C203" s="4" t="str">
        <f>CONCATENATE(IF(G203="0"," ",CONCATENATE("MP",G203," ")),IF(H203="0","",CONCATENATE("MP",H203," ")),IF(I203="0","",CONCATENATE("DP",I203," ")),IF(J203="0","",CONCATENATE("DP",J203," ")),IF(K203="0","",CONCATENATE("DP",K203," ")),IF(L203="0","",CONCATENATE("MD",L203," ")),IF(M203="0","",CONCATENATE("MD",M203," ")),IF(N203="0","",CONCATENATE("DD",N203," ")),IF(O203="0","",CONCATENATE("DD",O203," ")),IF(P203="0","",CONCATENATE("DD",P203," ")),IF(S203="0","",CONCATENATE("PG",S203," ")),IF(Q203="0","",CONCATENATE("DH",Q203," ")),IF(R203="0","",CONCATENATE("DH",R203," ")),IF(T203="0","",CONCATENATE(T203,"")),IF(U203="0","",CONCATENATE(U203," ")))</f>
        <v xml:space="preserve">MP24 MD71 DD78 </v>
      </c>
      <c r="D203" s="4" t="str">
        <f>IF(TRIM(B203)=TRIM(C203),"ok","nem ok")</f>
        <v>ok</v>
      </c>
      <c r="E203" s="5" t="s">
        <v>602</v>
      </c>
      <c r="F203" s="6" t="s">
        <v>603</v>
      </c>
      <c r="G203" s="5" t="s">
        <v>735</v>
      </c>
      <c r="H203" s="5" t="s">
        <v>696</v>
      </c>
      <c r="I203" s="5" t="s">
        <v>696</v>
      </c>
      <c r="J203" s="5" t="s">
        <v>696</v>
      </c>
      <c r="K203" s="5" t="s">
        <v>696</v>
      </c>
      <c r="L203" s="5" t="s">
        <v>696</v>
      </c>
      <c r="M203" s="5" t="s">
        <v>736</v>
      </c>
      <c r="N203" s="5" t="s">
        <v>696</v>
      </c>
      <c r="O203" s="5" t="s">
        <v>721</v>
      </c>
      <c r="P203" s="5" t="s">
        <v>696</v>
      </c>
      <c r="Q203" s="5" t="s">
        <v>696</v>
      </c>
      <c r="R203" s="5" t="s">
        <v>696</v>
      </c>
      <c r="S203" s="5" t="s">
        <v>696</v>
      </c>
      <c r="T203" s="5" t="s">
        <v>696</v>
      </c>
      <c r="U203" s="5" t="s">
        <v>696</v>
      </c>
    </row>
    <row r="204" spans="1:21" x14ac:dyDescent="0.25">
      <c r="A204" s="4">
        <v>203</v>
      </c>
      <c r="B204" s="4" t="s">
        <v>604</v>
      </c>
      <c r="C204" s="4" t="str">
        <f>CONCATENATE(IF(G204="0"," ",CONCATENATE("MP",G204," ")),IF(H204="0","",CONCATENATE("MP",H204," ")),IF(I204="0","",CONCATENATE("DP",I204," ")),IF(J204="0","",CONCATENATE("DP",J204," ")),IF(K204="0","",CONCATENATE("DP",K204," ")),IF(L204="0","",CONCATENATE("MD",L204," ")),IF(M204="0","",CONCATENATE("MD",M204," ")),IF(N204="0","",CONCATENATE("DD",N204," ")),IF(O204="0","",CONCATENATE("DD",O204," ")),IF(P204="0","",CONCATENATE("DD",P204," ")),IF(S204="0","",CONCATENATE("PG",S204," ")),IF(Q204="0","",CONCATENATE("DH",Q204," ")),IF(R204="0","",CONCATENATE("DH",R204," ")),IF(T204="0","",CONCATENATE(T204,"")),IF(U204="0","",CONCATENATE(U204," ")))</f>
        <v xml:space="preserve">MP25 </v>
      </c>
      <c r="D204" s="4" t="str">
        <f>IF(TRIM(B204)=TRIM(C204),"ok","nem ok")</f>
        <v>ok</v>
      </c>
      <c r="E204" s="5" t="s">
        <v>605</v>
      </c>
      <c r="F204" s="6" t="s">
        <v>606</v>
      </c>
      <c r="G204" s="5" t="s">
        <v>738</v>
      </c>
      <c r="H204" s="5" t="s">
        <v>696</v>
      </c>
      <c r="I204" s="5" t="s">
        <v>696</v>
      </c>
      <c r="J204" s="5" t="s">
        <v>696</v>
      </c>
      <c r="K204" s="5" t="s">
        <v>696</v>
      </c>
      <c r="L204" s="5" t="s">
        <v>696</v>
      </c>
      <c r="M204" s="5" t="s">
        <v>696</v>
      </c>
      <c r="N204" s="5" t="s">
        <v>696</v>
      </c>
      <c r="O204" s="5" t="s">
        <v>696</v>
      </c>
      <c r="P204" s="5" t="s">
        <v>696</v>
      </c>
      <c r="Q204" s="5" t="s">
        <v>696</v>
      </c>
      <c r="R204" s="5" t="s">
        <v>696</v>
      </c>
      <c r="S204" s="5" t="s">
        <v>696</v>
      </c>
      <c r="T204" s="5" t="s">
        <v>696</v>
      </c>
      <c r="U204" s="5" t="s">
        <v>696</v>
      </c>
    </row>
    <row r="205" spans="1:21" x14ac:dyDescent="0.25">
      <c r="A205" s="4">
        <v>204</v>
      </c>
      <c r="B205" s="4" t="s">
        <v>607</v>
      </c>
      <c r="C205" s="4" t="str">
        <f>CONCATENATE(IF(G205="0"," ",CONCATENATE("MP",G205," ")),IF(H205="0","",CONCATENATE("MP",H205," ")),IF(I205="0","",CONCATENATE("DP",I205," ")),IF(J205="0","",CONCATENATE("DP",J205," ")),IF(K205="0","",CONCATENATE("DP",K205," ")),IF(L205="0","",CONCATENATE("MD",L205," ")),IF(M205="0","",CONCATENATE("MD",M205," ")),IF(N205="0","",CONCATENATE("DD",N205," ")),IF(O205="0","",CONCATENATE("DD",O205," ")),IF(P205="0","",CONCATENATE("DD",P205," ")),IF(S205="0","",CONCATENATE("PG",S205," ")),IF(Q205="0","",CONCATENATE("DH",Q205," ")),IF(R205="0","",CONCATENATE("DH",R205," ")),IF(T205="0","",CONCATENATE(T205,"")),IF(U205="0","",CONCATENATE(U205," ")))</f>
        <v xml:space="preserve">MP25 MD71 </v>
      </c>
      <c r="D205" s="4" t="str">
        <f>IF(TRIM(B205)=TRIM(C205),"ok","nem ok")</f>
        <v>ok</v>
      </c>
      <c r="E205" s="5" t="s">
        <v>608</v>
      </c>
      <c r="F205" s="6" t="s">
        <v>609</v>
      </c>
      <c r="G205" s="5" t="s">
        <v>738</v>
      </c>
      <c r="H205" s="5" t="s">
        <v>696</v>
      </c>
      <c r="I205" s="5" t="s">
        <v>696</v>
      </c>
      <c r="J205" s="5" t="s">
        <v>696</v>
      </c>
      <c r="K205" s="5" t="s">
        <v>696</v>
      </c>
      <c r="L205" s="5" t="s">
        <v>736</v>
      </c>
      <c r="M205" s="5" t="s">
        <v>696</v>
      </c>
      <c r="N205" s="5" t="s">
        <v>696</v>
      </c>
      <c r="O205" s="5" t="s">
        <v>696</v>
      </c>
      <c r="P205" s="5" t="s">
        <v>696</v>
      </c>
      <c r="Q205" s="5" t="s">
        <v>696</v>
      </c>
      <c r="R205" s="5" t="s">
        <v>696</v>
      </c>
      <c r="S205" s="5" t="s">
        <v>696</v>
      </c>
      <c r="T205" s="5" t="s">
        <v>696</v>
      </c>
      <c r="U205" s="5" t="s">
        <v>696</v>
      </c>
    </row>
    <row r="206" spans="1:21" ht="31.5" x14ac:dyDescent="0.25">
      <c r="A206" s="4">
        <v>205</v>
      </c>
      <c r="B206" s="4" t="s">
        <v>610</v>
      </c>
      <c r="C206" s="4" t="str">
        <f>CONCATENATE(IF(G206="0"," ",CONCATENATE("MP",G206," ")),IF(H206="0","",CONCATENATE("MP",H206," ")),IF(I206="0","",CONCATENATE("DP",I206," ")),IF(J206="0","",CONCATENATE("DP",J206," ")),IF(K206="0","",CONCATENATE("DP",K206," ")),IF(L206="0","",CONCATENATE("MD",L206," ")),IF(M206="0","",CONCATENATE("MD",M206," ")),IF(N206="0","",CONCATENATE("DD",N206," ")),IF(O206="0","",CONCATENATE("DD",O206," ")),IF(P206="0","",CONCATENATE("DD",P206," ")),IF(S206="0","",CONCATENATE("PG",S206," ")),IF(Q206="0","",CONCATENATE("DH",Q206," ")),IF(R206="0","",CONCATENATE("DH",R206," ")),IF(T206="0","",CONCATENATE(T206,"")),IF(U206="0","",CONCATENATE(U206," ")))</f>
        <v xml:space="preserve">MP25 DP61 </v>
      </c>
      <c r="D206" s="4" t="str">
        <f>IF(TRIM(B206)=TRIM(C206),"ok","nem ok")</f>
        <v>ok</v>
      </c>
      <c r="E206" s="5" t="s">
        <v>611</v>
      </c>
      <c r="F206" s="6" t="s">
        <v>612</v>
      </c>
      <c r="G206" s="5" t="s">
        <v>738</v>
      </c>
      <c r="H206" s="5" t="s">
        <v>696</v>
      </c>
      <c r="I206" s="5" t="s">
        <v>739</v>
      </c>
      <c r="J206" s="5" t="s">
        <v>696</v>
      </c>
      <c r="K206" s="5" t="s">
        <v>696</v>
      </c>
      <c r="L206" s="5" t="s">
        <v>696</v>
      </c>
      <c r="M206" s="5" t="s">
        <v>696</v>
      </c>
      <c r="N206" s="5" t="s">
        <v>696</v>
      </c>
      <c r="O206" s="5" t="s">
        <v>696</v>
      </c>
      <c r="P206" s="5" t="s">
        <v>696</v>
      </c>
      <c r="Q206" s="5" t="s">
        <v>696</v>
      </c>
      <c r="R206" s="5" t="s">
        <v>696</v>
      </c>
      <c r="S206" s="5" t="s">
        <v>696</v>
      </c>
      <c r="T206" s="5" t="s">
        <v>696</v>
      </c>
      <c r="U206" s="5" t="s">
        <v>696</v>
      </c>
    </row>
    <row r="207" spans="1:21" ht="31.5" x14ac:dyDescent="0.25">
      <c r="A207" s="4">
        <v>206</v>
      </c>
      <c r="B207" s="4" t="s">
        <v>613</v>
      </c>
      <c r="C207" s="4" t="str">
        <f>CONCATENATE(IF(G207="0"," ",CONCATENATE("MP",G207," ")),IF(H207="0","",CONCATENATE("MP",H207," ")),IF(I207="0","",CONCATENATE("DP",I207," ")),IF(J207="0","",CONCATENATE("DP",J207," ")),IF(K207="0","",CONCATENATE("DP",K207," ")),IF(L207="0","",CONCATENATE("MD",L207," ")),IF(M207="0","",CONCATENATE("MD",M207," ")),IF(N207="0","",CONCATENATE("DD",N207," ")),IF(O207="0","",CONCATENATE("DD",O207," ")),IF(P207="0","",CONCATENATE("DD",P207," ")),IF(S207="0","",CONCATENATE("PG",S207," ")),IF(Q207="0","",CONCATENATE("DH",Q207," ")),IF(R207="0","",CONCATENATE("DH",R207," ")),IF(T207="0","",CONCATENATE(T207,"")),IF(U207="0","",CONCATENATE(U207," ")))</f>
        <v xml:space="preserve">MP25 DP61 MD71 </v>
      </c>
      <c r="D207" s="4" t="str">
        <f>IF(TRIM(B207)=TRIM(C207),"ok","nem ok")</f>
        <v>ok</v>
      </c>
      <c r="E207" s="5" t="s">
        <v>614</v>
      </c>
      <c r="F207" s="6" t="s">
        <v>615</v>
      </c>
      <c r="G207" s="5" t="s">
        <v>738</v>
      </c>
      <c r="H207" s="5" t="s">
        <v>696</v>
      </c>
      <c r="I207" s="5" t="s">
        <v>739</v>
      </c>
      <c r="J207" s="5" t="s">
        <v>696</v>
      </c>
      <c r="K207" s="5" t="s">
        <v>696</v>
      </c>
      <c r="L207" s="5" t="s">
        <v>736</v>
      </c>
      <c r="M207" s="5" t="s">
        <v>696</v>
      </c>
      <c r="N207" s="5" t="s">
        <v>696</v>
      </c>
      <c r="O207" s="5" t="s">
        <v>696</v>
      </c>
      <c r="P207" s="5" t="s">
        <v>696</v>
      </c>
      <c r="Q207" s="5" t="s">
        <v>696</v>
      </c>
      <c r="R207" s="5" t="s">
        <v>696</v>
      </c>
      <c r="S207" s="5" t="s">
        <v>696</v>
      </c>
      <c r="T207" s="5" t="s">
        <v>696</v>
      </c>
      <c r="U207" s="5" t="s">
        <v>696</v>
      </c>
    </row>
    <row r="208" spans="1:21" x14ac:dyDescent="0.25">
      <c r="A208" s="4">
        <v>207</v>
      </c>
      <c r="B208" s="4" t="s">
        <v>616</v>
      </c>
      <c r="C208" s="4" t="str">
        <f>CONCATENATE(IF(G208="0"," ",CONCATENATE("MP",G208," ")),IF(H208="0","",CONCATENATE("MP",H208," ")),IF(I208="0","",CONCATENATE("DP",I208," ")),IF(J208="0","",CONCATENATE("DP",J208," ")),IF(K208="0","",CONCATENATE("DP",K208," ")),IF(L208="0","",CONCATENATE("MD",L208," ")),IF(M208="0","",CONCATENATE("MD",M208," ")),IF(N208="0","",CONCATENATE("DD",N208," ")),IF(O208="0","",CONCATENATE("DD",O208," ")),IF(P208="0","",CONCATENATE("DD",P208," ")),IF(S208="0","",CONCATENATE("PG",S208," ")),IF(Q208="0","",CONCATENATE("DH",Q208," ")),IF(R208="0","",CONCATENATE("DH",R208," ")),IF(T208="0","",CONCATENATE(T208,"")),IF(U208="0","",CONCATENATE(U208," ")))</f>
        <v xml:space="preserve">MP25 MD71 DD77 </v>
      </c>
      <c r="D208" s="4" t="str">
        <f>IF(TRIM(B208)=TRIM(C208),"ok","nem ok")</f>
        <v>ok</v>
      </c>
      <c r="E208" s="5" t="s">
        <v>617</v>
      </c>
      <c r="F208" s="6" t="s">
        <v>618</v>
      </c>
      <c r="G208" s="5" t="s">
        <v>738</v>
      </c>
      <c r="H208" s="5" t="s">
        <v>696</v>
      </c>
      <c r="I208" s="5" t="s">
        <v>696</v>
      </c>
      <c r="J208" s="5" t="s">
        <v>696</v>
      </c>
      <c r="K208" s="5" t="s">
        <v>696</v>
      </c>
      <c r="L208" s="5" t="s">
        <v>736</v>
      </c>
      <c r="M208" s="5" t="s">
        <v>696</v>
      </c>
      <c r="N208" s="5" t="s">
        <v>720</v>
      </c>
      <c r="O208" s="5" t="s">
        <v>696</v>
      </c>
      <c r="P208" s="5" t="s">
        <v>696</v>
      </c>
      <c r="Q208" s="5" t="s">
        <v>696</v>
      </c>
      <c r="R208" s="5" t="s">
        <v>696</v>
      </c>
      <c r="S208" s="5" t="s">
        <v>696</v>
      </c>
      <c r="T208" s="5" t="s">
        <v>696</v>
      </c>
      <c r="U208" s="5" t="s">
        <v>696</v>
      </c>
    </row>
    <row r="209" spans="1:21" x14ac:dyDescent="0.25">
      <c r="A209" s="4">
        <v>208</v>
      </c>
      <c r="B209" s="4" t="s">
        <v>619</v>
      </c>
      <c r="C209" s="4" t="str">
        <f>CONCATENATE(IF(G209="0"," ",CONCATENATE("MP",G209," ")),IF(H209="0","",CONCATENATE("MP",H209," ")),IF(I209="0","",CONCATENATE("DP",I209," ")),IF(J209="0","",CONCATENATE("DP",J209," ")),IF(K209="0","",CONCATENATE("DP",K209," ")),IF(L209="0","",CONCATENATE("MD",L209," ")),IF(M209="0","",CONCATENATE("MD",M209," ")),IF(N209="0","",CONCATENATE("DD",N209," ")),IF(O209="0","",CONCATENATE("DD",O209," ")),IF(P209="0","",CONCATENATE("DD",P209," ")),IF(S209="0","",CONCATENATE("PG",S209," ")),IF(Q209="0","",CONCATENATE("DH",Q209," ")),IF(R209="0","",CONCATENATE("DH",R209," ")),IF(T209="0","",CONCATENATE(T209,"")),IF(U209="0","",CONCATENATE(U209," ")))</f>
        <v xml:space="preserve">MP25 MD71 DD78 </v>
      </c>
      <c r="D209" s="4" t="str">
        <f>IF(TRIM(B209)=TRIM(C209),"ok","nem ok")</f>
        <v>ok</v>
      </c>
      <c r="E209" s="5" t="s">
        <v>620</v>
      </c>
      <c r="F209" s="6" t="s">
        <v>621</v>
      </c>
      <c r="G209" s="5" t="s">
        <v>738</v>
      </c>
      <c r="H209" s="5" t="s">
        <v>696</v>
      </c>
      <c r="I209" s="5" t="s">
        <v>696</v>
      </c>
      <c r="J209" s="5" t="s">
        <v>696</v>
      </c>
      <c r="K209" s="5" t="s">
        <v>696</v>
      </c>
      <c r="L209" s="5" t="s">
        <v>736</v>
      </c>
      <c r="M209" s="5" t="s">
        <v>696</v>
      </c>
      <c r="N209" s="5" t="s">
        <v>721</v>
      </c>
      <c r="O209" s="5" t="s">
        <v>696</v>
      </c>
      <c r="P209" s="5" t="s">
        <v>696</v>
      </c>
      <c r="Q209" s="5" t="s">
        <v>696</v>
      </c>
      <c r="R209" s="5" t="s">
        <v>696</v>
      </c>
      <c r="S209" s="5" t="s">
        <v>696</v>
      </c>
      <c r="T209" s="5" t="s">
        <v>696</v>
      </c>
      <c r="U209" s="5" t="s">
        <v>696</v>
      </c>
    </row>
    <row r="210" spans="1:21" x14ac:dyDescent="0.25">
      <c r="A210" s="4">
        <v>209</v>
      </c>
      <c r="B210" s="4" t="s">
        <v>622</v>
      </c>
      <c r="C210" s="4" t="str">
        <f>CONCATENATE(IF(G210="0"," ",CONCATENATE("MP",G210," ")),IF(H210="0","",CONCATENATE("MP",H210," ")),IF(I210="0","",CONCATENATE("DP",I210," ")),IF(J210="0","",CONCATENATE("DP",J210," ")),IF(K210="0","",CONCATENATE("DP",K210," ")),IF(L210="0","",CONCATENATE("MD",L210," ")),IF(M210="0","",CONCATENATE("MD",M210," ")),IF(N210="0","",CONCATENATE("DD",N210," ")),IF(O210="0","",CONCATENATE("DD",O210," ")),IF(P210="0","",CONCATENATE("DD",P210," ")),IF(S210="0","",CONCATENATE("PG",S210," ")),IF(Q210="0","",CONCATENATE("DH",Q210," ")),IF(R210="0","",CONCATENATE("DH",R210," ")),IF(T210="0","",CONCATENATE(T210,"")),IF(U210="0","",CONCATENATE(U210," ")))</f>
        <v xml:space="preserve">MP26 </v>
      </c>
      <c r="D210" s="4" t="str">
        <f>IF(TRIM(B210)=TRIM(C210),"ok","nem ok")</f>
        <v>ok</v>
      </c>
      <c r="E210" s="5" t="s">
        <v>623</v>
      </c>
      <c r="F210" s="6" t="s">
        <v>624</v>
      </c>
      <c r="G210" s="5" t="s">
        <v>740</v>
      </c>
      <c r="H210" s="5" t="s">
        <v>696</v>
      </c>
      <c r="I210" s="5" t="s">
        <v>696</v>
      </c>
      <c r="J210" s="5" t="s">
        <v>696</v>
      </c>
      <c r="K210" s="5" t="s">
        <v>696</v>
      </c>
      <c r="L210" s="5" t="s">
        <v>696</v>
      </c>
      <c r="M210" s="5" t="s">
        <v>696</v>
      </c>
      <c r="N210" s="5" t="s">
        <v>696</v>
      </c>
      <c r="O210" s="5" t="s">
        <v>696</v>
      </c>
      <c r="P210" s="5" t="s">
        <v>696</v>
      </c>
      <c r="Q210" s="5" t="s">
        <v>696</v>
      </c>
      <c r="R210" s="5" t="s">
        <v>696</v>
      </c>
      <c r="S210" s="5" t="s">
        <v>696</v>
      </c>
      <c r="T210" s="5" t="s">
        <v>696</v>
      </c>
      <c r="U210" s="5" t="s">
        <v>696</v>
      </c>
    </row>
    <row r="211" spans="1:21" x14ac:dyDescent="0.25">
      <c r="A211" s="4">
        <v>210</v>
      </c>
      <c r="B211" s="4" t="s">
        <v>625</v>
      </c>
      <c r="C211" s="4" t="str">
        <f>CONCATENATE(IF(G211="0"," ",CONCATENATE("MP",G211," ")),IF(H211="0","",CONCATENATE("MP",H211," ")),IF(I211="0","",CONCATENATE("DP",I211," ")),IF(J211="0","",CONCATENATE("DP",J211," ")),IF(K211="0","",CONCATENATE("DP",K211," ")),IF(L211="0","",CONCATENATE("MD",L211," ")),IF(M211="0","",CONCATENATE("MD",M211," ")),IF(N211="0","",CONCATENATE("DD",N211," ")),IF(O211="0","",CONCATENATE("DD",O211," ")),IF(P211="0","",CONCATENATE("DD",P211," ")),IF(S211="0","",CONCATENATE("PG",S211," ")),IF(Q211="0","",CONCATENATE("DH",Q211," ")),IF(R211="0","",CONCATENATE("DH",R211," ")),IF(T211="0","",CONCATENATE(T211,"")),IF(U211="0","",CONCATENATE(U211," ")))</f>
        <v xml:space="preserve">MP26 MD71 </v>
      </c>
      <c r="D211" s="4" t="str">
        <f>IF(TRIM(B211)=TRIM(C211),"ok","nem ok")</f>
        <v>ok</v>
      </c>
      <c r="E211" s="5" t="s">
        <v>626</v>
      </c>
      <c r="F211" s="6" t="s">
        <v>627</v>
      </c>
      <c r="G211" s="5" t="s">
        <v>740</v>
      </c>
      <c r="H211" s="5" t="s">
        <v>696</v>
      </c>
      <c r="I211" s="5" t="s">
        <v>696</v>
      </c>
      <c r="J211" s="5" t="s">
        <v>696</v>
      </c>
      <c r="K211" s="5" t="s">
        <v>696</v>
      </c>
      <c r="L211" s="5" t="s">
        <v>736</v>
      </c>
      <c r="M211" s="5" t="s">
        <v>696</v>
      </c>
      <c r="N211" s="5" t="s">
        <v>696</v>
      </c>
      <c r="O211" s="5" t="s">
        <v>696</v>
      </c>
      <c r="P211" s="5" t="s">
        <v>696</v>
      </c>
      <c r="Q211" s="5" t="s">
        <v>696</v>
      </c>
      <c r="R211" s="5" t="s">
        <v>696</v>
      </c>
      <c r="S211" s="5" t="s">
        <v>696</v>
      </c>
      <c r="T211" s="5" t="s">
        <v>696</v>
      </c>
      <c r="U211" s="5" t="s">
        <v>696</v>
      </c>
    </row>
    <row r="212" spans="1:21" x14ac:dyDescent="0.25">
      <c r="A212" s="4">
        <v>211</v>
      </c>
      <c r="B212" s="4" t="s">
        <v>628</v>
      </c>
      <c r="C212" s="4" t="str">
        <f>CONCATENATE(IF(G212="0"," ",CONCATENATE("MP",G212," ")),IF(H212="0","",CONCATENATE("MP",H212," ")),IF(I212="0","",CONCATENATE("DP",I212," ")),IF(J212="0","",CONCATENATE("DP",J212," ")),IF(K212="0","",CONCATENATE("DP",K212," ")),IF(L212="0","",CONCATENATE("MD",L212," ")),IF(M212="0","",CONCATENATE("MD",M212," ")),IF(N212="0","",CONCATENATE("DD",N212," ")),IF(O212="0","",CONCATENATE("DD",O212," ")),IF(P212="0","",CONCATENATE("DD",P212," ")),IF(S212="0","",CONCATENATE("PG",S212," ")),IF(Q212="0","",CONCATENATE("DH",Q212," ")),IF(R212="0","",CONCATENATE("DH",R212," ")),IF(T212="0","",CONCATENATE(T212,"")),IF(U212="0","",CONCATENATE(U212," ")))</f>
        <v xml:space="preserve">MP26 MD71 DD77 </v>
      </c>
      <c r="D212" s="4" t="str">
        <f>IF(TRIM(B212)=TRIM(C212),"ok","nem ok")</f>
        <v>ok</v>
      </c>
      <c r="E212" s="5" t="s">
        <v>629</v>
      </c>
      <c r="F212" s="6" t="s">
        <v>630</v>
      </c>
      <c r="G212" s="5" t="s">
        <v>740</v>
      </c>
      <c r="H212" s="5" t="s">
        <v>696</v>
      </c>
      <c r="I212" s="5" t="s">
        <v>696</v>
      </c>
      <c r="J212" s="5" t="s">
        <v>696</v>
      </c>
      <c r="K212" s="5" t="s">
        <v>696</v>
      </c>
      <c r="L212" s="5" t="s">
        <v>736</v>
      </c>
      <c r="M212" s="5" t="s">
        <v>696</v>
      </c>
      <c r="N212" s="5" t="s">
        <v>720</v>
      </c>
      <c r="O212" s="5" t="s">
        <v>696</v>
      </c>
      <c r="P212" s="5" t="s">
        <v>696</v>
      </c>
      <c r="Q212" s="5" t="s">
        <v>696</v>
      </c>
      <c r="R212" s="5" t="s">
        <v>696</v>
      </c>
      <c r="S212" s="5" t="s">
        <v>696</v>
      </c>
      <c r="T212" s="5" t="s">
        <v>696</v>
      </c>
      <c r="U212" s="5" t="s">
        <v>696</v>
      </c>
    </row>
    <row r="213" spans="1:21" x14ac:dyDescent="0.25">
      <c r="A213" s="4">
        <v>212</v>
      </c>
      <c r="B213" s="4" t="s">
        <v>631</v>
      </c>
      <c r="C213" s="4" t="str">
        <f>CONCATENATE(IF(G213="0"," ",CONCATENATE("MP",G213," ")),IF(H213="0","",CONCATENATE("MP",H213," ")),IF(I213="0","",CONCATENATE("DP",I213," ")),IF(J213="0","",CONCATENATE("DP",J213," ")),IF(K213="0","",CONCATENATE("DP",K213," ")),IF(L213="0","",CONCATENATE("MD",L213," ")),IF(M213="0","",CONCATENATE("MD",M213," ")),IF(N213="0","",CONCATENATE("DD",N213," ")),IF(O213="0","",CONCATENATE("DD",O213," ")),IF(P213="0","",CONCATENATE("DD",P213," ")),IF(S213="0","",CONCATENATE("PG",S213," ")),IF(Q213="0","",CONCATENATE("DH",Q213," ")),IF(R213="0","",CONCATENATE("DH",R213," ")),IF(T213="0","",CONCATENATE(T213,"")),IF(U213="0","",CONCATENATE(U213," ")))</f>
        <v xml:space="preserve">MP26 MD71 DD78 </v>
      </c>
      <c r="D213" s="4" t="str">
        <f>IF(TRIM(B213)=TRIM(C213),"ok","nem ok")</f>
        <v>ok</v>
      </c>
      <c r="E213" s="5" t="s">
        <v>632</v>
      </c>
      <c r="F213" s="6" t="s">
        <v>633</v>
      </c>
      <c r="G213" s="5" t="s">
        <v>740</v>
      </c>
      <c r="H213" s="5" t="s">
        <v>696</v>
      </c>
      <c r="I213" s="5" t="s">
        <v>696</v>
      </c>
      <c r="J213" s="5" t="s">
        <v>696</v>
      </c>
      <c r="K213" s="5" t="s">
        <v>696</v>
      </c>
      <c r="L213" s="5" t="s">
        <v>736</v>
      </c>
      <c r="M213" s="5" t="s">
        <v>696</v>
      </c>
      <c r="N213" s="5" t="s">
        <v>721</v>
      </c>
      <c r="O213" s="5" t="s">
        <v>696</v>
      </c>
      <c r="P213" s="5" t="s">
        <v>696</v>
      </c>
      <c r="Q213" s="5" t="s">
        <v>696</v>
      </c>
      <c r="R213" s="5" t="s">
        <v>696</v>
      </c>
      <c r="S213" s="5" t="s">
        <v>696</v>
      </c>
      <c r="T213" s="5" t="s">
        <v>696</v>
      </c>
      <c r="U213" s="5" t="s">
        <v>696</v>
      </c>
    </row>
    <row r="214" spans="1:21" ht="31.5" x14ac:dyDescent="0.25">
      <c r="A214" s="4">
        <v>213</v>
      </c>
      <c r="B214" s="4" t="s">
        <v>634</v>
      </c>
      <c r="C214" s="4" t="str">
        <f>CONCATENATE(IF(G214="0"," ",CONCATENATE("MP",G214," ")),IF(H214="0","",CONCATENATE("MP",H214," ")),IF(I214="0","",CONCATENATE("DP",I214," ")),IF(J214="0","",CONCATENATE("DP",J214," ")),IF(K214="0","",CONCATENATE("DP",K214," ")),IF(L214="0","",CONCATENATE("MD",L214," ")),IF(M214="0","",CONCATENATE("MD",M214," ")),IF(N214="0","",CONCATENATE("DD",N214," ")),IF(O214="0","",CONCATENATE("DD",O214," ")),IF(P214="0","",CONCATENATE("DD",P214," ")),IF(S214="0","",CONCATENATE("PG",S214," ")),IF(Q214="0","",CONCATENATE("DH",Q214," ")),IF(R214="0","",CONCATENATE("DH",R214," ")),IF(T214="0","",CONCATENATE(T214,"")),IF(U214="0","",CONCATENATE(U214," ")))</f>
        <v xml:space="preserve">MP26 DP62 </v>
      </c>
      <c r="D214" s="4" t="str">
        <f>IF(TRIM(B214)=TRIM(C214),"ok","nem ok")</f>
        <v>ok</v>
      </c>
      <c r="E214" s="5" t="s">
        <v>635</v>
      </c>
      <c r="F214" s="6" t="s">
        <v>636</v>
      </c>
      <c r="G214" s="5" t="s">
        <v>740</v>
      </c>
      <c r="H214" s="5" t="s">
        <v>696</v>
      </c>
      <c r="I214" s="5" t="s">
        <v>741</v>
      </c>
      <c r="J214" s="5" t="s">
        <v>696</v>
      </c>
      <c r="K214" s="5" t="s">
        <v>696</v>
      </c>
      <c r="L214" s="5" t="s">
        <v>696</v>
      </c>
      <c r="M214" s="5" t="s">
        <v>696</v>
      </c>
      <c r="N214" s="5" t="s">
        <v>696</v>
      </c>
      <c r="O214" s="5" t="s">
        <v>696</v>
      </c>
      <c r="P214" s="5" t="s">
        <v>696</v>
      </c>
      <c r="Q214" s="5" t="s">
        <v>696</v>
      </c>
      <c r="R214" s="5" t="s">
        <v>696</v>
      </c>
      <c r="S214" s="5" t="s">
        <v>696</v>
      </c>
      <c r="T214" s="5" t="s">
        <v>696</v>
      </c>
      <c r="U214" s="5" t="s">
        <v>696</v>
      </c>
    </row>
    <row r="215" spans="1:21" ht="31.5" x14ac:dyDescent="0.25">
      <c r="A215" s="4">
        <v>214</v>
      </c>
      <c r="B215" s="4" t="s">
        <v>637</v>
      </c>
      <c r="C215" s="4" t="str">
        <f>CONCATENATE(IF(G215="0"," ",CONCATENATE("MP",G215," ")),IF(H215="0","",CONCATENATE("MP",H215," ")),IF(I215="0","",CONCATENATE("DP",I215," ")),IF(J215="0","",CONCATENATE("DP",J215," ")),IF(K215="0","",CONCATENATE("DP",K215," ")),IF(L215="0","",CONCATENATE("MD",L215," ")),IF(M215="0","",CONCATENATE("MD",M215," ")),IF(N215="0","",CONCATENATE("DD",N215," ")),IF(O215="0","",CONCATENATE("DD",O215," ")),IF(P215="0","",CONCATENATE("DD",P215," ")),IF(S215="0","",CONCATENATE("PG",S215," ")),IF(Q215="0","",CONCATENATE("DH",Q215," ")),IF(R215="0","",CONCATENATE("DH",R215," ")),IF(T215="0","",CONCATENATE(T215,"")),IF(U215="0","",CONCATENATE(U215," ")))</f>
        <v xml:space="preserve">MP26 DP62 MD71 </v>
      </c>
      <c r="D215" s="4" t="str">
        <f>IF(TRIM(B215)=TRIM(C215),"ok","nem ok")</f>
        <v>ok</v>
      </c>
      <c r="E215" s="5" t="s">
        <v>638</v>
      </c>
      <c r="F215" s="6" t="s">
        <v>639</v>
      </c>
      <c r="G215" s="5" t="s">
        <v>740</v>
      </c>
      <c r="H215" s="5" t="s">
        <v>696</v>
      </c>
      <c r="I215" s="5" t="s">
        <v>741</v>
      </c>
      <c r="J215" s="5" t="s">
        <v>696</v>
      </c>
      <c r="K215" s="5" t="s">
        <v>696</v>
      </c>
      <c r="L215" s="5" t="s">
        <v>736</v>
      </c>
      <c r="M215" s="5" t="s">
        <v>696</v>
      </c>
      <c r="N215" s="5" t="s">
        <v>696</v>
      </c>
      <c r="O215" s="5" t="s">
        <v>696</v>
      </c>
      <c r="P215" s="5" t="s">
        <v>696</v>
      </c>
      <c r="Q215" s="5" t="s">
        <v>696</v>
      </c>
      <c r="R215" s="5" t="s">
        <v>696</v>
      </c>
      <c r="S215" s="5" t="s">
        <v>696</v>
      </c>
      <c r="T215" s="5" t="s">
        <v>696</v>
      </c>
      <c r="U215" s="5" t="s">
        <v>696</v>
      </c>
    </row>
    <row r="216" spans="1:21" ht="31.5" x14ac:dyDescent="0.25">
      <c r="A216" s="4">
        <v>215</v>
      </c>
      <c r="B216" s="4" t="s">
        <v>640</v>
      </c>
      <c r="C216" s="4" t="str">
        <f>CONCATENATE(IF(G216="0"," ",CONCATENATE("MP",G216," ")),IF(H216="0","",CONCATENATE("MP",H216," ")),IF(I216="0","",CONCATENATE("DP",I216," ")),IF(J216="0","",CONCATENATE("DP",J216," ")),IF(K216="0","",CONCATENATE("DP",K216," ")),IF(L216="0","",CONCATENATE("MD",L216," ")),IF(M216="0","",CONCATENATE("MD",M216," ")),IF(N216="0","",CONCATENATE("DD",N216," ")),IF(O216="0","",CONCATENATE("DD",O216," ")),IF(P216="0","",CONCATENATE("DD",P216," ")),IF(S216="0","",CONCATENATE("PG",S216," ")),IF(Q216="0","",CONCATENATE("DH",Q216," ")),IF(R216="0","",CONCATENATE("DH",R216," ")),IF(T216="0","",CONCATENATE(T216,"")),IF(U216="0","",CONCATENATE(U216," ")))</f>
        <v xml:space="preserve">MP26 PG09 </v>
      </c>
      <c r="D216" s="4" t="str">
        <f>IF(TRIM(B216)=TRIM(C216),"ok","nem ok")</f>
        <v>ok</v>
      </c>
      <c r="E216" s="5" t="s">
        <v>641</v>
      </c>
      <c r="F216" s="6" t="s">
        <v>642</v>
      </c>
      <c r="G216" s="5" t="s">
        <v>740</v>
      </c>
      <c r="H216" s="5" t="s">
        <v>696</v>
      </c>
      <c r="I216" s="5" t="s">
        <v>696</v>
      </c>
      <c r="J216" s="5" t="s">
        <v>696</v>
      </c>
      <c r="K216" s="5" t="s">
        <v>696</v>
      </c>
      <c r="L216" s="5" t="s">
        <v>696</v>
      </c>
      <c r="M216" s="5" t="s">
        <v>696</v>
      </c>
      <c r="N216" s="5" t="s">
        <v>696</v>
      </c>
      <c r="O216" s="5" t="s">
        <v>696</v>
      </c>
      <c r="P216" s="5" t="s">
        <v>696</v>
      </c>
      <c r="Q216" s="5" t="s">
        <v>696</v>
      </c>
      <c r="R216" s="5" t="s">
        <v>696</v>
      </c>
      <c r="S216" s="5" t="s">
        <v>714</v>
      </c>
      <c r="T216" s="5" t="s">
        <v>696</v>
      </c>
      <c r="U216" s="5" t="s">
        <v>696</v>
      </c>
    </row>
    <row r="217" spans="1:21" ht="31.5" x14ac:dyDescent="0.25">
      <c r="A217" s="4">
        <v>216</v>
      </c>
      <c r="B217" s="4" t="s">
        <v>643</v>
      </c>
      <c r="C217" s="4" t="str">
        <f>CONCATENATE(IF(G217="0"," ",CONCATENATE("MP",G217," ")),IF(H217="0","",CONCATENATE("MP",H217," ")),IF(I217="0","",CONCATENATE("DP",I217," ")),IF(J217="0","",CONCATENATE("DP",J217," ")),IF(K217="0","",CONCATENATE("DP",K217," ")),IF(L217="0","",CONCATENATE("MD",L217," ")),IF(M217="0","",CONCATENATE("MD",M217," ")),IF(N217="0","",CONCATENATE("DD",N217," ")),IF(O217="0","",CONCATENATE("DD",O217," ")),IF(P217="0","",CONCATENATE("DD",P217," ")),IF(S217="0","",CONCATENATE("PG",S217," ")),IF(Q217="0","",CONCATENATE("DH",Q217," ")),IF(R217="0","",CONCATENATE("DH",R217," ")),IF(T217="0","",CONCATENATE(T217,"")),IF(U217="0","",CONCATENATE(U217," ")))</f>
        <v xml:space="preserve">MP26 MD71 PG09 </v>
      </c>
      <c r="D217" s="4" t="str">
        <f>IF(TRIM(B217)=TRIM(C217),"ok","nem ok")</f>
        <v>ok</v>
      </c>
      <c r="E217" s="5" t="s">
        <v>644</v>
      </c>
      <c r="F217" s="6" t="s">
        <v>645</v>
      </c>
      <c r="G217" s="5" t="s">
        <v>740</v>
      </c>
      <c r="H217" s="5" t="s">
        <v>696</v>
      </c>
      <c r="I217" s="5" t="s">
        <v>696</v>
      </c>
      <c r="J217" s="5" t="s">
        <v>696</v>
      </c>
      <c r="K217" s="5" t="s">
        <v>696</v>
      </c>
      <c r="L217" s="5" t="s">
        <v>736</v>
      </c>
      <c r="M217" s="5" t="s">
        <v>696</v>
      </c>
      <c r="N217" s="5" t="s">
        <v>696</v>
      </c>
      <c r="O217" s="5" t="s">
        <v>696</v>
      </c>
      <c r="P217" s="5" t="s">
        <v>696</v>
      </c>
      <c r="Q217" s="5" t="s">
        <v>696</v>
      </c>
      <c r="R217" s="5" t="s">
        <v>696</v>
      </c>
      <c r="S217" s="5" t="s">
        <v>714</v>
      </c>
      <c r="T217" s="5" t="s">
        <v>696</v>
      </c>
      <c r="U217" s="5" t="s">
        <v>696</v>
      </c>
    </row>
    <row r="218" spans="1:21" ht="31.5" x14ac:dyDescent="0.25">
      <c r="A218" s="4">
        <v>217</v>
      </c>
      <c r="B218" s="4" t="s">
        <v>646</v>
      </c>
      <c r="C218" s="4" t="str">
        <f>CONCATENATE(IF(G218="0"," ",CONCATENATE("MP",G218," ")),IF(H218="0","",CONCATENATE("MP",H218," ")),IF(I218="0","",CONCATENATE("DP",I218," ")),IF(J218="0","",CONCATENATE("DP",J218," ")),IF(K218="0","",CONCATENATE("DP",K218," ")),IF(L218="0","",CONCATENATE("MD",L218," ")),IF(M218="0","",CONCATENATE("MD",M218," ")),IF(N218="0","",CONCATENATE("DD",N218," ")),IF(O218="0","",CONCATENATE("DD",O218," ")),IF(P218="0","",CONCATENATE("DD",P218," ")),IF(S218="0","",CONCATENATE("PG",S218," ")),IF(Q218="0","",CONCATENATE("DH",Q218," ")),IF(R218="0","",CONCATENATE("DH",R218," ")),IF(T218="0","",CONCATENATE(T218,"")),IF(U218="0","",CONCATENATE(U218," ")))</f>
        <v xml:space="preserve">MP26 MD71 DD77 PG09 </v>
      </c>
      <c r="D218" s="4" t="str">
        <f>IF(TRIM(B218)=TRIM(C218),"ok","nem ok")</f>
        <v>ok</v>
      </c>
      <c r="E218" s="5" t="s">
        <v>647</v>
      </c>
      <c r="F218" s="6" t="s">
        <v>648</v>
      </c>
      <c r="G218" s="5" t="s">
        <v>740</v>
      </c>
      <c r="H218" s="5" t="s">
        <v>696</v>
      </c>
      <c r="I218" s="5" t="s">
        <v>696</v>
      </c>
      <c r="J218" s="5" t="s">
        <v>696</v>
      </c>
      <c r="K218" s="5" t="s">
        <v>696</v>
      </c>
      <c r="L218" s="5" t="s">
        <v>736</v>
      </c>
      <c r="M218" s="5" t="s">
        <v>696</v>
      </c>
      <c r="N218" s="5" t="s">
        <v>720</v>
      </c>
      <c r="O218" s="5" t="s">
        <v>696</v>
      </c>
      <c r="P218" s="5" t="s">
        <v>696</v>
      </c>
      <c r="Q218" s="5" t="s">
        <v>696</v>
      </c>
      <c r="R218" s="5" t="s">
        <v>696</v>
      </c>
      <c r="S218" s="5" t="s">
        <v>714</v>
      </c>
      <c r="T218" s="5" t="s">
        <v>696</v>
      </c>
      <c r="U218" s="5" t="s">
        <v>696</v>
      </c>
    </row>
    <row r="219" spans="1:21" ht="31.5" x14ac:dyDescent="0.25">
      <c r="A219" s="4">
        <v>218</v>
      </c>
      <c r="B219" s="4" t="s">
        <v>649</v>
      </c>
      <c r="C219" s="4" t="str">
        <f>CONCATENATE(IF(G219="0"," ",CONCATENATE("MP",G219," ")),IF(H219="0","",CONCATENATE("MP",H219," ")),IF(I219="0","",CONCATENATE("DP",I219," ")),IF(J219="0","",CONCATENATE("DP",J219," ")),IF(K219="0","",CONCATENATE("DP",K219," ")),IF(L219="0","",CONCATENATE("MD",L219," ")),IF(M219="0","",CONCATENATE("MD",M219," ")),IF(N219="0","",CONCATENATE("DD",N219," ")),IF(O219="0","",CONCATENATE("DD",O219," ")),IF(P219="0","",CONCATENATE("DD",P219," ")),IF(S219="0","",CONCATENATE("PG",S219," ")),IF(Q219="0","",CONCATENATE("DH",Q219," ")),IF(R219="0","",CONCATENATE("DH",R219," ")),IF(T219="0","",CONCATENATE(T219,"")),IF(U219="0","",CONCATENATE(U219," ")))</f>
        <v xml:space="preserve">MP26 MD71 DD78 PG09 </v>
      </c>
      <c r="D219" s="4" t="str">
        <f>IF(TRIM(B219)=TRIM(C219),"ok","nem ok")</f>
        <v>ok</v>
      </c>
      <c r="E219" s="5" t="s">
        <v>650</v>
      </c>
      <c r="F219" s="6" t="s">
        <v>651</v>
      </c>
      <c r="G219" s="5" t="s">
        <v>740</v>
      </c>
      <c r="H219" s="5" t="s">
        <v>696</v>
      </c>
      <c r="I219" s="5" t="s">
        <v>696</v>
      </c>
      <c r="J219" s="5" t="s">
        <v>696</v>
      </c>
      <c r="K219" s="5" t="s">
        <v>696</v>
      </c>
      <c r="L219" s="5" t="s">
        <v>736</v>
      </c>
      <c r="M219" s="5" t="s">
        <v>696</v>
      </c>
      <c r="N219" s="5" t="s">
        <v>721</v>
      </c>
      <c r="O219" s="5" t="s">
        <v>696</v>
      </c>
      <c r="P219" s="5" t="s">
        <v>696</v>
      </c>
      <c r="Q219" s="5" t="s">
        <v>696</v>
      </c>
      <c r="R219" s="5" t="s">
        <v>696</v>
      </c>
      <c r="S219" s="5" t="s">
        <v>714</v>
      </c>
      <c r="T219" s="5" t="s">
        <v>696</v>
      </c>
      <c r="U219" s="5" t="s">
        <v>696</v>
      </c>
    </row>
    <row r="220" spans="1:21" ht="31.5" x14ac:dyDescent="0.25">
      <c r="A220" s="4">
        <v>219</v>
      </c>
      <c r="B220" s="4" t="s">
        <v>652</v>
      </c>
      <c r="C220" s="4" t="str">
        <f>CONCATENATE(IF(G220="0"," ",CONCATENATE("MP",G220," ")),IF(H220="0","",CONCATENATE("MP",H220," ")),IF(I220="0","",CONCATENATE("DP",I220," ")),IF(J220="0","",CONCATENATE("DP",J220," ")),IF(K220="0","",CONCATENATE("DP",K220," ")),IF(L220="0","",CONCATENATE("MD",L220," ")),IF(M220="0","",CONCATENATE("MD",M220," ")),IF(N220="0","",CONCATENATE("DD",N220," ")),IF(O220="0","",CONCATENATE("DD",O220," ")),IF(P220="0","",CONCATENATE("DD",P220," ")),IF(S220="0","",CONCATENATE("PG",S220," ")),IF(Q220="0","",CONCATENATE("DH",Q220," ")),IF(R220="0","",CONCATENATE("DH",R220," ")),IF(T220="0","",CONCATENATE(T220,"")),IF(U220="0","",CONCATENATE(U220," ")))</f>
        <v xml:space="preserve">MP26 DP62 PG09 </v>
      </c>
      <c r="D220" s="4" t="str">
        <f>IF(TRIM(B220)=TRIM(C220),"ok","nem ok")</f>
        <v>ok</v>
      </c>
      <c r="E220" s="5" t="s">
        <v>653</v>
      </c>
      <c r="F220" s="6" t="s">
        <v>654</v>
      </c>
      <c r="G220" s="5" t="s">
        <v>740</v>
      </c>
      <c r="H220" s="5" t="s">
        <v>696</v>
      </c>
      <c r="I220" s="5" t="s">
        <v>741</v>
      </c>
      <c r="J220" s="5" t="s">
        <v>696</v>
      </c>
      <c r="K220" s="5" t="s">
        <v>696</v>
      </c>
      <c r="L220" s="5" t="s">
        <v>696</v>
      </c>
      <c r="M220" s="5" t="s">
        <v>696</v>
      </c>
      <c r="N220" s="5" t="s">
        <v>696</v>
      </c>
      <c r="O220" s="5" t="s">
        <v>696</v>
      </c>
      <c r="P220" s="5" t="s">
        <v>696</v>
      </c>
      <c r="Q220" s="5" t="s">
        <v>696</v>
      </c>
      <c r="R220" s="5" t="s">
        <v>696</v>
      </c>
      <c r="S220" s="5" t="s">
        <v>714</v>
      </c>
      <c r="T220" s="5" t="s">
        <v>696</v>
      </c>
      <c r="U220" s="5" t="s">
        <v>696</v>
      </c>
    </row>
    <row r="221" spans="1:21" ht="31.5" x14ac:dyDescent="0.25">
      <c r="A221" s="4">
        <v>220</v>
      </c>
      <c r="B221" s="4" t="s">
        <v>655</v>
      </c>
      <c r="C221" s="4" t="str">
        <f>CONCATENATE(IF(G221="0"," ",CONCATENATE("MP",G221," ")),IF(H221="0","",CONCATENATE("MP",H221," ")),IF(I221="0","",CONCATENATE("DP",I221," ")),IF(J221="0","",CONCATENATE("DP",J221," ")),IF(K221="0","",CONCATENATE("DP",K221," ")),IF(L221="0","",CONCATENATE("MD",L221," ")),IF(M221="0","",CONCATENATE("MD",M221," ")),IF(N221="0","",CONCATENATE("DD",N221," ")),IF(O221="0","",CONCATENATE("DD",O221," ")),IF(P221="0","",CONCATENATE("DD",P221," ")),IF(S221="0","",CONCATENATE("PG",S221," ")),IF(Q221="0","",CONCATENATE("DH",Q221," ")),IF(R221="0","",CONCATENATE("DH",R221," ")),IF(T221="0","",CONCATENATE(T221,"")),IF(U221="0","",CONCATENATE(U221," ")))</f>
        <v xml:space="preserve">MP26 DP62 MD71 DD77 PG09 </v>
      </c>
      <c r="D221" s="4" t="str">
        <f>IF(TRIM(B221)=TRIM(C221),"ok","nem ok")</f>
        <v>ok</v>
      </c>
      <c r="E221" s="5" t="s">
        <v>656</v>
      </c>
      <c r="F221" s="6" t="s">
        <v>657</v>
      </c>
      <c r="G221" s="5" t="s">
        <v>740</v>
      </c>
      <c r="H221" s="5" t="s">
        <v>696</v>
      </c>
      <c r="I221" s="5" t="s">
        <v>741</v>
      </c>
      <c r="J221" s="5" t="s">
        <v>696</v>
      </c>
      <c r="K221" s="5" t="s">
        <v>696</v>
      </c>
      <c r="L221" s="5" t="s">
        <v>736</v>
      </c>
      <c r="M221" s="5" t="s">
        <v>696</v>
      </c>
      <c r="N221" s="5" t="s">
        <v>696</v>
      </c>
      <c r="O221" s="5" t="s">
        <v>720</v>
      </c>
      <c r="P221" s="5" t="s">
        <v>696</v>
      </c>
      <c r="Q221" s="5" t="s">
        <v>696</v>
      </c>
      <c r="R221" s="5" t="s">
        <v>696</v>
      </c>
      <c r="S221" s="5" t="s">
        <v>714</v>
      </c>
      <c r="T221" s="5" t="s">
        <v>696</v>
      </c>
      <c r="U221" s="5" t="s">
        <v>696</v>
      </c>
    </row>
    <row r="222" spans="1:21" ht="31.5" x14ac:dyDescent="0.25">
      <c r="A222" s="4">
        <v>221</v>
      </c>
      <c r="B222" s="4" t="s">
        <v>658</v>
      </c>
      <c r="C222" s="4" t="str">
        <f>CONCATENATE(IF(G222="0"," ",CONCATENATE("MP",G222," ")),IF(H222="0","",CONCATENATE("MP",H222," ")),IF(I222="0","",CONCATENATE("DP",I222," ")),IF(J222="0","",CONCATENATE("DP",J222," ")),IF(K222="0","",CONCATENATE("DP",K222," ")),IF(L222="0","",CONCATENATE("MD",L222," ")),IF(M222="0","",CONCATENATE("MD",M222," ")),IF(N222="0","",CONCATENATE("DD",N222," ")),IF(O222="0","",CONCATENATE("DD",O222," ")),IF(P222="0","",CONCATENATE("DD",P222," ")),IF(S222="0","",CONCATENATE("PG",S222," ")),IF(Q222="0","",CONCATENATE("DH",Q222," ")),IF(R222="0","",CONCATENATE("DH",R222," ")),IF(T222="0","",CONCATENATE(T222,"")),IF(U222="0","",CONCATENATE(U222," ")))</f>
        <v xml:space="preserve">MP26 DP62 MD71 DD78 PG09 </v>
      </c>
      <c r="D222" s="4" t="str">
        <f>IF(TRIM(B222)=TRIM(C222),"ok","nem ok")</f>
        <v>ok</v>
      </c>
      <c r="E222" s="5" t="s">
        <v>659</v>
      </c>
      <c r="F222" s="6" t="s">
        <v>660</v>
      </c>
      <c r="G222" s="5" t="s">
        <v>740</v>
      </c>
      <c r="H222" s="5" t="s">
        <v>696</v>
      </c>
      <c r="I222" s="5" t="s">
        <v>741</v>
      </c>
      <c r="J222" s="5" t="s">
        <v>696</v>
      </c>
      <c r="K222" s="5" t="s">
        <v>696</v>
      </c>
      <c r="L222" s="5" t="s">
        <v>736</v>
      </c>
      <c r="M222" s="5" t="s">
        <v>696</v>
      </c>
      <c r="N222" s="5" t="s">
        <v>721</v>
      </c>
      <c r="O222" s="5" t="s">
        <v>696</v>
      </c>
      <c r="P222" s="5" t="s">
        <v>696</v>
      </c>
      <c r="Q222" s="5" t="s">
        <v>696</v>
      </c>
      <c r="R222" s="5" t="s">
        <v>696</v>
      </c>
      <c r="S222" s="5" t="s">
        <v>714</v>
      </c>
      <c r="T222" s="5" t="s">
        <v>696</v>
      </c>
      <c r="U222" s="5" t="s">
        <v>696</v>
      </c>
    </row>
    <row r="223" spans="1:21" ht="31.5" x14ac:dyDescent="0.25">
      <c r="A223" s="4">
        <v>222</v>
      </c>
      <c r="B223" s="4" t="s">
        <v>661</v>
      </c>
      <c r="C223" s="4" t="str">
        <f>CONCATENATE(IF(G223="0"," ",CONCATENATE("MP",G223," ")),IF(H223="0","",CONCATENATE("MP",H223," ")),IF(I223="0","",CONCATENATE("DP",I223," ")),IF(J223="0","",CONCATENATE("DP",J223," ")),IF(K223="0","",CONCATENATE("DP",K223," ")),IF(L223="0","",CONCATENATE("MD",L223," ")),IF(M223="0","",CONCATENATE("MD",M223," ")),IF(N223="0","",CONCATENATE("DD",N223," ")),IF(O223="0","",CONCATENATE("DD",O223," ")),IF(P223="0","",CONCATENATE("DD",P223," ")),IF(S223="0","",CONCATENATE("PG",S223," ")),IF(Q223="0","",CONCATENATE("DH",Q223," ")),IF(R223="0","",CONCATENATE("DH",R223," ")),IF(T223="0","",CONCATENATE(T223,"")),IF(U223="0","",CONCATENATE(U223," ")))</f>
        <v xml:space="preserve">MP26 DP62 MD71 PG09 </v>
      </c>
      <c r="D223" s="4" t="str">
        <f>IF(TRIM(B223)=TRIM(C223),"ok","nem ok")</f>
        <v>ok</v>
      </c>
      <c r="E223" s="5" t="s">
        <v>662</v>
      </c>
      <c r="F223" s="6" t="s">
        <v>663</v>
      </c>
      <c r="G223" s="5" t="s">
        <v>740</v>
      </c>
      <c r="H223" s="5" t="s">
        <v>696</v>
      </c>
      <c r="I223" s="5" t="s">
        <v>741</v>
      </c>
      <c r="J223" s="5" t="s">
        <v>696</v>
      </c>
      <c r="K223" s="5" t="s">
        <v>696</v>
      </c>
      <c r="L223" s="5" t="s">
        <v>736</v>
      </c>
      <c r="M223" s="5" t="s">
        <v>696</v>
      </c>
      <c r="N223" s="5" t="s">
        <v>696</v>
      </c>
      <c r="O223" s="5" t="s">
        <v>696</v>
      </c>
      <c r="P223" s="5" t="s">
        <v>696</v>
      </c>
      <c r="Q223" s="5" t="s">
        <v>696</v>
      </c>
      <c r="R223" s="5" t="s">
        <v>696</v>
      </c>
      <c r="S223" s="5" t="s">
        <v>714</v>
      </c>
      <c r="T223" s="5" t="s">
        <v>696</v>
      </c>
      <c r="U223" s="5" t="s">
        <v>696</v>
      </c>
    </row>
    <row r="224" spans="1:21" x14ac:dyDescent="0.25">
      <c r="A224" s="4">
        <v>223</v>
      </c>
      <c r="B224" s="4" t="s">
        <v>664</v>
      </c>
      <c r="C224" s="4" t="str">
        <f>CONCATENATE(IF(G224="0"," ",CONCATENATE("MP",G224," ")),IF(H224="0","",CONCATENATE("MP",H224," ")),IF(I224="0","",CONCATENATE("DP",I224," ")),IF(J224="0","",CONCATENATE("DP",J224," ")),IF(K224="0","",CONCATENATE("DP",K224," ")),IF(L224="0","",CONCATENATE("MD",L224," ")),IF(M224="0","",CONCATENATE("MD",M224," ")),IF(N224="0","",CONCATENATE("DD",N224," ")),IF(O224="0","",CONCATENATE("DD",O224," ")),IF(P224="0","",CONCATENATE("DD",P224," ")),IF(S224="0","",CONCATENATE("PG",S224," ")),IF(Q224="0","",CONCATENATE("DH",Q224," ")),IF(R224="0","",CONCATENATE("DH",R224," ")),IF(T224="0","",CONCATENATE(T224,"")),IF(U224="0","",CONCATENATE(U224," ")))</f>
        <v xml:space="preserve">MP110 </v>
      </c>
      <c r="D224" s="4" t="str">
        <f>IF(TRIM(B224)=TRIM(C224),"ok","nem ok")</f>
        <v>ok</v>
      </c>
      <c r="E224" s="5" t="s">
        <v>665</v>
      </c>
      <c r="F224" s="6" t="s">
        <v>666</v>
      </c>
      <c r="G224" s="5" t="s">
        <v>784</v>
      </c>
      <c r="H224" s="5" t="s">
        <v>696</v>
      </c>
      <c r="I224" s="5" t="s">
        <v>696</v>
      </c>
      <c r="J224" s="5" t="s">
        <v>696</v>
      </c>
      <c r="K224" s="5" t="s">
        <v>696</v>
      </c>
      <c r="L224" s="5" t="s">
        <v>696</v>
      </c>
      <c r="M224" s="5" t="s">
        <v>696</v>
      </c>
      <c r="N224" s="5" t="s">
        <v>696</v>
      </c>
      <c r="O224" s="5" t="s">
        <v>696</v>
      </c>
      <c r="P224" s="5" t="s">
        <v>696</v>
      </c>
      <c r="Q224" s="5" t="s">
        <v>696</v>
      </c>
      <c r="R224" s="5" t="s">
        <v>696</v>
      </c>
      <c r="S224" s="5" t="s">
        <v>696</v>
      </c>
      <c r="T224" s="5" t="s">
        <v>696</v>
      </c>
      <c r="U224" s="5" t="s">
        <v>696</v>
      </c>
    </row>
    <row r="225" spans="1:21" x14ac:dyDescent="0.25">
      <c r="A225" s="4">
        <v>224</v>
      </c>
      <c r="B225" s="4" t="s">
        <v>667</v>
      </c>
      <c r="C225" s="4" t="str">
        <f>CONCATENATE(IF(G225="0"," ",CONCATENATE("MP",G225," ")),IF(H225="0","",CONCATENATE("MP",H225," ")),IF(I225="0","",CONCATENATE("DP",I225," ")),IF(J225="0","",CONCATENATE("DP",J225," ")),IF(K225="0","",CONCATENATE("DP",K225," ")),IF(L225="0","",CONCATENATE("MD",L225," ")),IF(M225="0","",CONCATENATE("MD",M225," ")),IF(N225="0","",CONCATENATE("DD",N225," ")),IF(O225="0","",CONCATENATE("DD",O225," ")),IF(P225="0","",CONCATENATE("DD",P225," ")),IF(S225="0","",CONCATENATE("PG",S225," ")),IF(Q225="0","",CONCATENATE("DH",Q225," ")),IF(R225="0","",CONCATENATE("DH",R225," ")),IF(T225="0","",CONCATENATE(T225,"")),IF(U225="0","",CONCATENATE(U225," ")))</f>
        <v xml:space="preserve"> MD111 </v>
      </c>
      <c r="D225" s="4" t="str">
        <f>IF(TRIM(B225)=TRIM(C225),"ok","nem ok")</f>
        <v>ok</v>
      </c>
      <c r="E225" s="5" t="s">
        <v>668</v>
      </c>
      <c r="F225" s="6" t="s">
        <v>669</v>
      </c>
      <c r="G225" s="5" t="s">
        <v>696</v>
      </c>
      <c r="H225" s="5" t="s">
        <v>696</v>
      </c>
      <c r="I225" s="5" t="s">
        <v>696</v>
      </c>
      <c r="J225" s="5" t="s">
        <v>696</v>
      </c>
      <c r="K225" s="5" t="s">
        <v>696</v>
      </c>
      <c r="L225" s="5" t="s">
        <v>696</v>
      </c>
      <c r="M225" s="5" t="s">
        <v>781</v>
      </c>
      <c r="N225" s="5" t="s">
        <v>696</v>
      </c>
      <c r="O225" s="5" t="s">
        <v>696</v>
      </c>
      <c r="P225" s="5" t="s">
        <v>696</v>
      </c>
      <c r="Q225" s="5" t="s">
        <v>696</v>
      </c>
      <c r="R225" s="5" t="s">
        <v>696</v>
      </c>
      <c r="S225" s="5" t="s">
        <v>696</v>
      </c>
      <c r="T225" s="5" t="s">
        <v>696</v>
      </c>
      <c r="U225" s="5" t="s">
        <v>696</v>
      </c>
    </row>
    <row r="226" spans="1:21" x14ac:dyDescent="0.25">
      <c r="A226" s="4">
        <v>225</v>
      </c>
      <c r="B226" s="4" t="s">
        <v>670</v>
      </c>
      <c r="C226" s="4" t="str">
        <f>CONCATENATE(IF(G226="0"," ",CONCATENATE("MP",G226," ")),IF(H226="0","",CONCATENATE("MP",H226," ")),IF(I226="0","",CONCATENATE("DP",I226," ")),IF(J226="0","",CONCATENATE("DP",J226," ")),IF(K226="0","",CONCATENATE("DP",K226," ")),IF(L226="0","",CONCATENATE("MD",L226," ")),IF(M226="0","",CONCATENATE("MD",M226," ")),IF(N226="0","",CONCATENATE("DD",N226," ")),IF(O226="0","",CONCATENATE("DD",O226," ")),IF(P226="0","",CONCATENATE("DD",P226," ")),IF(S226="0","",CONCATENATE("PG",S226," ")),IF(Q226="0","",CONCATENATE("DH",Q226," ")),IF(R226="0","",CONCATENATE("DH",R226," ")),IF(T226="0","",CONCATENATE(T226,"")),IF(U226="0","",CONCATENATE(U226," ")))</f>
        <v xml:space="preserve">MP112 </v>
      </c>
      <c r="D226" s="4" t="str">
        <f>IF(TRIM(B226)=TRIM(C226),"ok","nem ok")</f>
        <v>ok</v>
      </c>
      <c r="E226" s="5" t="s">
        <v>671</v>
      </c>
      <c r="F226" s="6" t="s">
        <v>672</v>
      </c>
      <c r="G226" s="5" t="s">
        <v>785</v>
      </c>
      <c r="H226" s="5" t="s">
        <v>696</v>
      </c>
      <c r="I226" s="5" t="s">
        <v>696</v>
      </c>
      <c r="J226" s="5" t="s">
        <v>696</v>
      </c>
      <c r="K226" s="5" t="s">
        <v>696</v>
      </c>
      <c r="L226" s="5" t="s">
        <v>696</v>
      </c>
      <c r="M226" s="5" t="s">
        <v>696</v>
      </c>
      <c r="N226" s="5" t="s">
        <v>696</v>
      </c>
      <c r="O226" s="5" t="s">
        <v>696</v>
      </c>
      <c r="P226" s="5" t="s">
        <v>696</v>
      </c>
      <c r="Q226" s="5" t="s">
        <v>696</v>
      </c>
      <c r="R226" s="5" t="s">
        <v>696</v>
      </c>
      <c r="S226" s="5" t="s">
        <v>696</v>
      </c>
      <c r="T226" s="5" t="s">
        <v>696</v>
      </c>
      <c r="U226" s="5" t="s">
        <v>696</v>
      </c>
    </row>
    <row r="227" spans="1:21" ht="31.5" x14ac:dyDescent="0.25">
      <c r="A227" s="4">
        <v>226</v>
      </c>
      <c r="B227" s="4" t="s">
        <v>673</v>
      </c>
      <c r="C227" s="4" t="str">
        <f>CONCATENATE(IF(G227="0"," ",CONCATENATE("MP",G227," ")),IF(H227="0","",CONCATENATE("MP",H227," ")),IF(I227="0","",CONCATENATE("DP",I227," ")),IF(J227="0","",CONCATENATE("DP",J227," ")),IF(K227="0","",CONCATENATE("DP",K227," ")),IF(L227="0","",CONCATENATE("MD",L227," ")),IF(M227="0","",CONCATENATE("MD",M227," ")),IF(N227="0","",CONCATENATE("DD",N227," ")),IF(O227="0","",CONCATENATE("DD",O227," ")),IF(P227="0","",CONCATENATE("DD",P227," ")),IF(S227="0","",CONCATENATE("PG",S227," ")),IF(Q227="0","",CONCATENATE("DH",Q227," ")),IF(R227="0","",CONCATENATE("DH",R227," ")),IF(T227="0","",CONCATENATE(T227,"")),IF(U227="0","",CONCATENATE(U227," ")))</f>
        <v xml:space="preserve">MP113 </v>
      </c>
      <c r="D227" s="4" t="str">
        <f>IF(TRIM(B227)=TRIM(C227),"ok","nem ok")</f>
        <v>ok</v>
      </c>
      <c r="E227" s="5" t="s">
        <v>674</v>
      </c>
      <c r="F227" s="6" t="s">
        <v>675</v>
      </c>
      <c r="G227" s="5" t="s">
        <v>786</v>
      </c>
      <c r="H227" s="5" t="s">
        <v>696</v>
      </c>
      <c r="I227" s="5" t="s">
        <v>696</v>
      </c>
      <c r="J227" s="5" t="s">
        <v>696</v>
      </c>
      <c r="K227" s="5" t="s">
        <v>696</v>
      </c>
      <c r="L227" s="5" t="s">
        <v>696</v>
      </c>
      <c r="M227" s="5" t="s">
        <v>696</v>
      </c>
      <c r="N227" s="5" t="s">
        <v>696</v>
      </c>
      <c r="O227" s="5" t="s">
        <v>696</v>
      </c>
      <c r="P227" s="5" t="s">
        <v>696</v>
      </c>
      <c r="Q227" s="5" t="s">
        <v>696</v>
      </c>
      <c r="R227" s="5" t="s">
        <v>696</v>
      </c>
      <c r="S227" s="5" t="s">
        <v>696</v>
      </c>
      <c r="T227" s="5" t="s">
        <v>696</v>
      </c>
      <c r="U227" s="5" t="s">
        <v>696</v>
      </c>
    </row>
    <row r="228" spans="1:21" x14ac:dyDescent="0.25">
      <c r="A228" s="4">
        <v>227</v>
      </c>
      <c r="B228" s="4" t="s">
        <v>676</v>
      </c>
      <c r="C228" s="4" t="str">
        <f>CONCATENATE(IF(G228="0"," ",CONCATENATE("MP",G228," ")),IF(H228="0","",CONCATENATE("MP",H228," ")),IF(I228="0","",CONCATENATE("DP",I228," ")),IF(J228="0","",CONCATENATE("DP",J228," ")),IF(K228="0","",CONCATENATE("DP",K228," ")),IF(L228="0","",CONCATENATE("MD",L228," ")),IF(M228="0","",CONCATENATE("MD",M228," ")),IF(N228="0","",CONCATENATE("DD",N228," ")),IF(O228="0","",CONCATENATE("DD",O228," ")),IF(P228="0","",CONCATENATE("DD",P228," ")),IF(S228="0","",CONCATENATE("PG",S228," ")),IF(Q228="0","",CONCATENATE("DH",Q228," ")),IF(R228="0","",CONCATENATE("DH",R228," ")),IF(T228="0","",CONCATENATE(T228,"")),IF(U228="0","",CONCATENATE(U228," ")))</f>
        <v xml:space="preserve">MP114 </v>
      </c>
      <c r="D228" s="4" t="str">
        <f>IF(TRIM(B228)=TRIM(C228),"ok","nem ok")</f>
        <v>ok</v>
      </c>
      <c r="E228" s="5" t="s">
        <v>677</v>
      </c>
      <c r="F228" s="6" t="s">
        <v>678</v>
      </c>
      <c r="G228" s="5" t="s">
        <v>787</v>
      </c>
      <c r="H228" s="5" t="s">
        <v>696</v>
      </c>
      <c r="I228" s="5" t="s">
        <v>696</v>
      </c>
      <c r="J228" s="5" t="s">
        <v>696</v>
      </c>
      <c r="K228" s="5" t="s">
        <v>696</v>
      </c>
      <c r="L228" s="5" t="s">
        <v>696</v>
      </c>
      <c r="M228" s="5" t="s">
        <v>696</v>
      </c>
      <c r="N228" s="5" t="s">
        <v>696</v>
      </c>
      <c r="O228" s="5" t="s">
        <v>696</v>
      </c>
      <c r="P228" s="5" t="s">
        <v>696</v>
      </c>
      <c r="Q228" s="5" t="s">
        <v>696</v>
      </c>
      <c r="R228" s="5" t="s">
        <v>696</v>
      </c>
      <c r="S228" s="5" t="s">
        <v>696</v>
      </c>
      <c r="T228" s="5" t="s">
        <v>696</v>
      </c>
      <c r="U228" s="5" t="s">
        <v>696</v>
      </c>
    </row>
    <row r="229" spans="1:21" x14ac:dyDescent="0.25">
      <c r="A229" s="4">
        <v>228</v>
      </c>
      <c r="B229" s="4" t="s">
        <v>679</v>
      </c>
      <c r="C229" s="4" t="str">
        <f>CONCATENATE(IF(G229="0"," ",CONCATENATE("MP",G229," ")),IF(H229="0","",CONCATENATE("MP",H229," ")),IF(I229="0","",CONCATENATE("DP",I229," ")),IF(J229="0","",CONCATENATE("DP",J229," ")),IF(K229="0","",CONCATENATE("DP",K229," ")),IF(L229="0","",CONCATENATE("MD",L229," ")),IF(M229="0","",CONCATENATE("MD",M229," ")),IF(N229="0","",CONCATENATE("DD",N229," ")),IF(O229="0","",CONCATENATE("DD",O229," ")),IF(P229="0","",CONCATENATE("DD",P229," ")),IF(S229="0","",CONCATENATE("PG",S229," ")),IF(Q229="0","",CONCATENATE("DH",Q229," ")),IF(R229="0","",CONCATENATE("DH",R229," ")),IF(T229="0","",CONCATENATE(T229,"")),IF(U229="0","",CONCATENATE(U229," ")))</f>
        <v xml:space="preserve">MP29 MD111 </v>
      </c>
      <c r="D229" s="4" t="str">
        <f>IF(TRIM(B229)=TRIM(C229),"ok","nem ok")</f>
        <v>ok</v>
      </c>
      <c r="E229" s="5" t="s">
        <v>680</v>
      </c>
      <c r="F229" s="6" t="s">
        <v>681</v>
      </c>
      <c r="G229" s="5" t="s">
        <v>745</v>
      </c>
      <c r="H229" s="5" t="s">
        <v>696</v>
      </c>
      <c r="I229" s="5" t="s">
        <v>696</v>
      </c>
      <c r="J229" s="5" t="s">
        <v>696</v>
      </c>
      <c r="K229" s="5" t="s">
        <v>696</v>
      </c>
      <c r="L229" s="5" t="s">
        <v>781</v>
      </c>
      <c r="M229" s="5" t="s">
        <v>696</v>
      </c>
      <c r="N229" s="5" t="s">
        <v>696</v>
      </c>
      <c r="O229" s="5" t="s">
        <v>696</v>
      </c>
      <c r="P229" s="5" t="s">
        <v>696</v>
      </c>
      <c r="Q229" s="5" t="s">
        <v>696</v>
      </c>
      <c r="R229" s="5" t="s">
        <v>696</v>
      </c>
      <c r="S229" s="5" t="s">
        <v>696</v>
      </c>
      <c r="T229" s="5" t="s">
        <v>696</v>
      </c>
      <c r="U229" s="5" t="s">
        <v>696</v>
      </c>
    </row>
  </sheetData>
  <sortState ref="A2:Y243">
    <sortCondition ref="A2:A243"/>
  </sortState>
  <conditionalFormatting sqref="V2:V9">
    <cfRule type="expression" dxfId="0" priority="1">
      <formula>"A2 &gt; 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Adókód_20240113</vt:lpstr>
    </vt:vector>
  </TitlesOfParts>
  <Company>Nemzeti Adó- és Vámhivatal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Rencenji Dénes János</dc:creator>
  <cp:lastModifiedBy>Rencenji Dénes János</cp:lastModifiedBy>
  <dcterms:created xsi:type="dcterms:W3CDTF">2024-01-13T15:26:46Z</dcterms:created>
  <dcterms:modified xsi:type="dcterms:W3CDTF">2024-01-13T17:28:37Z</dcterms:modified>
</cp:coreProperties>
</file>