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143dca0df8dc5f7/Documents/Excel/4da39cae-1468-4caa-ac3b-f38c884fac53_Adv excel day 1/Adv excel day 1/date functions/"/>
    </mc:Choice>
  </mc:AlternateContent>
  <xr:revisionPtr revIDLastSave="90" documentId="11_A90F613A33F6708ABBB032E9546CE881522ADAC2" xr6:coauthVersionLast="47" xr6:coauthVersionMax="47" xr10:uidLastSave="{5EC69CA5-10DC-4086-B362-4ADC72E314A9}"/>
  <bookViews>
    <workbookView xWindow="-110" yWindow="-110" windowWidth="19420" windowHeight="11500" activeTab="2" xr2:uid="{00000000-000D-0000-FFFF-FFFF00000000}"/>
  </bookViews>
  <sheets>
    <sheet name="DateValue &amp; TimeValue" sheetId="1" r:id="rId1"/>
    <sheet name="Sheet1" sheetId="2" r:id="rId2"/>
    <sheet name="Sheet2" sheetId="3" r:id="rId3"/>
  </sheets>
  <externalReferences>
    <externalReference r:id="rId4"/>
    <externalReference r:id="rId5"/>
  </externalReferences>
  <definedNames>
    <definedName name="a">#REF!</definedName>
    <definedName name="b">#REF!</definedName>
    <definedName name="CodeList">'[1]In List'!$C$2:$C$4</definedName>
    <definedName name="codes">'[2]Conditional format  A1'!#REF!</definedName>
    <definedName name="codes1">'[2]Conditional format  A1'!#REF!</definedName>
    <definedName name="data">#REF!</definedName>
    <definedName name="dec">#REF!</definedName>
    <definedName name="Hourly_labor_cost">#REF!</definedName>
    <definedName name="Increments">#REF!</definedName>
    <definedName name="jan">#REF!</definedName>
    <definedName name="Material_cost">#REF!</definedName>
    <definedName name="Number_mailed">#REF!</definedName>
    <definedName name="ProductA_Profit">#REF!</definedName>
    <definedName name="ProductB_Profit">#REF!</definedName>
    <definedName name="ProductC_Profit">#REF!</definedName>
    <definedName name="Response_rate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otal_Profit">#REF!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/kXicqyCOX6rUFw6VsUL20qo71w=="/>
    </ext>
  </extLst>
</workbook>
</file>

<file path=xl/calcChain.xml><?xml version="1.0" encoding="utf-8"?>
<calcChain xmlns="http://schemas.openxmlformats.org/spreadsheetml/2006/main">
  <c r="C6" i="2" l="1"/>
  <c r="C5" i="2"/>
  <c r="C4" i="2"/>
  <c r="C2" i="2"/>
  <c r="C1" i="2"/>
  <c r="B2" i="2"/>
  <c r="F19" i="1"/>
  <c r="F18" i="1"/>
  <c r="F17" i="1"/>
  <c r="F16" i="1"/>
  <c r="F15" i="1"/>
  <c r="C10" i="1"/>
  <c r="D9" i="1"/>
  <c r="C8" i="1"/>
  <c r="C7" i="1"/>
  <c r="D6" i="1"/>
  <c r="C6" i="1"/>
  <c r="C5" i="1"/>
  <c r="C4" i="1"/>
</calcChain>
</file>

<file path=xl/sharedStrings.xml><?xml version="1.0" encoding="utf-8"?>
<sst xmlns="http://schemas.openxmlformats.org/spreadsheetml/2006/main" count="9" uniqueCount="9">
  <si>
    <t>12/4/07</t>
  </si>
  <si>
    <t>2002-03-17</t>
  </si>
  <si>
    <t>Jan 12, 2011</t>
  </si>
  <si>
    <t>03/17/2011</t>
  </si>
  <si>
    <t>4:50 pm</t>
  </si>
  <si>
    <t>7 AM</t>
  </si>
  <si>
    <t>pabbathikumar@gmail.com</t>
  </si>
  <si>
    <t>02-09-2-23</t>
  </si>
  <si>
    <t>09-98-2011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</si>
</sst>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2" fillId="0" borderId="0" xfId="0" applyNumberFormat="1" applyFont="1"/>
    <xf numFmtId="49" fontId="3" fillId="0" borderId="0" xfId="0" applyNumberFormat="1" applyFont="1"/>
    <xf numFmtId="14" fontId="3" fillId="0" borderId="0" xfId="0" quotePrefix="1" applyNumberFormat="1" applyFont="1"/>
    <xf numFmtId="0" fontId="3" fillId="0" borderId="0" xfId="0" applyFont="1"/>
    <xf numFmtId="164" fontId="2" fillId="0" borderId="0" xfId="0" applyNumberFormat="1" applyFont="1"/>
    <xf numFmtId="22" fontId="0" fillId="0" borderId="0" xfId="0" applyNumberFormat="1"/>
    <xf numFmtId="0" fontId="1" fillId="0" borderId="0" xfId="0" applyFont="1"/>
    <xf numFmtId="0" fontId="4" fillId="0" borderId="0" xfId="1"/>
    <xf numFmtId="14" fontId="0" fillId="0" borderId="0" xfId="0" applyNumberFormat="1"/>
    <xf numFmtId="18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Documents%20and%20Settings/akumarja/Local%20Settings/Temporary%20Internet%20Files/Content.Outlook/HP0FWUWB/Conditional%20format/CondFormat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Folder/Folder/Excel%20Training%20-%20Illustrations%20v2/Excel%20Training%20-%20Illustrations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bbathikum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000"/>
  <sheetViews>
    <sheetView workbookViewId="0">
      <selection activeCell="L21" sqref="L21"/>
    </sheetView>
  </sheetViews>
  <sheetFormatPr defaultColWidth="14.453125" defaultRowHeight="15" customHeight="1" x14ac:dyDescent="0.35"/>
  <cols>
    <col min="1" max="1" width="11.54296875" customWidth="1"/>
    <col min="2" max="2" width="8.7265625" customWidth="1"/>
    <col min="3" max="3" width="10.81640625" customWidth="1"/>
    <col min="4" max="5" width="8.7265625" customWidth="1"/>
    <col min="6" max="6" width="24.26953125" bestFit="1" customWidth="1"/>
    <col min="7" max="26" width="8.7265625" customWidth="1"/>
  </cols>
  <sheetData>
    <row r="3" spans="1:9" ht="14.5" x14ac:dyDescent="0.35">
      <c r="A3" s="1"/>
    </row>
    <row r="4" spans="1:9" ht="14.5" x14ac:dyDescent="0.35">
      <c r="A4" s="2" t="s">
        <v>0</v>
      </c>
      <c r="C4" s="1">
        <f ca="1">NOW()</f>
        <v>45206.501385995369</v>
      </c>
      <c r="F4" s="8" t="s">
        <v>6</v>
      </c>
      <c r="G4" s="6"/>
    </row>
    <row r="5" spans="1:9" ht="14.5" x14ac:dyDescent="0.35">
      <c r="A5" s="2" t="s">
        <v>1</v>
      </c>
      <c r="C5" s="1">
        <f ca="1">TODAY()</f>
        <v>45206</v>
      </c>
    </row>
    <row r="6" spans="1:9" ht="14.5" x14ac:dyDescent="0.35">
      <c r="A6" s="2" t="s">
        <v>2</v>
      </c>
      <c r="C6" s="1">
        <f ca="1">NOW()-TODAY()</f>
        <v>0.50138599536876427</v>
      </c>
      <c r="D6">
        <f ca="1">NOW()-TODAY()</f>
        <v>0.50138599536876427</v>
      </c>
    </row>
    <row r="7" spans="1:9" ht="14.5" x14ac:dyDescent="0.35">
      <c r="A7" s="3" t="s">
        <v>3</v>
      </c>
      <c r="C7" s="1">
        <f>DATEVALUE(A4)</f>
        <v>39184</v>
      </c>
    </row>
    <row r="8" spans="1:9" ht="14.5" x14ac:dyDescent="0.35">
      <c r="A8" s="4"/>
      <c r="C8">
        <f>TIMEVALUE(A9)</f>
        <v>0.70138888888888884</v>
      </c>
    </row>
    <row r="9" spans="1:9" ht="14.5" x14ac:dyDescent="0.35">
      <c r="A9" s="2" t="s">
        <v>4</v>
      </c>
      <c r="C9" s="5"/>
      <c r="D9">
        <f>TIMEVALUE(A9)</f>
        <v>0.70138888888888884</v>
      </c>
    </row>
    <row r="10" spans="1:9" ht="14.5" x14ac:dyDescent="0.35">
      <c r="A10" s="2" t="s">
        <v>5</v>
      </c>
      <c r="C10" s="5">
        <f>TIME(4,23,45)</f>
        <v>0.18315972222222221</v>
      </c>
    </row>
    <row r="11" spans="1:9" ht="15" customHeight="1" x14ac:dyDescent="0.35">
      <c r="A11">
        <v>0.86580000000000001</v>
      </c>
    </row>
    <row r="12" spans="1:9" ht="15" customHeight="1" x14ac:dyDescent="0.35">
      <c r="I12" s="9"/>
    </row>
    <row r="14" spans="1:9" ht="15" customHeight="1" x14ac:dyDescent="0.35">
      <c r="D14" s="6"/>
    </row>
    <row r="15" spans="1:9" ht="15" customHeight="1" x14ac:dyDescent="0.35">
      <c r="F15" s="6">
        <f ca="1">NOW()</f>
        <v>45206.501385995369</v>
      </c>
      <c r="G15" s="9"/>
    </row>
    <row r="16" spans="1:9" ht="15" customHeight="1" x14ac:dyDescent="0.35">
      <c r="F16" s="9">
        <f ca="1">TODAY()</f>
        <v>45206</v>
      </c>
    </row>
    <row r="17" spans="6:12" ht="15" customHeight="1" x14ac:dyDescent="0.35">
      <c r="F17" s="9">
        <f>DATE(2023,9,2)</f>
        <v>45171</v>
      </c>
    </row>
    <row r="18" spans="6:12" ht="15" customHeight="1" x14ac:dyDescent="0.35">
      <c r="F18" s="10">
        <f>TIME(3,45,54)</f>
        <v>0.15687500000000001</v>
      </c>
    </row>
    <row r="19" spans="6:12" ht="15" customHeight="1" x14ac:dyDescent="0.35">
      <c r="F19">
        <f>TIMEVALUE(A10)</f>
        <v>0.29166666666666669</v>
      </c>
    </row>
    <row r="20" spans="6:12" ht="15" customHeight="1" x14ac:dyDescent="0.35">
      <c r="F20" s="9"/>
    </row>
    <row r="21" spans="6:12" ht="15.75" customHeight="1" x14ac:dyDescent="0.35">
      <c r="L21" s="9"/>
    </row>
    <row r="22" spans="6:12" ht="15.75" customHeight="1" x14ac:dyDescent="0.35"/>
    <row r="23" spans="6:12" ht="15.75" customHeight="1" x14ac:dyDescent="0.35"/>
    <row r="24" spans="6:12" ht="15.75" customHeight="1" x14ac:dyDescent="0.35"/>
    <row r="25" spans="6:12" ht="15.75" customHeight="1" x14ac:dyDescent="0.35"/>
    <row r="26" spans="6:12" ht="15.75" customHeight="1" x14ac:dyDescent="0.35"/>
    <row r="27" spans="6:12" ht="15.75" customHeight="1" x14ac:dyDescent="0.35"/>
    <row r="28" spans="6:12" ht="15.75" customHeight="1" x14ac:dyDescent="0.35"/>
    <row r="29" spans="6:12" ht="15.75" customHeight="1" x14ac:dyDescent="0.35"/>
    <row r="30" spans="6:12" ht="15.75" customHeight="1" x14ac:dyDescent="0.35"/>
    <row r="31" spans="6:12" ht="15.75" customHeight="1" x14ac:dyDescent="0.35"/>
    <row r="32" spans="6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F4" r:id="rId1" xr:uid="{8AC33731-C841-4E95-B371-C8B23A26EF04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0646-0342-4A79-8409-14AA95ECC98D}">
  <dimension ref="A1:C6"/>
  <sheetViews>
    <sheetView workbookViewId="0">
      <selection activeCell="C6" sqref="C6"/>
    </sheetView>
  </sheetViews>
  <sheetFormatPr defaultRowHeight="14.5" x14ac:dyDescent="0.35"/>
  <cols>
    <col min="1" max="1" width="10.08984375" bestFit="1" customWidth="1"/>
    <col min="3" max="3" width="10.08984375" bestFit="1" customWidth="1"/>
  </cols>
  <sheetData>
    <row r="1" spans="1:3" x14ac:dyDescent="0.35">
      <c r="A1" s="7" t="s">
        <v>7</v>
      </c>
      <c r="C1">
        <f>EDATE(A2,4)</f>
        <v>37868</v>
      </c>
    </row>
    <row r="2" spans="1:3" x14ac:dyDescent="0.35">
      <c r="A2" s="9">
        <v>37745</v>
      </c>
      <c r="B2">
        <f>EOMONTH(A2,2)</f>
        <v>37833</v>
      </c>
      <c r="C2" t="str">
        <f>TEXT(A2,"yyyy-mm-dd")</f>
        <v>2003-05-04</v>
      </c>
    </row>
    <row r="3" spans="1:3" x14ac:dyDescent="0.35">
      <c r="A3" s="7" t="s">
        <v>8</v>
      </c>
    </row>
    <row r="4" spans="1:3" x14ac:dyDescent="0.35">
      <c r="C4">
        <f>WEEKNUM(A2,11)</f>
        <v>18</v>
      </c>
    </row>
    <row r="5" spans="1:3" x14ac:dyDescent="0.35">
      <c r="C5" s="11">
        <f ca="1">YEAR(TODAY())-YEAR(A2)</f>
        <v>20</v>
      </c>
    </row>
    <row r="6" spans="1:3" x14ac:dyDescent="0.35">
      <c r="C6" s="11">
        <f ca="1">_xlfn.DAYS(TODAY(),A2)</f>
        <v>7461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388B1-E979-418C-8749-C8668A872386}">
  <dimension ref="A1"/>
  <sheetViews>
    <sheetView tabSelected="1" workbookViewId="0">
      <selection activeCell="E1" sqref="E1"/>
    </sheetView>
  </sheetViews>
  <sheetFormatPr defaultRowHeight="14.5" x14ac:dyDescent="0.35"/>
  <cols>
    <col min="1" max="1" width="8.726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DateValue &amp; TimeValue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Naveen Kumar Pabbathi</cp:lastModifiedBy>
  <dcterms:created xsi:type="dcterms:W3CDTF">2013-08-13T09:38:56Z</dcterms:created>
  <dcterms:modified xsi:type="dcterms:W3CDTF">2023-10-07T06:33:28Z</dcterms:modified>
</cp:coreProperties>
</file>