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43dca0df8dc5f7/Documents/Data Analysis using Excel/Data Analysis using Excel/what-if analysis/"/>
    </mc:Choice>
  </mc:AlternateContent>
  <xr:revisionPtr revIDLastSave="168" documentId="11_FBD2EDB4A489358797F7D6D380AE2E434EB45A5A" xr6:coauthVersionLast="47" xr6:coauthVersionMax="47" xr10:uidLastSave="{58FA3CDB-26E8-4900-9967-06D44E29E11C}"/>
  <bookViews>
    <workbookView xWindow="-110" yWindow="-110" windowWidth="19420" windowHeight="11500" xr2:uid="{00000000-000D-0000-FFFF-FFFF00000000}"/>
  </bookViews>
  <sheets>
    <sheet name="what-if data table" sheetId="1" r:id="rId1"/>
    <sheet name="What-if Analysis" sheetId="2" r:id="rId2"/>
    <sheet name="Sample data" sheetId="4" r:id="rId3"/>
    <sheet name="goal seeking " sheetId="6" r:id="rId4"/>
    <sheet name="Scenario Summary" sheetId="5" r:id="rId5"/>
    <sheet name="Sheet2" sheetId="3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 localSheetId="0">'what-if data table'!$C$8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 localSheetId="0">'what-if data table'!$C$9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6" l="1"/>
  <c r="B7" i="4"/>
  <c r="B7" i="2"/>
  <c r="E8" i="2" s="1"/>
  <c r="C14" i="1"/>
  <c r="C16" i="1" s="1"/>
  <c r="C12" i="1"/>
  <c r="C17" i="1" s="1"/>
  <c r="F10" i="1"/>
  <c r="F11" i="1" s="1"/>
  <c r="F12" i="1" s="1"/>
  <c r="F13" i="1" s="1"/>
  <c r="F14" i="1" s="1"/>
  <c r="F15" i="1" s="1"/>
  <c r="F16" i="1" s="1"/>
  <c r="F17" i="1" s="1"/>
  <c r="F18" i="1" s="1"/>
  <c r="H8" i="1"/>
  <c r="I8" i="1" s="1"/>
  <c r="J8" i="1" s="1"/>
  <c r="K8" i="1" s="1"/>
  <c r="L8" i="1" s="1"/>
  <c r="M8" i="1" s="1"/>
  <c r="N8" i="1" s="1"/>
  <c r="C18" i="1" l="1"/>
  <c r="F8" i="1" s="1"/>
</calcChain>
</file>

<file path=xl/sharedStrings.xml><?xml version="1.0" encoding="utf-8"?>
<sst xmlns="http://schemas.openxmlformats.org/spreadsheetml/2006/main" count="54" uniqueCount="46">
  <si>
    <t>Direct Mail Profit Model</t>
  </si>
  <si>
    <t>Input Cells</t>
  </si>
  <si>
    <t>Response Rate</t>
  </si>
  <si>
    <t>Number mailed:</t>
  </si>
  <si>
    <t>Response rate:</t>
  </si>
  <si>
    <t>Number Mailed</t>
  </si>
  <si>
    <t>Parameters</t>
  </si>
  <si>
    <t>Printing costs per unit:</t>
  </si>
  <si>
    <t>Mailing costs per unit:</t>
  </si>
  <si>
    <t>Responses:</t>
  </si>
  <si>
    <t>Profit per response:</t>
  </si>
  <si>
    <t>Gross profit:</t>
  </si>
  <si>
    <t>Printing + mailing costs:</t>
  </si>
  <si>
    <t>Net Profit</t>
  </si>
  <si>
    <t>Two Way Data Table</t>
  </si>
  <si>
    <t>Chocolate store</t>
  </si>
  <si>
    <t>No ofchocolates</t>
  </si>
  <si>
    <t>Price of chocolate</t>
  </si>
  <si>
    <t>Expense</t>
  </si>
  <si>
    <t>Profit</t>
  </si>
  <si>
    <t>Project ID</t>
  </si>
  <si>
    <t>Progress</t>
  </si>
  <si>
    <t>$B$4</t>
  </si>
  <si>
    <t>$B$7</t>
  </si>
  <si>
    <t>Price of the book--&gt;20</t>
  </si>
  <si>
    <t>Created by Naveen Kumar Pabbathi on 14-10-2023</t>
  </si>
  <si>
    <t>Price--&gt;25</t>
  </si>
  <si>
    <t>Price--&gt;35</t>
  </si>
  <si>
    <t>Price--&gt;40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</si>
  <si>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</si>
  <si>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</si>
  <si>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</si>
  <si>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</si>
  <si>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</si>
  <si>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</si>
  <si>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</si>
  <si>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Score card</t>
  </si>
  <si>
    <t>Maths</t>
  </si>
  <si>
    <t>Science</t>
  </si>
  <si>
    <t>Biology</t>
  </si>
  <si>
    <t>Telugu</t>
  </si>
  <si>
    <t>Hindi</t>
  </si>
  <si>
    <t>Sanskrit</t>
  </si>
  <si>
    <t>Social</t>
  </si>
  <si>
    <t>English</t>
  </si>
  <si>
    <t>Passing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</si>
</sst>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 * #,##0.00_ ;_ * \-#,##0.00_ ;_ * &quot;-&quot;??_ ;_ @_ "/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$&quot;#,##0"/>
    <numFmt numFmtId="169" formatCode="_(* #,##0_);_(* \(#,##0\);_(* &quot;-&quot;??_);_(@_)"/>
    <numFmt numFmtId="170" formatCode="0.0000%"/>
    <numFmt numFmtId="171" formatCode="_(#,##0.0_);\(#,##0.0\);_(&quot;-&quot;_)"/>
    <numFmt numFmtId="172" formatCode="_-* #,##0.00_-;\-* #,##0.00_-;_-* &quot;-&quot;??_-;_-@_-"/>
    <numFmt numFmtId="173" formatCode="mmm\-dd"/>
    <numFmt numFmtId="174" formatCode="_ &quot;Rs.&quot;\ * #,##0.00_ ;_ &quot;Rs.&quot;\ * \-#,##0.00_ ;_ &quot;Rs.&quot;\ * &quot;-&quot;??_ ;_ @_ "/>
    <numFmt numFmtId="175" formatCode="_-&quot;$&quot;* #,##0.00_-;\-&quot;$&quot;* #,##0.00_-;_-&quot;$&quot;* &quot;-&quot;??_-;_-@_-"/>
    <numFmt numFmtId="176" formatCode="0.0%"/>
    <numFmt numFmtId="177" formatCode="mm/dd/yy;@"/>
    <numFmt numFmtId="178" formatCode="&quot;$&quot;#,##0,"/>
    <numFmt numFmtId="179" formatCode="#,##0.0"/>
    <numFmt numFmtId="180" formatCode="d\-mmm\-yyyy"/>
    <numFmt numFmtId="181" formatCode="_-* #,##0.00_-;[Red]\ \(#,##0.00\);_-* &quot;-&quot;??_-;_-@_-"/>
    <numFmt numFmtId="182" formatCode="#\ ???/???"/>
  </numFmts>
  <fonts count="6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indexed="55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6">
    <xf numFmtId="0" fontId="0" fillId="0" borderId="0"/>
    <xf numFmtId="0" fontId="1" fillId="0" borderId="0"/>
    <xf numFmtId="167" fontId="10" fillId="0" borderId="0" applyFont="0" applyFill="0" applyBorder="0" applyAlignment="0" applyProtection="0"/>
    <xf numFmtId="0" fontId="11" fillId="4" borderId="0" applyNumberFormat="0" applyBorder="0" applyAlignment="0" applyProtection="0"/>
    <xf numFmtId="0" fontId="1" fillId="4" borderId="0" applyNumberFormat="0" applyBorder="0" applyAlignment="0" applyProtection="0"/>
    <xf numFmtId="171" fontId="12" fillId="0" borderId="3">
      <alignment horizontal="center" vertical="center"/>
      <protection locked="0"/>
    </xf>
    <xf numFmtId="0" fontId="12" fillId="0" borderId="3">
      <alignment vertical="center"/>
      <protection locked="0"/>
    </xf>
    <xf numFmtId="171" fontId="12" fillId="0" borderId="3">
      <alignment horizontal="right" vertical="center"/>
      <protection locked="0"/>
    </xf>
    <xf numFmtId="43" fontId="10" fillId="0" borderId="0" applyFont="0" applyFill="0" applyBorder="0" applyAlignment="0" applyProtection="0"/>
    <xf numFmtId="167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7" fontId="10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174" fontId="13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4" fillId="0" borderId="0" applyFont="0" applyFill="0" applyBorder="0" applyAlignment="0" applyProtection="0"/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5" fillId="0" borderId="0" applyFont="0" applyFill="0" applyBorder="0" applyAlignment="0" applyProtection="0"/>
    <xf numFmtId="178" fontId="16" fillId="0" borderId="0"/>
    <xf numFmtId="3" fontId="17" fillId="0" borderId="0" applyFill="0" applyBorder="0" applyProtection="0">
      <alignment horizontal="left"/>
    </xf>
    <xf numFmtId="179" fontId="13" fillId="0" borderId="0" applyFont="0" applyFill="0" applyBorder="0" applyAlignment="0" applyProtection="0"/>
    <xf numFmtId="2" fontId="10" fillId="0" borderId="0" applyFont="0" applyFill="0" applyBorder="0" applyAlignment="0" applyProtection="0"/>
    <xf numFmtId="180" fontId="18" fillId="0" borderId="0" applyFont="0" applyFill="0" applyBorder="0" applyProtection="0">
      <alignment horizontal="center"/>
    </xf>
    <xf numFmtId="0" fontId="10" fillId="5" borderId="0" applyNumberFormat="0" applyFont="0" applyBorder="0" applyAlignment="0" applyProtection="0"/>
    <xf numFmtId="0" fontId="10" fillId="5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9" fillId="0" borderId="4" applyNumberFormat="0" applyFill="0" applyProtection="0"/>
    <xf numFmtId="0" fontId="2" fillId="0" borderId="1" applyNumberFormat="0" applyFill="0" applyAlignment="0" applyProtection="0"/>
    <xf numFmtId="0" fontId="20" fillId="0" borderId="0" applyNumberFormat="0" applyFill="0" applyProtection="0">
      <alignment vertical="center"/>
    </xf>
    <xf numFmtId="0" fontId="21" fillId="0" borderId="0" applyNumberFormat="0" applyFill="0" applyBorder="0" applyAlignment="0" applyProtection="0"/>
    <xf numFmtId="0" fontId="22" fillId="0" borderId="0" applyNumberFormat="0" applyFill="0" applyBorder="0" applyProtection="0">
      <alignment vertical="center"/>
    </xf>
    <xf numFmtId="0" fontId="23" fillId="0" borderId="0" applyNumberFormat="0" applyFill="0" applyBorder="0" applyProtection="0">
      <alignment vertical="center"/>
    </xf>
    <xf numFmtId="0" fontId="6" fillId="0" borderId="5"/>
    <xf numFmtId="0" fontId="13" fillId="6" borderId="0" applyNumberFormat="0" applyFont="0" applyBorder="0" applyAlignment="0" applyProtection="0"/>
    <xf numFmtId="0" fontId="24" fillId="0" borderId="0" applyFill="0" applyBorder="0" applyProtection="0">
      <alignment horizontal="centerContinuous"/>
    </xf>
    <xf numFmtId="0" fontId="13" fillId="7" borderId="0" applyNumberFormat="0" applyFont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8" fillId="6" borderId="0">
      <alignment horizontal="left" vertical="center" indent="2"/>
    </xf>
    <xf numFmtId="2" fontId="29" fillId="0" borderId="0">
      <alignment vertical="center"/>
    </xf>
    <xf numFmtId="15" fontId="30" fillId="0" borderId="0" applyFill="0" applyBorder="0">
      <alignment horizontal="right"/>
    </xf>
    <xf numFmtId="0" fontId="31" fillId="0" borderId="0" applyBorder="0" applyProtection="0">
      <alignment horizontal="left"/>
    </xf>
    <xf numFmtId="0" fontId="10" fillId="0" borderId="0"/>
    <xf numFmtId="0" fontId="1" fillId="0" borderId="0"/>
    <xf numFmtId="0" fontId="10" fillId="0" borderId="0"/>
    <xf numFmtId="0" fontId="32" fillId="0" borderId="0"/>
    <xf numFmtId="0" fontId="33" fillId="0" borderId="0">
      <alignment vertical="center"/>
    </xf>
    <xf numFmtId="0" fontId="34" fillId="0" borderId="0" applyFill="0" applyBorder="0">
      <alignment vertical="center"/>
    </xf>
    <xf numFmtId="0" fontId="35" fillId="0" borderId="0">
      <alignment vertical="center"/>
    </xf>
    <xf numFmtId="0" fontId="13" fillId="0" borderId="0" applyNumberFormat="0" applyFill="0" applyBorder="0" applyAlignment="0" applyProtection="0"/>
    <xf numFmtId="0" fontId="10" fillId="0" borderId="0"/>
    <xf numFmtId="0" fontId="36" fillId="0" borderId="0"/>
    <xf numFmtId="0" fontId="15" fillId="8" borderId="0">
      <alignment vertical="center"/>
    </xf>
    <xf numFmtId="0" fontId="3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5" fillId="8" borderId="0">
      <alignment vertical="center"/>
    </xf>
    <xf numFmtId="0" fontId="1" fillId="0" borderId="0"/>
    <xf numFmtId="0" fontId="12" fillId="0" borderId="0" applyNumberFormat="0"/>
    <xf numFmtId="181" fontId="39" fillId="0" borderId="6" applyBorder="0" applyAlignment="0">
      <protection locked="0"/>
    </xf>
    <xf numFmtId="0" fontId="39" fillId="0" borderId="7" applyNumberFormat="0" applyBorder="0" applyAlignment="0">
      <protection hidden="1"/>
    </xf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182" fontId="40" fillId="9" borderId="8">
      <alignment horizontal="left" indent="2"/>
    </xf>
    <xf numFmtId="0" fontId="6" fillId="0" borderId="0"/>
    <xf numFmtId="0" fontId="13" fillId="0" borderId="0" applyNumberFormat="0" applyFont="0" applyFill="0" applyBorder="0" applyProtection="0">
      <alignment horizontal="right" indent="1"/>
    </xf>
    <xf numFmtId="171" fontId="12" fillId="0" borderId="0" applyFill="0" applyBorder="0">
      <alignment horizontal="right" vertical="center"/>
    </xf>
    <xf numFmtId="0" fontId="41" fillId="0" borderId="0" applyFill="0" applyBorder="0">
      <alignment horizontal="left" vertical="center"/>
    </xf>
    <xf numFmtId="0" fontId="42" fillId="0" borderId="0" applyNumberFormat="0" applyFill="0" applyBorder="0" applyAlignment="0" applyProtection="0"/>
    <xf numFmtId="0" fontId="17" fillId="0" borderId="0" applyNumberFormat="0" applyFill="0" applyBorder="0" applyProtection="0">
      <alignment horizontal="left" indent="1"/>
    </xf>
    <xf numFmtId="0" fontId="13" fillId="10" borderId="9" applyNumberFormat="0" applyFont="0" applyAlignment="0" applyProtection="0"/>
    <xf numFmtId="0" fontId="43" fillId="0" borderId="0"/>
    <xf numFmtId="0" fontId="44" fillId="0" borderId="0"/>
    <xf numFmtId="0" fontId="45" fillId="11" borderId="0" applyFont="0"/>
    <xf numFmtId="0" fontId="45" fillId="12" borderId="0" applyFont="0"/>
    <xf numFmtId="0" fontId="46" fillId="6" borderId="0" applyNumberFormat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13" borderId="0">
      <alignment horizontal="centerContinuous"/>
    </xf>
    <xf numFmtId="3" fontId="50" fillId="14" borderId="0" applyBorder="0" applyProtection="0">
      <alignment horizontal="center" vertical="center"/>
    </xf>
    <xf numFmtId="0" fontId="51" fillId="0" borderId="10" applyFill="0" applyProtection="0">
      <alignment horizontal="centerContinuous" vertical="top"/>
    </xf>
    <xf numFmtId="0" fontId="52" fillId="0" borderId="11" applyNumberFormat="0" applyFill="0" applyProtection="0">
      <alignment horizontal="centerContinuous" vertical="top"/>
    </xf>
    <xf numFmtId="0" fontId="53" fillId="0" borderId="12" applyFill="0" applyProtection="0">
      <alignment horizontal="center"/>
    </xf>
    <xf numFmtId="0" fontId="53" fillId="0" borderId="13" applyNumberFormat="0" applyFill="0" applyProtection="0">
      <alignment horizontal="center"/>
    </xf>
    <xf numFmtId="0" fontId="4" fillId="15" borderId="0" applyNumberFormat="0" applyBorder="0" applyAlignment="0" applyProtection="0">
      <alignment horizontal="right" indent="1"/>
    </xf>
    <xf numFmtId="0" fontId="54" fillId="0" borderId="0" applyNumberFormat="0" applyFill="0" applyBorder="0" applyAlignment="0" applyProtection="0">
      <alignment horizontal="left" indent="1"/>
    </xf>
    <xf numFmtId="0" fontId="55" fillId="0" borderId="0" applyNumberFormat="0" applyFill="0" applyBorder="0" applyProtection="0">
      <alignment horizontal="left" indent="1"/>
    </xf>
    <xf numFmtId="0" fontId="13" fillId="0" borderId="14" applyNumberFormat="0" applyFont="0" applyFill="0" applyAlignment="0" applyProtection="0"/>
    <xf numFmtId="3" fontId="56" fillId="0" borderId="0" applyFill="0" applyBorder="0" applyProtection="0">
      <alignment horizontal="right"/>
    </xf>
    <xf numFmtId="3" fontId="57" fillId="0" borderId="0" applyFill="0" applyBorder="0" applyProtection="0">
      <alignment horizontal="right"/>
    </xf>
    <xf numFmtId="0" fontId="10" fillId="0" borderId="0">
      <alignment wrapText="1"/>
    </xf>
    <xf numFmtId="0" fontId="10" fillId="16" borderId="0" applyNumberFormat="0" applyFont="0" applyBorder="0" applyAlignment="0" applyProtection="0"/>
    <xf numFmtId="0" fontId="10" fillId="16" borderId="0" applyNumberFormat="0" applyFont="0" applyBorder="0" applyAlignment="0" applyProtection="0"/>
  </cellStyleXfs>
  <cellXfs count="33">
    <xf numFmtId="0" fontId="0" fillId="0" borderId="0" xfId="0"/>
    <xf numFmtId="0" fontId="6" fillId="0" borderId="0" xfId="1" applyFont="1" applyAlignment="1">
      <alignment horizontal="center"/>
    </xf>
    <xf numFmtId="0" fontId="1" fillId="0" borderId="0" xfId="1"/>
    <xf numFmtId="0" fontId="1" fillId="0" borderId="2" xfId="1" applyBorder="1"/>
    <xf numFmtId="3" fontId="1" fillId="0" borderId="2" xfId="1" applyNumberFormat="1" applyBorder="1"/>
    <xf numFmtId="168" fontId="9" fillId="0" borderId="2" xfId="1" applyNumberFormat="1" applyFont="1" applyBorder="1"/>
    <xf numFmtId="10" fontId="3" fillId="2" borderId="2" xfId="1" applyNumberFormat="1" applyFont="1" applyFill="1" applyBorder="1"/>
    <xf numFmtId="10" fontId="1" fillId="0" borderId="2" xfId="1" applyNumberFormat="1" applyBorder="1"/>
    <xf numFmtId="3" fontId="3" fillId="2" borderId="2" xfId="1" applyNumberFormat="1" applyFont="1" applyFill="1" applyBorder="1" applyAlignment="1">
      <alignment horizontal="center"/>
    </xf>
    <xf numFmtId="164" fontId="1" fillId="0" borderId="2" xfId="1" applyNumberFormat="1" applyBorder="1"/>
    <xf numFmtId="10" fontId="1" fillId="0" borderId="0" xfId="1" applyNumberFormat="1"/>
    <xf numFmtId="165" fontId="1" fillId="0" borderId="2" xfId="1" applyNumberFormat="1" applyBorder="1"/>
    <xf numFmtId="169" fontId="0" fillId="0" borderId="2" xfId="2" applyNumberFormat="1" applyFont="1" applyBorder="1"/>
    <xf numFmtId="170" fontId="1" fillId="0" borderId="0" xfId="1" applyNumberFormat="1"/>
    <xf numFmtId="3" fontId="1" fillId="0" borderId="0" xfId="1" applyNumberFormat="1"/>
    <xf numFmtId="0" fontId="58" fillId="0" borderId="15" xfId="89" applyFont="1" applyBorder="1"/>
    <xf numFmtId="0" fontId="34" fillId="0" borderId="15" xfId="53" applyBorder="1">
      <alignment vertical="center"/>
    </xf>
    <xf numFmtId="0" fontId="0" fillId="17" borderId="0" xfId="0" applyFill="1"/>
    <xf numFmtId="0" fontId="0" fillId="0" borderId="17" xfId="0" applyBorder="1"/>
    <xf numFmtId="0" fontId="59" fillId="18" borderId="18" xfId="0" applyFont="1" applyFill="1" applyBorder="1" applyAlignment="1">
      <alignment horizontal="left"/>
    </xf>
    <xf numFmtId="0" fontId="59" fillId="18" borderId="16" xfId="0" applyFont="1" applyFill="1" applyBorder="1" applyAlignment="1">
      <alignment horizontal="left"/>
    </xf>
    <xf numFmtId="0" fontId="0" fillId="0" borderId="19" xfId="0" applyBorder="1"/>
    <xf numFmtId="0" fontId="60" fillId="19" borderId="0" xfId="0" applyFont="1" applyFill="1" applyAlignment="1">
      <alignment horizontal="left"/>
    </xf>
    <xf numFmtId="0" fontId="61" fillId="19" borderId="19" xfId="0" applyFont="1" applyFill="1" applyBorder="1" applyAlignment="1">
      <alignment horizontal="left"/>
    </xf>
    <xf numFmtId="0" fontId="60" fillId="19" borderId="17" xfId="0" applyFont="1" applyFill="1" applyBorder="1" applyAlignment="1">
      <alignment horizontal="left"/>
    </xf>
    <xf numFmtId="0" fontId="62" fillId="18" borderId="16" xfId="0" applyFont="1" applyFill="1" applyBorder="1" applyAlignment="1">
      <alignment horizontal="right"/>
    </xf>
    <xf numFmtId="0" fontId="62" fillId="18" borderId="18" xfId="0" applyFont="1" applyFill="1" applyBorder="1" applyAlignment="1">
      <alignment horizontal="right"/>
    </xf>
    <xf numFmtId="0" fontId="0" fillId="20" borderId="0" xfId="0" applyFill="1"/>
    <xf numFmtId="0" fontId="63" fillId="0" borderId="0" xfId="0" applyFont="1" applyAlignment="1">
      <alignment vertical="top" wrapText="1"/>
    </xf>
    <xf numFmtId="0" fontId="5" fillId="0" borderId="0" xfId="1" applyFont="1" applyAlignment="1">
      <alignment horizontal="center"/>
    </xf>
    <xf numFmtId="0" fontId="7" fillId="3" borderId="2" xfId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center" textRotation="90"/>
    </xf>
  </cellXfs>
  <cellStyles count="106">
    <cellStyle name="20% - Accent1 2" xfId="3" xr:uid="{00000000-0005-0000-0000-000000000000}"/>
    <cellStyle name="20% - Accent1 3" xfId="4" xr:uid="{00000000-0005-0000-0000-000001000000}"/>
    <cellStyle name="Assumptions Center Number" xfId="5" xr:uid="{00000000-0005-0000-0000-000002000000}"/>
    <cellStyle name="Assumptions Heading" xfId="6" xr:uid="{00000000-0005-0000-0000-000003000000}"/>
    <cellStyle name="Assumptions Right Number" xfId="7" xr:uid="{00000000-0005-0000-0000-000004000000}"/>
    <cellStyle name="Comma 2" xfId="8" xr:uid="{00000000-0005-0000-0000-000005000000}"/>
    <cellStyle name="Comma 2 2" xfId="2" xr:uid="{00000000-0005-0000-0000-000006000000}"/>
    <cellStyle name="Comma 3" xfId="9" xr:uid="{00000000-0005-0000-0000-000007000000}"/>
    <cellStyle name="Comma 3 2" xfId="10" xr:uid="{00000000-0005-0000-0000-000008000000}"/>
    <cellStyle name="Comma 4" xfId="11" xr:uid="{00000000-0005-0000-0000-000009000000}"/>
    <cellStyle name="Comma 5" xfId="12" xr:uid="{00000000-0005-0000-0000-00000A000000}"/>
    <cellStyle name="Comma 6" xfId="13" xr:uid="{00000000-0005-0000-0000-00000B000000}"/>
    <cellStyle name="Currency 2" xfId="14" xr:uid="{00000000-0005-0000-0000-00000C000000}"/>
    <cellStyle name="Currency 2 2" xfId="15" xr:uid="{00000000-0005-0000-0000-00000D000000}"/>
    <cellStyle name="Currency 3" xfId="16" xr:uid="{00000000-0005-0000-0000-00000E000000}"/>
    <cellStyle name="Currency 3 2" xfId="17" xr:uid="{00000000-0005-0000-0000-00000F000000}"/>
    <cellStyle name="Currency 4" xfId="18" xr:uid="{00000000-0005-0000-0000-000010000000}"/>
    <cellStyle name="Currency 5" xfId="19" xr:uid="{00000000-0005-0000-0000-000011000000}"/>
    <cellStyle name="Currency 6" xfId="20" xr:uid="{00000000-0005-0000-0000-000012000000}"/>
    <cellStyle name="Currency 7" xfId="21" xr:uid="{00000000-0005-0000-0000-000013000000}"/>
    <cellStyle name="Currency 8" xfId="22" xr:uid="{00000000-0005-0000-0000-000014000000}"/>
    <cellStyle name="Currency Round to thousands" xfId="23" xr:uid="{00000000-0005-0000-0000-000015000000}"/>
    <cellStyle name="Days" xfId="24" xr:uid="{00000000-0005-0000-0000-000016000000}"/>
    <cellStyle name="Decimal" xfId="25" xr:uid="{00000000-0005-0000-0000-000017000000}"/>
    <cellStyle name="Fixed" xfId="26" xr:uid="{00000000-0005-0000-0000-000018000000}"/>
    <cellStyle name="Four-Digit Year" xfId="27" xr:uid="{00000000-0005-0000-0000-000019000000}"/>
    <cellStyle name="GreyOrWhite" xfId="28" xr:uid="{00000000-0005-0000-0000-00001A000000}"/>
    <cellStyle name="GreyOrWhite 2" xfId="29" xr:uid="{00000000-0005-0000-0000-00001B000000}"/>
    <cellStyle name="Heading 1 14" xfId="30" xr:uid="{00000000-0005-0000-0000-00001C000000}"/>
    <cellStyle name="Heading 1 19" xfId="31" xr:uid="{00000000-0005-0000-0000-00001D000000}"/>
    <cellStyle name="Heading 1 2" xfId="32" xr:uid="{00000000-0005-0000-0000-00001E000000}"/>
    <cellStyle name="Heading 2 13" xfId="33" xr:uid="{00000000-0005-0000-0000-00001F000000}"/>
    <cellStyle name="Heading 3 6" xfId="34" xr:uid="{00000000-0005-0000-0000-000020000000}"/>
    <cellStyle name="Heading 3 7" xfId="35" xr:uid="{00000000-0005-0000-0000-000021000000}"/>
    <cellStyle name="Heading 4 3" xfId="36" xr:uid="{00000000-0005-0000-0000-000022000000}"/>
    <cellStyle name="Headings" xfId="37" xr:uid="{00000000-0005-0000-0000-000023000000}"/>
    <cellStyle name="Her Total Lost Shade" xfId="38" xr:uid="{00000000-0005-0000-0000-000024000000}"/>
    <cellStyle name="His Name" xfId="39" xr:uid="{00000000-0005-0000-0000-000025000000}"/>
    <cellStyle name="His Total Lost Shade" xfId="40" xr:uid="{00000000-0005-0000-0000-000026000000}"/>
    <cellStyle name="Hyperlink 2" xfId="41" xr:uid="{00000000-0005-0000-0000-000027000000}"/>
    <cellStyle name="Hyperlink 3" xfId="42" xr:uid="{00000000-0005-0000-0000-000028000000}"/>
    <cellStyle name="Hyperlink 4" xfId="43" xr:uid="{00000000-0005-0000-0000-000029000000}"/>
    <cellStyle name="Instruction Heading" xfId="44" xr:uid="{00000000-0005-0000-0000-00002A000000}"/>
    <cellStyle name="Jessica" xfId="45" xr:uid="{00000000-0005-0000-0000-00002B000000}"/>
    <cellStyle name="LongDate" xfId="46" xr:uid="{00000000-0005-0000-0000-00002C000000}"/>
    <cellStyle name="Names" xfId="47" xr:uid="{00000000-0005-0000-0000-00002D000000}"/>
    <cellStyle name="Normal" xfId="0" builtinId="0"/>
    <cellStyle name="Normal 2" xfId="48" xr:uid="{00000000-0005-0000-0000-00002F000000}"/>
    <cellStyle name="Normal 2 2" xfId="49" xr:uid="{00000000-0005-0000-0000-000030000000}"/>
    <cellStyle name="Normal 2 3" xfId="50" xr:uid="{00000000-0005-0000-0000-000031000000}"/>
    <cellStyle name="Normal 2 4" xfId="51" xr:uid="{00000000-0005-0000-0000-000032000000}"/>
    <cellStyle name="Normal 20" xfId="52" xr:uid="{00000000-0005-0000-0000-000033000000}"/>
    <cellStyle name="Normal 27" xfId="53" xr:uid="{00000000-0005-0000-0000-000034000000}"/>
    <cellStyle name="Normal 28" xfId="54" xr:uid="{00000000-0005-0000-0000-000035000000}"/>
    <cellStyle name="Normal 3" xfId="55" xr:uid="{00000000-0005-0000-0000-000036000000}"/>
    <cellStyle name="Normal 3 2" xfId="56" xr:uid="{00000000-0005-0000-0000-000037000000}"/>
    <cellStyle name="Normal 3 2 2" xfId="1" xr:uid="{00000000-0005-0000-0000-000038000000}"/>
    <cellStyle name="Normal 3 3" xfId="57" xr:uid="{00000000-0005-0000-0000-000039000000}"/>
    <cellStyle name="Normal 4" xfId="58" xr:uid="{00000000-0005-0000-0000-00003A000000}"/>
    <cellStyle name="Normal 4 2" xfId="59" xr:uid="{00000000-0005-0000-0000-00003B000000}"/>
    <cellStyle name="Normal 4 3" xfId="60" xr:uid="{00000000-0005-0000-0000-00003C000000}"/>
    <cellStyle name="Normal 5" xfId="61" xr:uid="{00000000-0005-0000-0000-00003D000000}"/>
    <cellStyle name="Normal 6" xfId="62" xr:uid="{00000000-0005-0000-0000-00003E000000}"/>
    <cellStyle name="Normal 7" xfId="63" xr:uid="{00000000-0005-0000-0000-00003F000000}"/>
    <cellStyle name="Normal 8" xfId="64" xr:uid="{00000000-0005-0000-0000-000040000000}"/>
    <cellStyle name="Normal 9" xfId="65" xr:uid="{00000000-0005-0000-0000-000041000000}"/>
    <cellStyle name="Normal- Enter (1)" xfId="66" xr:uid="{00000000-0005-0000-0000-000042000000}"/>
    <cellStyle name="Normal-Entry" xfId="67" xr:uid="{00000000-0005-0000-0000-000043000000}"/>
    <cellStyle name="Normal-Input(1)" xfId="68" xr:uid="{00000000-0005-0000-0000-000044000000}"/>
    <cellStyle name="Percent 2" xfId="69" xr:uid="{00000000-0005-0000-0000-000045000000}"/>
    <cellStyle name="Percent 3" xfId="70" xr:uid="{00000000-0005-0000-0000-000046000000}"/>
    <cellStyle name="Percent 3 2" xfId="71" xr:uid="{00000000-0005-0000-0000-000047000000}"/>
    <cellStyle name="Percent 3 3" xfId="72" xr:uid="{00000000-0005-0000-0000-000048000000}"/>
    <cellStyle name="Percent 4" xfId="73" xr:uid="{00000000-0005-0000-0000-000049000000}"/>
    <cellStyle name="Percent 5" xfId="74" xr:uid="{00000000-0005-0000-0000-00004A000000}"/>
    <cellStyle name="Percent 6" xfId="75" xr:uid="{00000000-0005-0000-0000-00004B000000}"/>
    <cellStyle name="Rad" xfId="76" xr:uid="{00000000-0005-0000-0000-00004C000000}"/>
    <cellStyle name="Regions" xfId="77" xr:uid="{00000000-0005-0000-0000-00004D000000}"/>
    <cellStyle name="Right Indent" xfId="78" xr:uid="{00000000-0005-0000-0000-00004E000000}"/>
    <cellStyle name="Right Number" xfId="79" xr:uid="{00000000-0005-0000-0000-00004F000000}"/>
    <cellStyle name="Sheet Title" xfId="80" xr:uid="{00000000-0005-0000-0000-000050000000}"/>
    <cellStyle name="Small Headers" xfId="81" xr:uid="{00000000-0005-0000-0000-000051000000}"/>
    <cellStyle name="Stats Labels" xfId="82" xr:uid="{00000000-0005-0000-0000-000052000000}"/>
    <cellStyle name="Stats Shade" xfId="83" xr:uid="{00000000-0005-0000-0000-000053000000}"/>
    <cellStyle name="Style 1" xfId="84" xr:uid="{00000000-0005-0000-0000-000054000000}"/>
    <cellStyle name="Style 2" xfId="85" xr:uid="{00000000-0005-0000-0000-000055000000}"/>
    <cellStyle name="Style 3" xfId="86" xr:uid="{00000000-0005-0000-0000-000056000000}"/>
    <cellStyle name="Style 4" xfId="87" xr:uid="{00000000-0005-0000-0000-000057000000}"/>
    <cellStyle name="Title 11" xfId="88" xr:uid="{00000000-0005-0000-0000-000058000000}"/>
    <cellStyle name="Title 14" xfId="89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microsoft.com/office/2017/10/relationships/person" Target="persons/person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0</xdr:row>
          <xdr:rowOff>177800</xdr:rowOff>
        </xdr:from>
        <xdr:to>
          <xdr:col>1</xdr:col>
          <xdr:colOff>279400</xdr:colOff>
          <xdr:row>2</xdr:row>
          <xdr:rowOff>31750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5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1</xdr:row>
          <xdr:rowOff>177800</xdr:rowOff>
        </xdr:from>
        <xdr:to>
          <xdr:col>1</xdr:col>
          <xdr:colOff>279400</xdr:colOff>
          <xdr:row>3</xdr:row>
          <xdr:rowOff>31750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5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2</xdr:row>
          <xdr:rowOff>177800</xdr:rowOff>
        </xdr:from>
        <xdr:to>
          <xdr:col>1</xdr:col>
          <xdr:colOff>279400</xdr:colOff>
          <xdr:row>4</xdr:row>
          <xdr:rowOff>31750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5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3</xdr:row>
          <xdr:rowOff>177800</xdr:rowOff>
        </xdr:from>
        <xdr:to>
          <xdr:col>1</xdr:col>
          <xdr:colOff>279400</xdr:colOff>
          <xdr:row>5</xdr:row>
          <xdr:rowOff>31750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5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4</xdr:row>
          <xdr:rowOff>177800</xdr:rowOff>
        </xdr:from>
        <xdr:to>
          <xdr:col>1</xdr:col>
          <xdr:colOff>279400</xdr:colOff>
          <xdr:row>6</xdr:row>
          <xdr:rowOff>31750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5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5</xdr:row>
          <xdr:rowOff>177800</xdr:rowOff>
        </xdr:from>
        <xdr:to>
          <xdr:col>1</xdr:col>
          <xdr:colOff>279400</xdr:colOff>
          <xdr:row>7</xdr:row>
          <xdr:rowOff>31750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5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6</xdr:row>
          <xdr:rowOff>177800</xdr:rowOff>
        </xdr:from>
        <xdr:to>
          <xdr:col>1</xdr:col>
          <xdr:colOff>279400</xdr:colOff>
          <xdr:row>8</xdr:row>
          <xdr:rowOff>31750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5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7</xdr:row>
          <xdr:rowOff>177800</xdr:rowOff>
        </xdr:from>
        <xdr:to>
          <xdr:col>1</xdr:col>
          <xdr:colOff>279400</xdr:colOff>
          <xdr:row>9</xdr:row>
          <xdr:rowOff>31750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5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8</xdr:row>
          <xdr:rowOff>177800</xdr:rowOff>
        </xdr:from>
        <xdr:to>
          <xdr:col>1</xdr:col>
          <xdr:colOff>279400</xdr:colOff>
          <xdr:row>10</xdr:row>
          <xdr:rowOff>31750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5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9</xdr:row>
          <xdr:rowOff>177800</xdr:rowOff>
        </xdr:from>
        <xdr:to>
          <xdr:col>1</xdr:col>
          <xdr:colOff>279400</xdr:colOff>
          <xdr:row>11</xdr:row>
          <xdr:rowOff>31750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5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10</xdr:row>
          <xdr:rowOff>177800</xdr:rowOff>
        </xdr:from>
        <xdr:to>
          <xdr:col>1</xdr:col>
          <xdr:colOff>279400</xdr:colOff>
          <xdr:row>12</xdr:row>
          <xdr:rowOff>31750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5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11</xdr:row>
          <xdr:rowOff>177800</xdr:rowOff>
        </xdr:from>
        <xdr:to>
          <xdr:col>1</xdr:col>
          <xdr:colOff>279400</xdr:colOff>
          <xdr:row>13</xdr:row>
          <xdr:rowOff>31750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5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12</xdr:row>
          <xdr:rowOff>177800</xdr:rowOff>
        </xdr:from>
        <xdr:to>
          <xdr:col>1</xdr:col>
          <xdr:colOff>279400</xdr:colOff>
          <xdr:row>14</xdr:row>
          <xdr:rowOff>31750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5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13</xdr:row>
          <xdr:rowOff>177800</xdr:rowOff>
        </xdr:from>
        <xdr:to>
          <xdr:col>1</xdr:col>
          <xdr:colOff>279400</xdr:colOff>
          <xdr:row>15</xdr:row>
          <xdr:rowOff>31750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5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14</xdr:row>
          <xdr:rowOff>177800</xdr:rowOff>
        </xdr:from>
        <xdr:to>
          <xdr:col>1</xdr:col>
          <xdr:colOff>279400</xdr:colOff>
          <xdr:row>16</xdr:row>
          <xdr:rowOff>31750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5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15</xdr:row>
          <xdr:rowOff>177800</xdr:rowOff>
        </xdr:from>
        <xdr:to>
          <xdr:col>1</xdr:col>
          <xdr:colOff>279400</xdr:colOff>
          <xdr:row>17</xdr:row>
          <xdr:rowOff>31750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5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16</xdr:row>
          <xdr:rowOff>177800</xdr:rowOff>
        </xdr:from>
        <xdr:to>
          <xdr:col>1</xdr:col>
          <xdr:colOff>279400</xdr:colOff>
          <xdr:row>18</xdr:row>
          <xdr:rowOff>31750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5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17</xdr:row>
          <xdr:rowOff>177800</xdr:rowOff>
        </xdr:from>
        <xdr:to>
          <xdr:col>1</xdr:col>
          <xdr:colOff>279400</xdr:colOff>
          <xdr:row>19</xdr:row>
          <xdr:rowOff>31750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5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69850</xdr:colOff>
          <xdr:row>1</xdr:row>
          <xdr:rowOff>177800</xdr:rowOff>
        </xdr:from>
        <xdr:to>
          <xdr:col>2</xdr:col>
          <xdr:colOff>279400</xdr:colOff>
          <xdr:row>3</xdr:row>
          <xdr:rowOff>31750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5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69850</xdr:colOff>
          <xdr:row>2</xdr:row>
          <xdr:rowOff>177800</xdr:rowOff>
        </xdr:from>
        <xdr:to>
          <xdr:col>2</xdr:col>
          <xdr:colOff>279400</xdr:colOff>
          <xdr:row>4</xdr:row>
          <xdr:rowOff>31750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5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69850</xdr:colOff>
          <xdr:row>3</xdr:row>
          <xdr:rowOff>177800</xdr:rowOff>
        </xdr:from>
        <xdr:to>
          <xdr:col>2</xdr:col>
          <xdr:colOff>279400</xdr:colOff>
          <xdr:row>5</xdr:row>
          <xdr:rowOff>31750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5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69850</xdr:colOff>
          <xdr:row>4</xdr:row>
          <xdr:rowOff>177800</xdr:rowOff>
        </xdr:from>
        <xdr:to>
          <xdr:col>2</xdr:col>
          <xdr:colOff>279400</xdr:colOff>
          <xdr:row>6</xdr:row>
          <xdr:rowOff>31750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5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69850</xdr:colOff>
          <xdr:row>5</xdr:row>
          <xdr:rowOff>177800</xdr:rowOff>
        </xdr:from>
        <xdr:to>
          <xdr:col>2</xdr:col>
          <xdr:colOff>279400</xdr:colOff>
          <xdr:row>7</xdr:row>
          <xdr:rowOff>31750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5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69850</xdr:colOff>
          <xdr:row>6</xdr:row>
          <xdr:rowOff>177800</xdr:rowOff>
        </xdr:from>
        <xdr:to>
          <xdr:col>2</xdr:col>
          <xdr:colOff>279400</xdr:colOff>
          <xdr:row>8</xdr:row>
          <xdr:rowOff>31750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5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69850</xdr:colOff>
          <xdr:row>7</xdr:row>
          <xdr:rowOff>177800</xdr:rowOff>
        </xdr:from>
        <xdr:to>
          <xdr:col>2</xdr:col>
          <xdr:colOff>279400</xdr:colOff>
          <xdr:row>9</xdr:row>
          <xdr:rowOff>31750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5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69850</xdr:colOff>
          <xdr:row>8</xdr:row>
          <xdr:rowOff>177800</xdr:rowOff>
        </xdr:from>
        <xdr:to>
          <xdr:col>2</xdr:col>
          <xdr:colOff>279400</xdr:colOff>
          <xdr:row>10</xdr:row>
          <xdr:rowOff>31750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5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69850</xdr:colOff>
          <xdr:row>9</xdr:row>
          <xdr:rowOff>177800</xdr:rowOff>
        </xdr:from>
        <xdr:to>
          <xdr:col>2</xdr:col>
          <xdr:colOff>279400</xdr:colOff>
          <xdr:row>11</xdr:row>
          <xdr:rowOff>31750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5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69850</xdr:colOff>
          <xdr:row>10</xdr:row>
          <xdr:rowOff>177800</xdr:rowOff>
        </xdr:from>
        <xdr:to>
          <xdr:col>2</xdr:col>
          <xdr:colOff>279400</xdr:colOff>
          <xdr:row>12</xdr:row>
          <xdr:rowOff>31750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5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69850</xdr:colOff>
          <xdr:row>11</xdr:row>
          <xdr:rowOff>177800</xdr:rowOff>
        </xdr:from>
        <xdr:to>
          <xdr:col>2</xdr:col>
          <xdr:colOff>279400</xdr:colOff>
          <xdr:row>13</xdr:row>
          <xdr:rowOff>31750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5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69850</xdr:colOff>
          <xdr:row>12</xdr:row>
          <xdr:rowOff>177800</xdr:rowOff>
        </xdr:from>
        <xdr:to>
          <xdr:col>2</xdr:col>
          <xdr:colOff>279400</xdr:colOff>
          <xdr:row>14</xdr:row>
          <xdr:rowOff>31750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5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69850</xdr:colOff>
          <xdr:row>13</xdr:row>
          <xdr:rowOff>177800</xdr:rowOff>
        </xdr:from>
        <xdr:to>
          <xdr:col>2</xdr:col>
          <xdr:colOff>279400</xdr:colOff>
          <xdr:row>15</xdr:row>
          <xdr:rowOff>31750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5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69850</xdr:colOff>
          <xdr:row>14</xdr:row>
          <xdr:rowOff>177800</xdr:rowOff>
        </xdr:from>
        <xdr:to>
          <xdr:col>2</xdr:col>
          <xdr:colOff>279400</xdr:colOff>
          <xdr:row>16</xdr:row>
          <xdr:rowOff>31750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5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69850</xdr:colOff>
          <xdr:row>15</xdr:row>
          <xdr:rowOff>177800</xdr:rowOff>
        </xdr:from>
        <xdr:to>
          <xdr:col>2</xdr:col>
          <xdr:colOff>279400</xdr:colOff>
          <xdr:row>17</xdr:row>
          <xdr:rowOff>31750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5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69850</xdr:colOff>
          <xdr:row>16</xdr:row>
          <xdr:rowOff>177800</xdr:rowOff>
        </xdr:from>
        <xdr:to>
          <xdr:col>2</xdr:col>
          <xdr:colOff>279400</xdr:colOff>
          <xdr:row>18</xdr:row>
          <xdr:rowOff>31750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5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69850</xdr:colOff>
          <xdr:row>17</xdr:row>
          <xdr:rowOff>177800</xdr:rowOff>
        </xdr:from>
        <xdr:to>
          <xdr:col>2</xdr:col>
          <xdr:colOff>279400</xdr:colOff>
          <xdr:row>19</xdr:row>
          <xdr:rowOff>31750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5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</xdr:row>
          <xdr:rowOff>177800</xdr:rowOff>
        </xdr:from>
        <xdr:to>
          <xdr:col>4</xdr:col>
          <xdr:colOff>12700</xdr:colOff>
          <xdr:row>3</xdr:row>
          <xdr:rowOff>31750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5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2</xdr:row>
          <xdr:rowOff>177800</xdr:rowOff>
        </xdr:from>
        <xdr:to>
          <xdr:col>4</xdr:col>
          <xdr:colOff>12700</xdr:colOff>
          <xdr:row>4</xdr:row>
          <xdr:rowOff>31750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5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3</xdr:row>
          <xdr:rowOff>177800</xdr:rowOff>
        </xdr:from>
        <xdr:to>
          <xdr:col>4</xdr:col>
          <xdr:colOff>12700</xdr:colOff>
          <xdr:row>5</xdr:row>
          <xdr:rowOff>31750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5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4</xdr:row>
          <xdr:rowOff>177800</xdr:rowOff>
        </xdr:from>
        <xdr:to>
          <xdr:col>4</xdr:col>
          <xdr:colOff>12700</xdr:colOff>
          <xdr:row>6</xdr:row>
          <xdr:rowOff>31750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5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5</xdr:row>
          <xdr:rowOff>177800</xdr:rowOff>
        </xdr:from>
        <xdr:to>
          <xdr:col>4</xdr:col>
          <xdr:colOff>12700</xdr:colOff>
          <xdr:row>7</xdr:row>
          <xdr:rowOff>31750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5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6</xdr:row>
          <xdr:rowOff>177800</xdr:rowOff>
        </xdr:from>
        <xdr:to>
          <xdr:col>4</xdr:col>
          <xdr:colOff>12700</xdr:colOff>
          <xdr:row>8</xdr:row>
          <xdr:rowOff>31750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5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7</xdr:row>
          <xdr:rowOff>177800</xdr:rowOff>
        </xdr:from>
        <xdr:to>
          <xdr:col>4</xdr:col>
          <xdr:colOff>12700</xdr:colOff>
          <xdr:row>9</xdr:row>
          <xdr:rowOff>31750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5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8</xdr:row>
          <xdr:rowOff>177800</xdr:rowOff>
        </xdr:from>
        <xdr:to>
          <xdr:col>4</xdr:col>
          <xdr:colOff>12700</xdr:colOff>
          <xdr:row>10</xdr:row>
          <xdr:rowOff>31750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5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9</xdr:row>
          <xdr:rowOff>177800</xdr:rowOff>
        </xdr:from>
        <xdr:to>
          <xdr:col>4</xdr:col>
          <xdr:colOff>12700</xdr:colOff>
          <xdr:row>11</xdr:row>
          <xdr:rowOff>31750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5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10</xdr:row>
          <xdr:rowOff>177800</xdr:rowOff>
        </xdr:from>
        <xdr:to>
          <xdr:col>4</xdr:col>
          <xdr:colOff>12700</xdr:colOff>
          <xdr:row>12</xdr:row>
          <xdr:rowOff>31750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5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11</xdr:row>
          <xdr:rowOff>177800</xdr:rowOff>
        </xdr:from>
        <xdr:to>
          <xdr:col>4</xdr:col>
          <xdr:colOff>12700</xdr:colOff>
          <xdr:row>13</xdr:row>
          <xdr:rowOff>31750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5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12</xdr:row>
          <xdr:rowOff>177800</xdr:rowOff>
        </xdr:from>
        <xdr:to>
          <xdr:col>4</xdr:col>
          <xdr:colOff>12700</xdr:colOff>
          <xdr:row>14</xdr:row>
          <xdr:rowOff>31750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5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13</xdr:row>
          <xdr:rowOff>177800</xdr:rowOff>
        </xdr:from>
        <xdr:to>
          <xdr:col>4</xdr:col>
          <xdr:colOff>12700</xdr:colOff>
          <xdr:row>15</xdr:row>
          <xdr:rowOff>31750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5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14</xdr:row>
          <xdr:rowOff>177800</xdr:rowOff>
        </xdr:from>
        <xdr:to>
          <xdr:col>4</xdr:col>
          <xdr:colOff>12700</xdr:colOff>
          <xdr:row>16</xdr:row>
          <xdr:rowOff>31750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5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15</xdr:row>
          <xdr:rowOff>177800</xdr:rowOff>
        </xdr:from>
        <xdr:to>
          <xdr:col>4</xdr:col>
          <xdr:colOff>12700</xdr:colOff>
          <xdr:row>17</xdr:row>
          <xdr:rowOff>31750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5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16</xdr:row>
          <xdr:rowOff>177800</xdr:rowOff>
        </xdr:from>
        <xdr:to>
          <xdr:col>4</xdr:col>
          <xdr:colOff>12700</xdr:colOff>
          <xdr:row>18</xdr:row>
          <xdr:rowOff>31750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5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17</xdr:row>
          <xdr:rowOff>177800</xdr:rowOff>
        </xdr:from>
        <xdr:to>
          <xdr:col>4</xdr:col>
          <xdr:colOff>12700</xdr:colOff>
          <xdr:row>19</xdr:row>
          <xdr:rowOff>31750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5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69850</xdr:colOff>
          <xdr:row>1</xdr:row>
          <xdr:rowOff>177800</xdr:rowOff>
        </xdr:from>
        <xdr:to>
          <xdr:col>4</xdr:col>
          <xdr:colOff>279400</xdr:colOff>
          <xdr:row>3</xdr:row>
          <xdr:rowOff>31750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5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69850</xdr:colOff>
          <xdr:row>2</xdr:row>
          <xdr:rowOff>177800</xdr:rowOff>
        </xdr:from>
        <xdr:to>
          <xdr:col>4</xdr:col>
          <xdr:colOff>279400</xdr:colOff>
          <xdr:row>4</xdr:row>
          <xdr:rowOff>31750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5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69850</xdr:colOff>
          <xdr:row>3</xdr:row>
          <xdr:rowOff>177800</xdr:rowOff>
        </xdr:from>
        <xdr:to>
          <xdr:col>4</xdr:col>
          <xdr:colOff>279400</xdr:colOff>
          <xdr:row>5</xdr:row>
          <xdr:rowOff>31750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5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69850</xdr:colOff>
          <xdr:row>4</xdr:row>
          <xdr:rowOff>177800</xdr:rowOff>
        </xdr:from>
        <xdr:to>
          <xdr:col>4</xdr:col>
          <xdr:colOff>279400</xdr:colOff>
          <xdr:row>6</xdr:row>
          <xdr:rowOff>31750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5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69850</xdr:colOff>
          <xdr:row>5</xdr:row>
          <xdr:rowOff>177800</xdr:rowOff>
        </xdr:from>
        <xdr:to>
          <xdr:col>4</xdr:col>
          <xdr:colOff>279400</xdr:colOff>
          <xdr:row>7</xdr:row>
          <xdr:rowOff>31750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5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69850</xdr:colOff>
          <xdr:row>6</xdr:row>
          <xdr:rowOff>177800</xdr:rowOff>
        </xdr:from>
        <xdr:to>
          <xdr:col>4</xdr:col>
          <xdr:colOff>279400</xdr:colOff>
          <xdr:row>8</xdr:row>
          <xdr:rowOff>31750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5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69850</xdr:colOff>
          <xdr:row>7</xdr:row>
          <xdr:rowOff>177800</xdr:rowOff>
        </xdr:from>
        <xdr:to>
          <xdr:col>4</xdr:col>
          <xdr:colOff>279400</xdr:colOff>
          <xdr:row>9</xdr:row>
          <xdr:rowOff>31750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5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69850</xdr:colOff>
          <xdr:row>8</xdr:row>
          <xdr:rowOff>177800</xdr:rowOff>
        </xdr:from>
        <xdr:to>
          <xdr:col>4</xdr:col>
          <xdr:colOff>279400</xdr:colOff>
          <xdr:row>10</xdr:row>
          <xdr:rowOff>31750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5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69850</xdr:colOff>
          <xdr:row>9</xdr:row>
          <xdr:rowOff>177800</xdr:rowOff>
        </xdr:from>
        <xdr:to>
          <xdr:col>4</xdr:col>
          <xdr:colOff>279400</xdr:colOff>
          <xdr:row>11</xdr:row>
          <xdr:rowOff>31750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5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69850</xdr:colOff>
          <xdr:row>10</xdr:row>
          <xdr:rowOff>177800</xdr:rowOff>
        </xdr:from>
        <xdr:to>
          <xdr:col>4</xdr:col>
          <xdr:colOff>279400</xdr:colOff>
          <xdr:row>12</xdr:row>
          <xdr:rowOff>31750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5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69850</xdr:colOff>
          <xdr:row>11</xdr:row>
          <xdr:rowOff>177800</xdr:rowOff>
        </xdr:from>
        <xdr:to>
          <xdr:col>4</xdr:col>
          <xdr:colOff>279400</xdr:colOff>
          <xdr:row>13</xdr:row>
          <xdr:rowOff>31750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5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69850</xdr:colOff>
          <xdr:row>12</xdr:row>
          <xdr:rowOff>177800</xdr:rowOff>
        </xdr:from>
        <xdr:to>
          <xdr:col>4</xdr:col>
          <xdr:colOff>279400</xdr:colOff>
          <xdr:row>14</xdr:row>
          <xdr:rowOff>31750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5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69850</xdr:colOff>
          <xdr:row>13</xdr:row>
          <xdr:rowOff>177800</xdr:rowOff>
        </xdr:from>
        <xdr:to>
          <xdr:col>4</xdr:col>
          <xdr:colOff>279400</xdr:colOff>
          <xdr:row>15</xdr:row>
          <xdr:rowOff>31750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5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69850</xdr:colOff>
          <xdr:row>14</xdr:row>
          <xdr:rowOff>177800</xdr:rowOff>
        </xdr:from>
        <xdr:to>
          <xdr:col>4</xdr:col>
          <xdr:colOff>279400</xdr:colOff>
          <xdr:row>16</xdr:row>
          <xdr:rowOff>31750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5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69850</xdr:colOff>
          <xdr:row>15</xdr:row>
          <xdr:rowOff>177800</xdr:rowOff>
        </xdr:from>
        <xdr:to>
          <xdr:col>4</xdr:col>
          <xdr:colOff>279400</xdr:colOff>
          <xdr:row>17</xdr:row>
          <xdr:rowOff>31750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5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69850</xdr:colOff>
          <xdr:row>16</xdr:row>
          <xdr:rowOff>177800</xdr:rowOff>
        </xdr:from>
        <xdr:to>
          <xdr:col>4</xdr:col>
          <xdr:colOff>279400</xdr:colOff>
          <xdr:row>18</xdr:row>
          <xdr:rowOff>31750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5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69850</xdr:colOff>
          <xdr:row>17</xdr:row>
          <xdr:rowOff>177800</xdr:rowOff>
        </xdr:from>
        <xdr:to>
          <xdr:col>4</xdr:col>
          <xdr:colOff>279400</xdr:colOff>
          <xdr:row>19</xdr:row>
          <xdr:rowOff>31750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5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69850</xdr:colOff>
          <xdr:row>1</xdr:row>
          <xdr:rowOff>177800</xdr:rowOff>
        </xdr:from>
        <xdr:to>
          <xdr:col>5</xdr:col>
          <xdr:colOff>279400</xdr:colOff>
          <xdr:row>3</xdr:row>
          <xdr:rowOff>31750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5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69850</xdr:colOff>
          <xdr:row>2</xdr:row>
          <xdr:rowOff>177800</xdr:rowOff>
        </xdr:from>
        <xdr:to>
          <xdr:col>5</xdr:col>
          <xdr:colOff>279400</xdr:colOff>
          <xdr:row>4</xdr:row>
          <xdr:rowOff>31750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5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69850</xdr:colOff>
          <xdr:row>3</xdr:row>
          <xdr:rowOff>177800</xdr:rowOff>
        </xdr:from>
        <xdr:to>
          <xdr:col>5</xdr:col>
          <xdr:colOff>279400</xdr:colOff>
          <xdr:row>5</xdr:row>
          <xdr:rowOff>31750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5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69850</xdr:colOff>
          <xdr:row>4</xdr:row>
          <xdr:rowOff>177800</xdr:rowOff>
        </xdr:from>
        <xdr:to>
          <xdr:col>5</xdr:col>
          <xdr:colOff>279400</xdr:colOff>
          <xdr:row>6</xdr:row>
          <xdr:rowOff>31750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5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69850</xdr:colOff>
          <xdr:row>5</xdr:row>
          <xdr:rowOff>177800</xdr:rowOff>
        </xdr:from>
        <xdr:to>
          <xdr:col>5</xdr:col>
          <xdr:colOff>279400</xdr:colOff>
          <xdr:row>7</xdr:row>
          <xdr:rowOff>31750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5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69850</xdr:colOff>
          <xdr:row>6</xdr:row>
          <xdr:rowOff>177800</xdr:rowOff>
        </xdr:from>
        <xdr:to>
          <xdr:col>5</xdr:col>
          <xdr:colOff>279400</xdr:colOff>
          <xdr:row>8</xdr:row>
          <xdr:rowOff>31750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5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69850</xdr:colOff>
          <xdr:row>7</xdr:row>
          <xdr:rowOff>177800</xdr:rowOff>
        </xdr:from>
        <xdr:to>
          <xdr:col>5</xdr:col>
          <xdr:colOff>279400</xdr:colOff>
          <xdr:row>9</xdr:row>
          <xdr:rowOff>31750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5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69850</xdr:colOff>
          <xdr:row>8</xdr:row>
          <xdr:rowOff>177800</xdr:rowOff>
        </xdr:from>
        <xdr:to>
          <xdr:col>5</xdr:col>
          <xdr:colOff>279400</xdr:colOff>
          <xdr:row>10</xdr:row>
          <xdr:rowOff>31750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5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69850</xdr:colOff>
          <xdr:row>9</xdr:row>
          <xdr:rowOff>177800</xdr:rowOff>
        </xdr:from>
        <xdr:to>
          <xdr:col>5</xdr:col>
          <xdr:colOff>279400</xdr:colOff>
          <xdr:row>11</xdr:row>
          <xdr:rowOff>31750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5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69850</xdr:colOff>
          <xdr:row>10</xdr:row>
          <xdr:rowOff>177800</xdr:rowOff>
        </xdr:from>
        <xdr:to>
          <xdr:col>5</xdr:col>
          <xdr:colOff>279400</xdr:colOff>
          <xdr:row>12</xdr:row>
          <xdr:rowOff>31750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5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69850</xdr:colOff>
          <xdr:row>11</xdr:row>
          <xdr:rowOff>177800</xdr:rowOff>
        </xdr:from>
        <xdr:to>
          <xdr:col>5</xdr:col>
          <xdr:colOff>279400</xdr:colOff>
          <xdr:row>13</xdr:row>
          <xdr:rowOff>31750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5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69850</xdr:colOff>
          <xdr:row>12</xdr:row>
          <xdr:rowOff>177800</xdr:rowOff>
        </xdr:from>
        <xdr:to>
          <xdr:col>5</xdr:col>
          <xdr:colOff>279400</xdr:colOff>
          <xdr:row>14</xdr:row>
          <xdr:rowOff>31750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5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69850</xdr:colOff>
          <xdr:row>13</xdr:row>
          <xdr:rowOff>177800</xdr:rowOff>
        </xdr:from>
        <xdr:to>
          <xdr:col>5</xdr:col>
          <xdr:colOff>279400</xdr:colOff>
          <xdr:row>15</xdr:row>
          <xdr:rowOff>31750</xdr:rowOff>
        </xdr:to>
        <xdr:sp macro="" textlink="">
          <xdr:nvSpPr>
            <xdr:cNvPr id="3155" name="Check Box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5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69850</xdr:colOff>
          <xdr:row>14</xdr:row>
          <xdr:rowOff>177800</xdr:rowOff>
        </xdr:from>
        <xdr:to>
          <xdr:col>5</xdr:col>
          <xdr:colOff>279400</xdr:colOff>
          <xdr:row>16</xdr:row>
          <xdr:rowOff>31750</xdr:rowOff>
        </xdr:to>
        <xdr:sp macro="" textlink="">
          <xdr:nvSpPr>
            <xdr:cNvPr id="3156" name="Check Box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5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69850</xdr:colOff>
          <xdr:row>15</xdr:row>
          <xdr:rowOff>177800</xdr:rowOff>
        </xdr:from>
        <xdr:to>
          <xdr:col>5</xdr:col>
          <xdr:colOff>279400</xdr:colOff>
          <xdr:row>17</xdr:row>
          <xdr:rowOff>31750</xdr:rowOff>
        </xdr:to>
        <xdr:sp macro="" textlink="">
          <xdr:nvSpPr>
            <xdr:cNvPr id="3157" name="Check Box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5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69850</xdr:colOff>
          <xdr:row>16</xdr:row>
          <xdr:rowOff>177800</xdr:rowOff>
        </xdr:from>
        <xdr:to>
          <xdr:col>5</xdr:col>
          <xdr:colOff>279400</xdr:colOff>
          <xdr:row>18</xdr:row>
          <xdr:rowOff>31750</xdr:rowOff>
        </xdr:to>
        <xdr:sp macro="" textlink="">
          <xdr:nvSpPr>
            <xdr:cNvPr id="3158" name="Check Box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5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69850</xdr:colOff>
          <xdr:row>17</xdr:row>
          <xdr:rowOff>177800</xdr:rowOff>
        </xdr:from>
        <xdr:to>
          <xdr:col>5</xdr:col>
          <xdr:colOff>279400</xdr:colOff>
          <xdr:row>19</xdr:row>
          <xdr:rowOff>31750</xdr:rowOff>
        </xdr:to>
        <xdr:sp macro="" textlink="">
          <xdr:nvSpPr>
            <xdr:cNvPr id="3159" name="Check Box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5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69850</xdr:colOff>
          <xdr:row>1</xdr:row>
          <xdr:rowOff>177800</xdr:rowOff>
        </xdr:from>
        <xdr:to>
          <xdr:col>7</xdr:col>
          <xdr:colOff>0</xdr:colOff>
          <xdr:row>3</xdr:row>
          <xdr:rowOff>31750</xdr:rowOff>
        </xdr:to>
        <xdr:sp macro="" textlink="">
          <xdr:nvSpPr>
            <xdr:cNvPr id="3160" name="Check Box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5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69850</xdr:colOff>
          <xdr:row>2</xdr:row>
          <xdr:rowOff>177800</xdr:rowOff>
        </xdr:from>
        <xdr:to>
          <xdr:col>7</xdr:col>
          <xdr:colOff>0</xdr:colOff>
          <xdr:row>4</xdr:row>
          <xdr:rowOff>31750</xdr:rowOff>
        </xdr:to>
        <xdr:sp macro="" textlink="">
          <xdr:nvSpPr>
            <xdr:cNvPr id="3161" name="Check Box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5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69850</xdr:colOff>
          <xdr:row>3</xdr:row>
          <xdr:rowOff>177800</xdr:rowOff>
        </xdr:from>
        <xdr:to>
          <xdr:col>7</xdr:col>
          <xdr:colOff>0</xdr:colOff>
          <xdr:row>5</xdr:row>
          <xdr:rowOff>31750</xdr:rowOff>
        </xdr:to>
        <xdr:sp macro="" textlink="">
          <xdr:nvSpPr>
            <xdr:cNvPr id="3162" name="Check Box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5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69850</xdr:colOff>
          <xdr:row>4</xdr:row>
          <xdr:rowOff>177800</xdr:rowOff>
        </xdr:from>
        <xdr:to>
          <xdr:col>7</xdr:col>
          <xdr:colOff>0</xdr:colOff>
          <xdr:row>6</xdr:row>
          <xdr:rowOff>31750</xdr:rowOff>
        </xdr:to>
        <xdr:sp macro="" textlink="">
          <xdr:nvSpPr>
            <xdr:cNvPr id="3163" name="Check Box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5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69850</xdr:colOff>
          <xdr:row>5</xdr:row>
          <xdr:rowOff>177800</xdr:rowOff>
        </xdr:from>
        <xdr:to>
          <xdr:col>7</xdr:col>
          <xdr:colOff>0</xdr:colOff>
          <xdr:row>7</xdr:row>
          <xdr:rowOff>31750</xdr:rowOff>
        </xdr:to>
        <xdr:sp macro="" textlink="">
          <xdr:nvSpPr>
            <xdr:cNvPr id="3164" name="Check Box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5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69850</xdr:colOff>
          <xdr:row>6</xdr:row>
          <xdr:rowOff>177800</xdr:rowOff>
        </xdr:from>
        <xdr:to>
          <xdr:col>7</xdr:col>
          <xdr:colOff>0</xdr:colOff>
          <xdr:row>8</xdr:row>
          <xdr:rowOff>31750</xdr:rowOff>
        </xdr:to>
        <xdr:sp macro="" textlink="">
          <xdr:nvSpPr>
            <xdr:cNvPr id="3165" name="Check Box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5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69850</xdr:colOff>
          <xdr:row>7</xdr:row>
          <xdr:rowOff>177800</xdr:rowOff>
        </xdr:from>
        <xdr:to>
          <xdr:col>7</xdr:col>
          <xdr:colOff>0</xdr:colOff>
          <xdr:row>9</xdr:row>
          <xdr:rowOff>31750</xdr:rowOff>
        </xdr:to>
        <xdr:sp macro="" textlink="">
          <xdr:nvSpPr>
            <xdr:cNvPr id="3166" name="Check Box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5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69850</xdr:colOff>
          <xdr:row>8</xdr:row>
          <xdr:rowOff>177800</xdr:rowOff>
        </xdr:from>
        <xdr:to>
          <xdr:col>7</xdr:col>
          <xdr:colOff>0</xdr:colOff>
          <xdr:row>10</xdr:row>
          <xdr:rowOff>31750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5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69850</xdr:colOff>
          <xdr:row>9</xdr:row>
          <xdr:rowOff>177800</xdr:rowOff>
        </xdr:from>
        <xdr:to>
          <xdr:col>7</xdr:col>
          <xdr:colOff>0</xdr:colOff>
          <xdr:row>11</xdr:row>
          <xdr:rowOff>31750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5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69850</xdr:colOff>
          <xdr:row>10</xdr:row>
          <xdr:rowOff>177800</xdr:rowOff>
        </xdr:from>
        <xdr:to>
          <xdr:col>7</xdr:col>
          <xdr:colOff>0</xdr:colOff>
          <xdr:row>12</xdr:row>
          <xdr:rowOff>31750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5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69850</xdr:colOff>
          <xdr:row>11</xdr:row>
          <xdr:rowOff>177800</xdr:rowOff>
        </xdr:from>
        <xdr:to>
          <xdr:col>7</xdr:col>
          <xdr:colOff>0</xdr:colOff>
          <xdr:row>13</xdr:row>
          <xdr:rowOff>31750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5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69850</xdr:colOff>
          <xdr:row>12</xdr:row>
          <xdr:rowOff>177800</xdr:rowOff>
        </xdr:from>
        <xdr:to>
          <xdr:col>7</xdr:col>
          <xdr:colOff>0</xdr:colOff>
          <xdr:row>14</xdr:row>
          <xdr:rowOff>31750</xdr:rowOff>
        </xdr:to>
        <xdr:sp macro="" textlink="">
          <xdr:nvSpPr>
            <xdr:cNvPr id="3171" name="Check Box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5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69850</xdr:colOff>
          <xdr:row>13</xdr:row>
          <xdr:rowOff>177800</xdr:rowOff>
        </xdr:from>
        <xdr:to>
          <xdr:col>7</xdr:col>
          <xdr:colOff>0</xdr:colOff>
          <xdr:row>15</xdr:row>
          <xdr:rowOff>31750</xdr:rowOff>
        </xdr:to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5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69850</xdr:colOff>
          <xdr:row>14</xdr:row>
          <xdr:rowOff>177800</xdr:rowOff>
        </xdr:from>
        <xdr:to>
          <xdr:col>7</xdr:col>
          <xdr:colOff>0</xdr:colOff>
          <xdr:row>16</xdr:row>
          <xdr:rowOff>31750</xdr:rowOff>
        </xdr:to>
        <xdr:sp macro="" textlink="">
          <xdr:nvSpPr>
            <xdr:cNvPr id="3173" name="Check Box 101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500-00006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69850</xdr:colOff>
          <xdr:row>15</xdr:row>
          <xdr:rowOff>177800</xdr:rowOff>
        </xdr:from>
        <xdr:to>
          <xdr:col>7</xdr:col>
          <xdr:colOff>0</xdr:colOff>
          <xdr:row>17</xdr:row>
          <xdr:rowOff>31750</xdr:rowOff>
        </xdr:to>
        <xdr:sp macro="" textlink="">
          <xdr:nvSpPr>
            <xdr:cNvPr id="3174" name="Check Box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5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69850</xdr:colOff>
          <xdr:row>16</xdr:row>
          <xdr:rowOff>177800</xdr:rowOff>
        </xdr:from>
        <xdr:to>
          <xdr:col>7</xdr:col>
          <xdr:colOff>0</xdr:colOff>
          <xdr:row>18</xdr:row>
          <xdr:rowOff>31750</xdr:rowOff>
        </xdr:to>
        <xdr:sp macro="" textlink="">
          <xdr:nvSpPr>
            <xdr:cNvPr id="3175" name="Check Box 103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500-00006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69850</xdr:colOff>
          <xdr:row>17</xdr:row>
          <xdr:rowOff>177800</xdr:rowOff>
        </xdr:from>
        <xdr:to>
          <xdr:col>7</xdr:col>
          <xdr:colOff>0</xdr:colOff>
          <xdr:row>19</xdr:row>
          <xdr:rowOff>31750</xdr:rowOff>
        </xdr:to>
        <xdr:sp macro="" textlink="">
          <xdr:nvSpPr>
            <xdr:cNvPr id="3176" name="Check Box 104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500-00006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69850</xdr:colOff>
          <xdr:row>0</xdr:row>
          <xdr:rowOff>177800</xdr:rowOff>
        </xdr:from>
        <xdr:to>
          <xdr:col>2</xdr:col>
          <xdr:colOff>279400</xdr:colOff>
          <xdr:row>2</xdr:row>
          <xdr:rowOff>31750</xdr:rowOff>
        </xdr:to>
        <xdr:sp macro="" textlink="">
          <xdr:nvSpPr>
            <xdr:cNvPr id="3177" name="Check Box 105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500-00006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0</xdr:row>
          <xdr:rowOff>177800</xdr:rowOff>
        </xdr:from>
        <xdr:to>
          <xdr:col>4</xdr:col>
          <xdr:colOff>12700</xdr:colOff>
          <xdr:row>2</xdr:row>
          <xdr:rowOff>31750</xdr:rowOff>
        </xdr:to>
        <xdr:sp macro="" textlink="">
          <xdr:nvSpPr>
            <xdr:cNvPr id="3178" name="Check Box 106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5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69850</xdr:colOff>
          <xdr:row>0</xdr:row>
          <xdr:rowOff>177800</xdr:rowOff>
        </xdr:from>
        <xdr:to>
          <xdr:col>4</xdr:col>
          <xdr:colOff>279400</xdr:colOff>
          <xdr:row>2</xdr:row>
          <xdr:rowOff>31750</xdr:rowOff>
        </xdr:to>
        <xdr:sp macro="" textlink="">
          <xdr:nvSpPr>
            <xdr:cNvPr id="3179" name="Check Box 107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5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69850</xdr:colOff>
          <xdr:row>0</xdr:row>
          <xdr:rowOff>177800</xdr:rowOff>
        </xdr:from>
        <xdr:to>
          <xdr:col>5</xdr:col>
          <xdr:colOff>279400</xdr:colOff>
          <xdr:row>2</xdr:row>
          <xdr:rowOff>31750</xdr:rowOff>
        </xdr:to>
        <xdr:sp macro="" textlink="">
          <xdr:nvSpPr>
            <xdr:cNvPr id="3180" name="Check Box 108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500-00006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69850</xdr:colOff>
          <xdr:row>0</xdr:row>
          <xdr:rowOff>177800</xdr:rowOff>
        </xdr:from>
        <xdr:to>
          <xdr:col>7</xdr:col>
          <xdr:colOff>0</xdr:colOff>
          <xdr:row>2</xdr:row>
          <xdr:rowOff>31750</xdr:rowOff>
        </xdr:to>
        <xdr:sp macro="" textlink="">
          <xdr:nvSpPr>
            <xdr:cNvPr id="3181" name="Check Box 109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500-00006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6" Type="http://schemas.openxmlformats.org/officeDocument/2006/relationships/ctrlProp" Target="../ctrlProps/ctrlProp14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08" Type="http://schemas.openxmlformats.org/officeDocument/2006/relationships/ctrlProp" Target="../ctrlProps/ctrlProp106.xml"/><Relationship Id="rId54" Type="http://schemas.openxmlformats.org/officeDocument/2006/relationships/ctrlProp" Target="../ctrlProps/ctrlProp52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3"/>
  <sheetViews>
    <sheetView showGridLines="0" tabSelected="1" workbookViewId="0">
      <selection activeCell="H9" sqref="H9"/>
    </sheetView>
  </sheetViews>
  <sheetFormatPr defaultColWidth="9.1796875" defaultRowHeight="14.5"/>
  <cols>
    <col min="1" max="1" width="9.1796875" style="2"/>
    <col min="2" max="2" width="23" style="2" customWidth="1"/>
    <col min="3" max="3" width="10.1796875" style="2" customWidth="1"/>
    <col min="4" max="4" width="4.453125" style="2" customWidth="1"/>
    <col min="5" max="5" width="3.453125" style="2" customWidth="1"/>
    <col min="6" max="6" width="10.1796875" style="2" customWidth="1"/>
    <col min="7" max="14" width="9.453125" style="2" customWidth="1"/>
    <col min="15" max="16384" width="9.1796875" style="2"/>
  </cols>
  <sheetData>
    <row r="1" spans="2:14" ht="31.5" thickBot="1">
      <c r="B1" s="15" t="s">
        <v>14</v>
      </c>
      <c r="C1" s="16"/>
      <c r="D1" s="15"/>
      <c r="E1" s="16"/>
      <c r="F1" s="16"/>
    </row>
    <row r="5" spans="2:14" ht="18.5">
      <c r="B5" s="29" t="s">
        <v>0</v>
      </c>
      <c r="C5" s="29"/>
      <c r="D5" s="1"/>
    </row>
    <row r="7" spans="2:14">
      <c r="B7" s="30" t="s">
        <v>1</v>
      </c>
      <c r="C7" s="30"/>
      <c r="G7" s="31" t="s">
        <v>2</v>
      </c>
      <c r="H7" s="31"/>
      <c r="I7" s="31"/>
      <c r="J7" s="31"/>
      <c r="K7" s="31"/>
      <c r="L7" s="31"/>
      <c r="M7" s="31"/>
      <c r="N7" s="31"/>
    </row>
    <row r="8" spans="2:14">
      <c r="B8" s="3" t="s">
        <v>3</v>
      </c>
      <c r="C8" s="4">
        <v>275000</v>
      </c>
      <c r="F8" s="5">
        <f>C18</f>
        <v>8937.4999999999854</v>
      </c>
      <c r="G8" s="6">
        <v>1.4999999999999999E-2</v>
      </c>
      <c r="H8" s="6">
        <f t="shared" ref="H8:N8" si="0">G8+0.25%</f>
        <v>1.7499999999999998E-2</v>
      </c>
      <c r="I8" s="6">
        <f t="shared" si="0"/>
        <v>1.9999999999999997E-2</v>
      </c>
      <c r="J8" s="6">
        <f t="shared" si="0"/>
        <v>2.2499999999999996E-2</v>
      </c>
      <c r="K8" s="6">
        <f t="shared" si="0"/>
        <v>2.4999999999999994E-2</v>
      </c>
      <c r="L8" s="6">
        <f t="shared" si="0"/>
        <v>2.7499999999999993E-2</v>
      </c>
      <c r="M8" s="6">
        <f t="shared" si="0"/>
        <v>2.9999999999999992E-2</v>
      </c>
      <c r="N8" s="6">
        <f t="shared" si="0"/>
        <v>3.2499999999999994E-2</v>
      </c>
    </row>
    <row r="9" spans="2:14">
      <c r="B9" s="3" t="s">
        <v>4</v>
      </c>
      <c r="C9" s="7">
        <v>2.5000000000000001E-2</v>
      </c>
      <c r="E9" s="32" t="s">
        <v>5</v>
      </c>
      <c r="F9" s="8">
        <v>100000</v>
      </c>
      <c r="G9" s="9">
        <f t="dataTable" ref="G9:N18" dt2D="1" dtr="1" r1="C8" r2="C9"/>
        <v>27749.9928</v>
      </c>
      <c r="H9" s="9">
        <v>32374.991599999998</v>
      </c>
      <c r="I9" s="9">
        <v>36999.990399999995</v>
      </c>
      <c r="J9" s="9">
        <v>41624.989199999996</v>
      </c>
      <c r="K9" s="9">
        <v>46249.98799999999</v>
      </c>
      <c r="L9" s="9">
        <v>50874.986799999991</v>
      </c>
      <c r="M9" s="9">
        <v>55499.985599999985</v>
      </c>
      <c r="N9" s="9">
        <v>60124.984399999994</v>
      </c>
    </row>
    <row r="10" spans="2:14">
      <c r="C10" s="10"/>
      <c r="E10" s="32"/>
      <c r="F10" s="8">
        <f t="shared" ref="F10:F18" si="1">F9+25000</f>
        <v>125000</v>
      </c>
      <c r="G10" s="9">
        <v>34687.4928</v>
      </c>
      <c r="H10" s="9">
        <v>40468.741600000001</v>
      </c>
      <c r="I10" s="9">
        <v>46249.990399999995</v>
      </c>
      <c r="J10" s="9">
        <v>52031.239199999996</v>
      </c>
      <c r="K10" s="9">
        <v>57812.487999999983</v>
      </c>
      <c r="L10" s="9">
        <v>63593.736799999984</v>
      </c>
      <c r="M10" s="9">
        <v>69374.985599999985</v>
      </c>
      <c r="N10" s="9">
        <v>75156.234399999987</v>
      </c>
    </row>
    <row r="11" spans="2:14">
      <c r="B11" s="30" t="s">
        <v>6</v>
      </c>
      <c r="C11" s="30"/>
      <c r="E11" s="32"/>
      <c r="F11" s="8">
        <f t="shared" si="1"/>
        <v>150000</v>
      </c>
      <c r="G11" s="9">
        <v>41624.9928</v>
      </c>
      <c r="H11" s="9">
        <v>48562.491599999994</v>
      </c>
      <c r="I11" s="9">
        <v>55499.990399999995</v>
      </c>
      <c r="J11" s="9">
        <v>62437.489199999996</v>
      </c>
      <c r="K11" s="9">
        <v>69374.987999999983</v>
      </c>
      <c r="L11" s="9">
        <v>76312.486799999984</v>
      </c>
      <c r="M11" s="9">
        <v>83249.985599999985</v>
      </c>
      <c r="N11" s="9">
        <v>90187.484399999987</v>
      </c>
    </row>
    <row r="12" spans="2:14">
      <c r="B12" s="3" t="s">
        <v>7</v>
      </c>
      <c r="C12" s="11">
        <f>IF(Number_mailed&lt;200000,0.2,IF(Number_mailed&lt;300000,0.15,0.1))</f>
        <v>0.15</v>
      </c>
      <c r="E12" s="32"/>
      <c r="F12" s="8">
        <f t="shared" si="1"/>
        <v>175000</v>
      </c>
      <c r="G12" s="9">
        <v>48562.4928</v>
      </c>
      <c r="H12" s="9">
        <v>56656.241599999994</v>
      </c>
      <c r="I12" s="9">
        <v>64749.990399999995</v>
      </c>
      <c r="J12" s="9">
        <v>72843.739199999982</v>
      </c>
      <c r="K12" s="9">
        <v>80937.487999999983</v>
      </c>
      <c r="L12" s="9">
        <v>89031.236799999984</v>
      </c>
      <c r="M12" s="9">
        <v>97124.985599999971</v>
      </c>
      <c r="N12" s="9">
        <v>105218.73439999999</v>
      </c>
    </row>
    <row r="13" spans="2:14">
      <c r="B13" s="3" t="s">
        <v>8</v>
      </c>
      <c r="C13" s="11">
        <v>0.28000000000000003</v>
      </c>
      <c r="E13" s="32"/>
      <c r="F13" s="8">
        <f t="shared" si="1"/>
        <v>200000</v>
      </c>
      <c r="G13" s="9">
        <v>55499.9928</v>
      </c>
      <c r="H13" s="9">
        <v>64749.991599999994</v>
      </c>
      <c r="I13" s="9">
        <v>73999.990399999981</v>
      </c>
      <c r="J13" s="9">
        <v>83249.989199999982</v>
      </c>
      <c r="K13" s="9">
        <v>92499.987999999983</v>
      </c>
      <c r="L13" s="9">
        <v>101749.98679999998</v>
      </c>
      <c r="M13" s="9">
        <v>110999.98559999997</v>
      </c>
      <c r="N13" s="9">
        <v>120249.98439999999</v>
      </c>
    </row>
    <row r="14" spans="2:14">
      <c r="B14" s="3" t="s">
        <v>9</v>
      </c>
      <c r="C14" s="12">
        <f>C8*C9</f>
        <v>6875</v>
      </c>
      <c r="E14" s="32"/>
      <c r="F14" s="8">
        <f t="shared" si="1"/>
        <v>225000</v>
      </c>
      <c r="G14" s="9">
        <v>62437.4928</v>
      </c>
      <c r="H14" s="9">
        <v>72843.741599999979</v>
      </c>
      <c r="I14" s="9">
        <v>83249.990399999981</v>
      </c>
      <c r="J14" s="9">
        <v>93656.239199999982</v>
      </c>
      <c r="K14" s="9">
        <v>104062.48799999998</v>
      </c>
      <c r="L14" s="9">
        <v>114468.73679999997</v>
      </c>
      <c r="M14" s="9">
        <v>124874.98559999997</v>
      </c>
      <c r="N14" s="9">
        <v>135281.23439999996</v>
      </c>
    </row>
    <row r="15" spans="2:14">
      <c r="B15" s="3" t="s">
        <v>10</v>
      </c>
      <c r="C15" s="11">
        <v>18.5</v>
      </c>
      <c r="E15" s="32"/>
      <c r="F15" s="8">
        <f t="shared" si="1"/>
        <v>250000</v>
      </c>
      <c r="G15" s="9">
        <v>69374.992800000007</v>
      </c>
      <c r="H15" s="9">
        <v>80937.491599999994</v>
      </c>
      <c r="I15" s="9">
        <v>92499.990399999981</v>
      </c>
      <c r="J15" s="9">
        <v>104062.48919999998</v>
      </c>
      <c r="K15" s="9">
        <v>115624.98799999997</v>
      </c>
      <c r="L15" s="9">
        <v>127187.48679999997</v>
      </c>
      <c r="M15" s="9">
        <v>138749.98559999999</v>
      </c>
      <c r="N15" s="9">
        <v>150312.48439999996</v>
      </c>
    </row>
    <row r="16" spans="2:14">
      <c r="B16" s="3" t="s">
        <v>11</v>
      </c>
      <c r="C16" s="9">
        <f>C14*C15</f>
        <v>127187.5</v>
      </c>
      <c r="E16" s="32"/>
      <c r="F16" s="8">
        <f t="shared" si="1"/>
        <v>275000</v>
      </c>
      <c r="G16" s="9">
        <v>76312.492800000007</v>
      </c>
      <c r="H16" s="9">
        <v>89031.241599999979</v>
      </c>
      <c r="I16" s="9">
        <v>101749.99039999998</v>
      </c>
      <c r="J16" s="9">
        <v>114468.73919999998</v>
      </c>
      <c r="K16" s="9">
        <v>127187.48799999997</v>
      </c>
      <c r="L16" s="9">
        <v>139906.23679999998</v>
      </c>
      <c r="M16" s="9">
        <v>152624.98559999999</v>
      </c>
      <c r="N16" s="9">
        <v>165343.73439999996</v>
      </c>
    </row>
    <row r="17" spans="2:14">
      <c r="B17" s="3" t="s">
        <v>12</v>
      </c>
      <c r="C17" s="9">
        <f>C8*(C12+C13)</f>
        <v>118250.00000000001</v>
      </c>
      <c r="E17" s="32"/>
      <c r="F17" s="8">
        <f t="shared" si="1"/>
        <v>300000</v>
      </c>
      <c r="G17" s="9">
        <v>83249.992800000007</v>
      </c>
      <c r="H17" s="9">
        <v>97124.991599999979</v>
      </c>
      <c r="I17" s="9">
        <v>110999.99039999998</v>
      </c>
      <c r="J17" s="9">
        <v>124874.98919999998</v>
      </c>
      <c r="K17" s="9">
        <v>138749.98799999998</v>
      </c>
      <c r="L17" s="9">
        <v>152624.98679999998</v>
      </c>
      <c r="M17" s="9">
        <v>166499.98559999999</v>
      </c>
      <c r="N17" s="9">
        <v>180374.98439999996</v>
      </c>
    </row>
    <row r="18" spans="2:14">
      <c r="B18" s="3" t="s">
        <v>13</v>
      </c>
      <c r="C18" s="9">
        <f>C16-C17</f>
        <v>8937.4999999999854</v>
      </c>
      <c r="E18" s="32"/>
      <c r="F18" s="8">
        <f t="shared" si="1"/>
        <v>325000</v>
      </c>
      <c r="G18" s="9">
        <v>90187.492800000007</v>
      </c>
      <c r="H18" s="9">
        <v>105218.74159999998</v>
      </c>
      <c r="I18" s="9">
        <v>120249.99039999998</v>
      </c>
      <c r="J18" s="9">
        <v>135281.23919999998</v>
      </c>
      <c r="K18" s="9">
        <v>150312.48799999998</v>
      </c>
      <c r="L18" s="9">
        <v>165343.73679999998</v>
      </c>
      <c r="M18" s="9">
        <v>180374.98559999999</v>
      </c>
      <c r="N18" s="9">
        <v>195406.23439999996</v>
      </c>
    </row>
    <row r="22" spans="2:14">
      <c r="L22" s="13"/>
    </row>
    <row r="33" spans="2:2">
      <c r="B33" s="14"/>
    </row>
  </sheetData>
  <mergeCells count="5">
    <mergeCell ref="B5:C5"/>
    <mergeCell ref="B7:C7"/>
    <mergeCell ref="G7:N7"/>
    <mergeCell ref="E9:E18"/>
    <mergeCell ref="B11:C1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C4B7-C56F-4F1D-B7A8-DF68DCDAA328}">
  <dimension ref="A1:K12"/>
  <sheetViews>
    <sheetView workbookViewId="0">
      <selection activeCell="D14" sqref="D14"/>
    </sheetView>
  </sheetViews>
  <sheetFormatPr defaultRowHeight="14.5"/>
  <cols>
    <col min="1" max="1" width="13.90625" bestFit="1" customWidth="1"/>
  </cols>
  <sheetData>
    <row r="1" spans="1:11">
      <c r="A1" t="s">
        <v>15</v>
      </c>
    </row>
    <row r="3" spans="1:11">
      <c r="A3" t="s">
        <v>16</v>
      </c>
      <c r="B3">
        <v>100</v>
      </c>
    </row>
    <row r="4" spans="1:11">
      <c r="A4" t="s">
        <v>17</v>
      </c>
      <c r="B4">
        <v>15</v>
      </c>
    </row>
    <row r="6" spans="1:11">
      <c r="A6" t="s">
        <v>18</v>
      </c>
      <c r="B6">
        <v>9</v>
      </c>
    </row>
    <row r="7" spans="1:11">
      <c r="A7" t="s">
        <v>19</v>
      </c>
      <c r="B7">
        <f>B3*(B4-B6)</f>
        <v>600</v>
      </c>
    </row>
    <row r="8" spans="1:11">
      <c r="E8">
        <f>B7</f>
        <v>600</v>
      </c>
      <c r="F8">
        <v>15</v>
      </c>
      <c r="G8">
        <v>20</v>
      </c>
      <c r="H8">
        <v>25</v>
      </c>
      <c r="I8">
        <v>30</v>
      </c>
      <c r="J8">
        <v>34</v>
      </c>
      <c r="K8">
        <v>41</v>
      </c>
    </row>
    <row r="9" spans="1:11">
      <c r="E9">
        <v>100</v>
      </c>
      <c r="F9">
        <f t="dataTable" ref="F9:K12" dt2D="1" dtr="1" r1="B4" r2="B3"/>
        <v>600</v>
      </c>
      <c r="G9">
        <v>1100</v>
      </c>
      <c r="H9">
        <v>1600</v>
      </c>
      <c r="I9">
        <v>2100</v>
      </c>
      <c r="J9">
        <v>2500</v>
      </c>
      <c r="K9">
        <v>3200</v>
      </c>
    </row>
    <row r="10" spans="1:11">
      <c r="E10">
        <v>200</v>
      </c>
      <c r="F10">
        <v>1200</v>
      </c>
      <c r="G10">
        <v>2200</v>
      </c>
      <c r="H10">
        <v>3200</v>
      </c>
      <c r="I10">
        <v>4200</v>
      </c>
      <c r="J10">
        <v>5000</v>
      </c>
      <c r="K10">
        <v>6400</v>
      </c>
    </row>
    <row r="11" spans="1:11">
      <c r="E11">
        <v>300</v>
      </c>
      <c r="F11">
        <v>1800</v>
      </c>
      <c r="G11">
        <v>3300</v>
      </c>
      <c r="H11">
        <v>4800</v>
      </c>
      <c r="I11">
        <v>6300</v>
      </c>
      <c r="J11">
        <v>7500</v>
      </c>
      <c r="K11">
        <v>9600</v>
      </c>
    </row>
    <row r="12" spans="1:11">
      <c r="E12">
        <v>400</v>
      </c>
      <c r="F12">
        <v>2400</v>
      </c>
      <c r="G12">
        <v>4400</v>
      </c>
      <c r="H12">
        <v>6400</v>
      </c>
      <c r="I12">
        <v>8400</v>
      </c>
      <c r="J12">
        <v>10000</v>
      </c>
      <c r="K12">
        <v>12800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BCD4-10EB-4EBD-BB2A-70486D59C536}">
  <dimension ref="A1:B7"/>
  <sheetViews>
    <sheetView workbookViewId="0">
      <selection activeCell="F10" sqref="F10"/>
    </sheetView>
  </sheetViews>
  <sheetFormatPr defaultRowHeight="14.5"/>
  <cols>
    <col min="1" max="1" width="15.54296875" bestFit="1" customWidth="1"/>
  </cols>
  <sheetData>
    <row r="1" spans="1:2">
      <c r="A1" t="s">
        <v>15</v>
      </c>
    </row>
    <row r="3" spans="1:2">
      <c r="A3" t="s">
        <v>16</v>
      </c>
      <c r="B3">
        <v>100</v>
      </c>
    </row>
    <row r="4" spans="1:2">
      <c r="A4" t="s">
        <v>17</v>
      </c>
      <c r="B4">
        <v>15</v>
      </c>
    </row>
    <row r="6" spans="1:2">
      <c r="A6" t="s">
        <v>18</v>
      </c>
      <c r="B6">
        <v>9</v>
      </c>
    </row>
    <row r="7" spans="1:2">
      <c r="A7" t="s">
        <v>19</v>
      </c>
      <c r="B7">
        <f>B3*(B4-B6)</f>
        <v>600</v>
      </c>
    </row>
  </sheetData>
  <scenarios current="0" sqref="B7">
    <scenario name="Price of the book--&gt;20" locked="1" count="1" user="Naveen Kumar Pabbathi" comment="Created by Naveen Kumar Pabbathi on 14-10-2023">
      <inputCells r="B4" val="20"/>
    </scenario>
    <scenario name="Price--&gt;25" locked="1" count="1" user="Naveen Kumar Pabbathi" comment="Created by Naveen Kumar Pabbathi on 14-10-2023">
      <inputCells r="B4" val="25"/>
    </scenario>
    <scenario name="Price--&gt;35" locked="1" count="1" user="Naveen Kumar Pabbathi" comment="Created by Naveen Kumar Pabbathi on 14-10-2023">
      <inputCells r="B4" val="35"/>
    </scenario>
    <scenario name="Price--&gt;40" locked="1" count="1" user="Naveen Kumar Pabbathi" comment="Created by Naveen Kumar Pabbathi on 14-10-2023">
      <inputCells r="B4" val="40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E797-D3E5-4B83-8243-21F8EFC53571}">
  <dimension ref="A1:D12"/>
  <sheetViews>
    <sheetView workbookViewId="0">
      <selection activeCell="B10" sqref="B10"/>
    </sheetView>
  </sheetViews>
  <sheetFormatPr defaultRowHeight="14.5"/>
  <sheetData>
    <row r="1" spans="1:4">
      <c r="A1" t="s">
        <v>36</v>
      </c>
    </row>
    <row r="3" spans="1:4">
      <c r="A3" t="s">
        <v>37</v>
      </c>
      <c r="B3">
        <v>100</v>
      </c>
      <c r="D3">
        <v>0.93</v>
      </c>
    </row>
    <row r="4" spans="1:4">
      <c r="A4" t="s">
        <v>38</v>
      </c>
      <c r="B4">
        <v>98</v>
      </c>
    </row>
    <row r="5" spans="1:4">
      <c r="A5" t="s">
        <v>43</v>
      </c>
      <c r="B5">
        <v>97</v>
      </c>
    </row>
    <row r="6" spans="1:4">
      <c r="A6" t="s">
        <v>39</v>
      </c>
      <c r="B6">
        <v>99</v>
      </c>
    </row>
    <row r="7" spans="1:4">
      <c r="A7" t="s">
        <v>40</v>
      </c>
      <c r="B7">
        <v>98</v>
      </c>
    </row>
    <row r="8" spans="1:4">
      <c r="A8" t="s">
        <v>41</v>
      </c>
      <c r="B8">
        <v>93</v>
      </c>
    </row>
    <row r="9" spans="1:4">
      <c r="A9" t="s">
        <v>42</v>
      </c>
      <c r="B9">
        <v>95</v>
      </c>
    </row>
    <row r="10" spans="1:4">
      <c r="A10" t="s">
        <v>44</v>
      </c>
      <c r="B10">
        <v>64.000000000000057</v>
      </c>
    </row>
    <row r="12" spans="1:4">
      <c r="A12" t="s">
        <v>45</v>
      </c>
      <c r="B12">
        <f>(SUM(B3:B10)/800)</f>
        <v>0.93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A17E-A1D9-4A02-8659-051A141D27E9}">
  <sheetPr>
    <outlinePr summaryBelow="0"/>
  </sheetPr>
  <dimension ref="B1:H11"/>
  <sheetViews>
    <sheetView showGridLines="0" workbookViewId="0"/>
  </sheetViews>
  <sheetFormatPr defaultRowHeight="14.5" outlineLevelRow="1" outlineLevelCol="1"/>
  <cols>
    <col min="3" max="3" width="4.90625" bestFit="1" customWidth="1"/>
    <col min="4" max="8" width="17.7265625" bestFit="1" customWidth="1" outlineLevel="1"/>
  </cols>
  <sheetData>
    <row r="1" spans="2:8" ht="15" thickBot="1"/>
    <row r="2" spans="2:8" ht="15.5">
      <c r="B2" s="20" t="s">
        <v>29</v>
      </c>
      <c r="C2" s="20"/>
      <c r="D2" s="25"/>
      <c r="E2" s="25"/>
      <c r="F2" s="25"/>
      <c r="G2" s="25"/>
      <c r="H2" s="25"/>
    </row>
    <row r="3" spans="2:8" ht="15.5" collapsed="1">
      <c r="B3" s="19"/>
      <c r="C3" s="19"/>
      <c r="D3" s="26" t="s">
        <v>31</v>
      </c>
      <c r="E3" s="26" t="s">
        <v>24</v>
      </c>
      <c r="F3" s="26" t="s">
        <v>26</v>
      </c>
      <c r="G3" s="26" t="s">
        <v>27</v>
      </c>
      <c r="H3" s="26" t="s">
        <v>28</v>
      </c>
    </row>
    <row r="4" spans="2:8" ht="21" hidden="1" outlineLevel="1">
      <c r="B4" s="22"/>
      <c r="C4" s="22"/>
      <c r="E4" s="28" t="s">
        <v>25</v>
      </c>
      <c r="F4" s="28" t="s">
        <v>25</v>
      </c>
      <c r="G4" s="28" t="s">
        <v>25</v>
      </c>
      <c r="H4" s="28" t="s">
        <v>25</v>
      </c>
    </row>
    <row r="5" spans="2:8">
      <c r="B5" s="23" t="s">
        <v>30</v>
      </c>
      <c r="C5" s="23"/>
      <c r="D5" s="21"/>
      <c r="E5" s="21"/>
      <c r="F5" s="21"/>
      <c r="G5" s="21"/>
      <c r="H5" s="21"/>
    </row>
    <row r="6" spans="2:8" outlineLevel="1">
      <c r="B6" s="22"/>
      <c r="C6" s="22" t="s">
        <v>22</v>
      </c>
      <c r="D6">
        <v>15</v>
      </c>
      <c r="E6" s="27">
        <v>20</v>
      </c>
      <c r="F6" s="27">
        <v>25</v>
      </c>
      <c r="G6" s="27">
        <v>35</v>
      </c>
      <c r="H6" s="27">
        <v>40</v>
      </c>
    </row>
    <row r="7" spans="2:8">
      <c r="B7" s="23" t="s">
        <v>32</v>
      </c>
      <c r="C7" s="23"/>
      <c r="D7" s="21"/>
      <c r="E7" s="21"/>
      <c r="F7" s="21"/>
      <c r="G7" s="21"/>
      <c r="H7" s="21"/>
    </row>
    <row r="8" spans="2:8" ht="15" outlineLevel="1" thickBot="1">
      <c r="B8" s="24"/>
      <c r="C8" s="24" t="s">
        <v>23</v>
      </c>
      <c r="D8" s="18">
        <v>600</v>
      </c>
      <c r="E8" s="18">
        <v>1100</v>
      </c>
      <c r="F8" s="18">
        <v>1600</v>
      </c>
      <c r="G8" s="18">
        <v>2600</v>
      </c>
      <c r="H8" s="18">
        <v>3100</v>
      </c>
    </row>
    <row r="9" spans="2:8">
      <c r="B9" t="s">
        <v>33</v>
      </c>
    </row>
    <row r="10" spans="2:8">
      <c r="B10" t="s">
        <v>34</v>
      </c>
    </row>
    <row r="11" spans="2:8">
      <c r="B1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CFA8-9E3D-4589-85AD-6A505318FB91}">
  <sheetPr codeName="Sheet1"/>
  <dimension ref="A1:H19"/>
  <sheetViews>
    <sheetView workbookViewId="0">
      <selection activeCell="H2" sqref="H2"/>
    </sheetView>
  </sheetViews>
  <sheetFormatPr defaultRowHeight="14.5"/>
  <cols>
    <col min="2" max="2" width="4.90625" customWidth="1"/>
    <col min="3" max="3" width="4.26953125" customWidth="1"/>
    <col min="4" max="4" width="3.81640625" customWidth="1"/>
    <col min="5" max="5" width="4.1796875" customWidth="1"/>
    <col min="6" max="6" width="4.08984375" customWidth="1"/>
    <col min="7" max="7" width="4" customWidth="1"/>
    <col min="8" max="8" width="18.26953125" customWidth="1"/>
  </cols>
  <sheetData>
    <row r="1" spans="1:8">
      <c r="A1" s="17" t="s">
        <v>20</v>
      </c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 t="s">
        <v>21</v>
      </c>
    </row>
    <row r="2" spans="1:8">
      <c r="A2">
        <v>287983</v>
      </c>
    </row>
    <row r="3" spans="1:8">
      <c r="A3">
        <v>287984</v>
      </c>
    </row>
    <row r="4" spans="1:8">
      <c r="A4">
        <v>287985</v>
      </c>
    </row>
    <row r="5" spans="1:8">
      <c r="A5">
        <v>287986</v>
      </c>
    </row>
    <row r="6" spans="1:8">
      <c r="A6">
        <v>287987</v>
      </c>
    </row>
    <row r="7" spans="1:8">
      <c r="A7">
        <v>287988</v>
      </c>
    </row>
    <row r="8" spans="1:8">
      <c r="A8">
        <v>287989</v>
      </c>
    </row>
    <row r="9" spans="1:8">
      <c r="A9">
        <v>287990</v>
      </c>
    </row>
    <row r="10" spans="1:8">
      <c r="A10">
        <v>287991</v>
      </c>
    </row>
    <row r="11" spans="1:8">
      <c r="A11">
        <v>287992</v>
      </c>
    </row>
    <row r="12" spans="1:8">
      <c r="A12">
        <v>287993</v>
      </c>
    </row>
    <row r="13" spans="1:8">
      <c r="A13">
        <v>287994</v>
      </c>
    </row>
    <row r="14" spans="1:8">
      <c r="A14">
        <v>287995</v>
      </c>
    </row>
    <row r="15" spans="1:8">
      <c r="A15">
        <v>287996</v>
      </c>
    </row>
    <row r="16" spans="1:8">
      <c r="A16">
        <v>287997</v>
      </c>
    </row>
    <row r="17" spans="1:1">
      <c r="A17">
        <v>287998</v>
      </c>
    </row>
    <row r="18" spans="1:1">
      <c r="A18">
        <v>287999</v>
      </c>
    </row>
    <row r="19" spans="1:1">
      <c r="A19">
        <v>288000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Check Box 2">
              <controlPr defaultSize="0" autoFill="0" autoLine="0" autoPict="0">
                <anchor moveWithCells="1">
                  <from>
                    <xdr:col>1</xdr:col>
                    <xdr:colOff>69850</xdr:colOff>
                    <xdr:row>0</xdr:row>
                    <xdr:rowOff>177800</xdr:rowOff>
                  </from>
                  <to>
                    <xdr:col>1</xdr:col>
                    <xdr:colOff>279400</xdr:colOff>
                    <xdr:row>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4" name="Check Box 3">
              <controlPr defaultSize="0" autoFill="0" autoLine="0" autoPict="0">
                <anchor moveWithCells="1">
                  <from>
                    <xdr:col>1</xdr:col>
                    <xdr:colOff>69850</xdr:colOff>
                    <xdr:row>1</xdr:row>
                    <xdr:rowOff>177800</xdr:rowOff>
                  </from>
                  <to>
                    <xdr:col>1</xdr:col>
                    <xdr:colOff>279400</xdr:colOff>
                    <xdr:row>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5" name="Check Box 4">
              <controlPr defaultSize="0" autoFill="0" autoLine="0" autoPict="0">
                <anchor moveWithCells="1">
                  <from>
                    <xdr:col>1</xdr:col>
                    <xdr:colOff>69850</xdr:colOff>
                    <xdr:row>2</xdr:row>
                    <xdr:rowOff>177800</xdr:rowOff>
                  </from>
                  <to>
                    <xdr:col>1</xdr:col>
                    <xdr:colOff>279400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6" name="Check Box 5">
              <controlPr defaultSize="0" autoFill="0" autoLine="0" autoPict="0">
                <anchor moveWithCells="1">
                  <from>
                    <xdr:col>1</xdr:col>
                    <xdr:colOff>69850</xdr:colOff>
                    <xdr:row>3</xdr:row>
                    <xdr:rowOff>177800</xdr:rowOff>
                  </from>
                  <to>
                    <xdr:col>1</xdr:col>
                    <xdr:colOff>279400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7" name="Check Box 6">
              <controlPr defaultSize="0" autoFill="0" autoLine="0" autoPict="0">
                <anchor moveWithCells="1">
                  <from>
                    <xdr:col>1</xdr:col>
                    <xdr:colOff>69850</xdr:colOff>
                    <xdr:row>4</xdr:row>
                    <xdr:rowOff>177800</xdr:rowOff>
                  </from>
                  <to>
                    <xdr:col>1</xdr:col>
                    <xdr:colOff>279400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8" name="Check Box 7">
              <controlPr defaultSize="0" autoFill="0" autoLine="0" autoPict="0">
                <anchor moveWithCells="1">
                  <from>
                    <xdr:col>1</xdr:col>
                    <xdr:colOff>69850</xdr:colOff>
                    <xdr:row>5</xdr:row>
                    <xdr:rowOff>177800</xdr:rowOff>
                  </from>
                  <to>
                    <xdr:col>1</xdr:col>
                    <xdr:colOff>279400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9" name="Check Box 8">
              <controlPr defaultSize="0" autoFill="0" autoLine="0" autoPict="0">
                <anchor moveWithCells="1">
                  <from>
                    <xdr:col>1</xdr:col>
                    <xdr:colOff>69850</xdr:colOff>
                    <xdr:row>6</xdr:row>
                    <xdr:rowOff>177800</xdr:rowOff>
                  </from>
                  <to>
                    <xdr:col>1</xdr:col>
                    <xdr:colOff>279400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1</xdr:col>
                    <xdr:colOff>69850</xdr:colOff>
                    <xdr:row>7</xdr:row>
                    <xdr:rowOff>177800</xdr:rowOff>
                  </from>
                  <to>
                    <xdr:col>1</xdr:col>
                    <xdr:colOff>279400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1" name="Check Box 10">
              <controlPr defaultSize="0" autoFill="0" autoLine="0" autoPict="0">
                <anchor moveWithCells="1">
                  <from>
                    <xdr:col>1</xdr:col>
                    <xdr:colOff>69850</xdr:colOff>
                    <xdr:row>8</xdr:row>
                    <xdr:rowOff>177800</xdr:rowOff>
                  </from>
                  <to>
                    <xdr:col>1</xdr:col>
                    <xdr:colOff>279400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2" name="Check Box 11">
              <controlPr defaultSize="0" autoFill="0" autoLine="0" autoPict="0">
                <anchor moveWithCells="1">
                  <from>
                    <xdr:col>1</xdr:col>
                    <xdr:colOff>69850</xdr:colOff>
                    <xdr:row>9</xdr:row>
                    <xdr:rowOff>177800</xdr:rowOff>
                  </from>
                  <to>
                    <xdr:col>1</xdr:col>
                    <xdr:colOff>279400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3" name="Check Box 12">
              <controlPr defaultSize="0" autoFill="0" autoLine="0" autoPict="0">
                <anchor moveWithCells="1">
                  <from>
                    <xdr:col>1</xdr:col>
                    <xdr:colOff>69850</xdr:colOff>
                    <xdr:row>10</xdr:row>
                    <xdr:rowOff>177800</xdr:rowOff>
                  </from>
                  <to>
                    <xdr:col>1</xdr:col>
                    <xdr:colOff>279400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4" name="Check Box 13">
              <controlPr defaultSize="0" autoFill="0" autoLine="0" autoPict="0">
                <anchor moveWithCells="1">
                  <from>
                    <xdr:col>1</xdr:col>
                    <xdr:colOff>69850</xdr:colOff>
                    <xdr:row>11</xdr:row>
                    <xdr:rowOff>177800</xdr:rowOff>
                  </from>
                  <to>
                    <xdr:col>1</xdr:col>
                    <xdr:colOff>279400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5" name="Check Box 14">
              <controlPr defaultSize="0" autoFill="0" autoLine="0" autoPict="0">
                <anchor moveWithCells="1">
                  <from>
                    <xdr:col>1</xdr:col>
                    <xdr:colOff>69850</xdr:colOff>
                    <xdr:row>12</xdr:row>
                    <xdr:rowOff>177800</xdr:rowOff>
                  </from>
                  <to>
                    <xdr:col>1</xdr:col>
                    <xdr:colOff>279400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6" name="Check Box 15">
              <controlPr defaultSize="0" autoFill="0" autoLine="0" autoPict="0">
                <anchor moveWithCells="1">
                  <from>
                    <xdr:col>1</xdr:col>
                    <xdr:colOff>69850</xdr:colOff>
                    <xdr:row>13</xdr:row>
                    <xdr:rowOff>177800</xdr:rowOff>
                  </from>
                  <to>
                    <xdr:col>1</xdr:col>
                    <xdr:colOff>279400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7" name="Check Box 16">
              <controlPr defaultSize="0" autoFill="0" autoLine="0" autoPict="0">
                <anchor moveWithCells="1">
                  <from>
                    <xdr:col>1</xdr:col>
                    <xdr:colOff>69850</xdr:colOff>
                    <xdr:row>14</xdr:row>
                    <xdr:rowOff>177800</xdr:rowOff>
                  </from>
                  <to>
                    <xdr:col>1</xdr:col>
                    <xdr:colOff>279400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8" name="Check Box 17">
              <controlPr defaultSize="0" autoFill="0" autoLine="0" autoPict="0">
                <anchor moveWithCells="1">
                  <from>
                    <xdr:col>1</xdr:col>
                    <xdr:colOff>69850</xdr:colOff>
                    <xdr:row>15</xdr:row>
                    <xdr:rowOff>177800</xdr:rowOff>
                  </from>
                  <to>
                    <xdr:col>1</xdr:col>
                    <xdr:colOff>279400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9" name="Check Box 18">
              <controlPr defaultSize="0" autoFill="0" autoLine="0" autoPict="0">
                <anchor moveWithCells="1">
                  <from>
                    <xdr:col>1</xdr:col>
                    <xdr:colOff>69850</xdr:colOff>
                    <xdr:row>16</xdr:row>
                    <xdr:rowOff>177800</xdr:rowOff>
                  </from>
                  <to>
                    <xdr:col>1</xdr:col>
                    <xdr:colOff>279400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0" name="Check Box 19">
              <controlPr defaultSize="0" autoFill="0" autoLine="0" autoPict="0">
                <anchor moveWithCells="1">
                  <from>
                    <xdr:col>1</xdr:col>
                    <xdr:colOff>69850</xdr:colOff>
                    <xdr:row>17</xdr:row>
                    <xdr:rowOff>177800</xdr:rowOff>
                  </from>
                  <to>
                    <xdr:col>1</xdr:col>
                    <xdr:colOff>279400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1" name="Check Box 20">
              <controlPr defaultSize="0" autoFill="0" autoLine="0" autoPict="0">
                <anchor moveWithCells="1">
                  <from>
                    <xdr:col>2</xdr:col>
                    <xdr:colOff>69850</xdr:colOff>
                    <xdr:row>1</xdr:row>
                    <xdr:rowOff>177800</xdr:rowOff>
                  </from>
                  <to>
                    <xdr:col>2</xdr:col>
                    <xdr:colOff>279400</xdr:colOff>
                    <xdr:row>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2" name="Check Box 21">
              <controlPr defaultSize="0" autoFill="0" autoLine="0" autoPict="0">
                <anchor moveWithCells="1">
                  <from>
                    <xdr:col>2</xdr:col>
                    <xdr:colOff>69850</xdr:colOff>
                    <xdr:row>2</xdr:row>
                    <xdr:rowOff>177800</xdr:rowOff>
                  </from>
                  <to>
                    <xdr:col>2</xdr:col>
                    <xdr:colOff>279400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3" name="Check Box 22">
              <controlPr defaultSize="0" autoFill="0" autoLine="0" autoPict="0">
                <anchor moveWithCells="1">
                  <from>
                    <xdr:col>2</xdr:col>
                    <xdr:colOff>69850</xdr:colOff>
                    <xdr:row>3</xdr:row>
                    <xdr:rowOff>177800</xdr:rowOff>
                  </from>
                  <to>
                    <xdr:col>2</xdr:col>
                    <xdr:colOff>279400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4" name="Check Box 23">
              <controlPr defaultSize="0" autoFill="0" autoLine="0" autoPict="0">
                <anchor moveWithCells="1">
                  <from>
                    <xdr:col>2</xdr:col>
                    <xdr:colOff>69850</xdr:colOff>
                    <xdr:row>4</xdr:row>
                    <xdr:rowOff>177800</xdr:rowOff>
                  </from>
                  <to>
                    <xdr:col>2</xdr:col>
                    <xdr:colOff>279400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5" name="Check Box 24">
              <controlPr defaultSize="0" autoFill="0" autoLine="0" autoPict="0">
                <anchor moveWithCells="1">
                  <from>
                    <xdr:col>2</xdr:col>
                    <xdr:colOff>69850</xdr:colOff>
                    <xdr:row>5</xdr:row>
                    <xdr:rowOff>177800</xdr:rowOff>
                  </from>
                  <to>
                    <xdr:col>2</xdr:col>
                    <xdr:colOff>279400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6" name="Check Box 25">
              <controlPr defaultSize="0" autoFill="0" autoLine="0" autoPict="0">
                <anchor moveWithCells="1">
                  <from>
                    <xdr:col>2</xdr:col>
                    <xdr:colOff>69850</xdr:colOff>
                    <xdr:row>6</xdr:row>
                    <xdr:rowOff>177800</xdr:rowOff>
                  </from>
                  <to>
                    <xdr:col>2</xdr:col>
                    <xdr:colOff>279400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7" name="Check Box 26">
              <controlPr defaultSize="0" autoFill="0" autoLine="0" autoPict="0">
                <anchor moveWithCells="1">
                  <from>
                    <xdr:col>2</xdr:col>
                    <xdr:colOff>69850</xdr:colOff>
                    <xdr:row>7</xdr:row>
                    <xdr:rowOff>177800</xdr:rowOff>
                  </from>
                  <to>
                    <xdr:col>2</xdr:col>
                    <xdr:colOff>279400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8" name="Check Box 27">
              <controlPr defaultSize="0" autoFill="0" autoLine="0" autoPict="0">
                <anchor moveWithCells="1">
                  <from>
                    <xdr:col>2</xdr:col>
                    <xdr:colOff>69850</xdr:colOff>
                    <xdr:row>8</xdr:row>
                    <xdr:rowOff>177800</xdr:rowOff>
                  </from>
                  <to>
                    <xdr:col>2</xdr:col>
                    <xdr:colOff>279400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29" name="Check Box 28">
              <controlPr defaultSize="0" autoFill="0" autoLine="0" autoPict="0">
                <anchor moveWithCells="1">
                  <from>
                    <xdr:col>2</xdr:col>
                    <xdr:colOff>69850</xdr:colOff>
                    <xdr:row>9</xdr:row>
                    <xdr:rowOff>177800</xdr:rowOff>
                  </from>
                  <to>
                    <xdr:col>2</xdr:col>
                    <xdr:colOff>279400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0" name="Check Box 29">
              <controlPr defaultSize="0" autoFill="0" autoLine="0" autoPict="0">
                <anchor moveWithCells="1">
                  <from>
                    <xdr:col>2</xdr:col>
                    <xdr:colOff>69850</xdr:colOff>
                    <xdr:row>10</xdr:row>
                    <xdr:rowOff>177800</xdr:rowOff>
                  </from>
                  <to>
                    <xdr:col>2</xdr:col>
                    <xdr:colOff>279400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1" name="Check Box 30">
              <controlPr defaultSize="0" autoFill="0" autoLine="0" autoPict="0">
                <anchor moveWithCells="1">
                  <from>
                    <xdr:col>2</xdr:col>
                    <xdr:colOff>69850</xdr:colOff>
                    <xdr:row>11</xdr:row>
                    <xdr:rowOff>177800</xdr:rowOff>
                  </from>
                  <to>
                    <xdr:col>2</xdr:col>
                    <xdr:colOff>279400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2" name="Check Box 31">
              <controlPr defaultSize="0" autoFill="0" autoLine="0" autoPict="0">
                <anchor moveWithCells="1">
                  <from>
                    <xdr:col>2</xdr:col>
                    <xdr:colOff>69850</xdr:colOff>
                    <xdr:row>12</xdr:row>
                    <xdr:rowOff>177800</xdr:rowOff>
                  </from>
                  <to>
                    <xdr:col>2</xdr:col>
                    <xdr:colOff>279400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3" name="Check Box 32">
              <controlPr defaultSize="0" autoFill="0" autoLine="0" autoPict="0">
                <anchor moveWithCells="1">
                  <from>
                    <xdr:col>2</xdr:col>
                    <xdr:colOff>69850</xdr:colOff>
                    <xdr:row>13</xdr:row>
                    <xdr:rowOff>177800</xdr:rowOff>
                  </from>
                  <to>
                    <xdr:col>2</xdr:col>
                    <xdr:colOff>279400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4" name="Check Box 33">
              <controlPr defaultSize="0" autoFill="0" autoLine="0" autoPict="0">
                <anchor moveWithCells="1">
                  <from>
                    <xdr:col>2</xdr:col>
                    <xdr:colOff>69850</xdr:colOff>
                    <xdr:row>14</xdr:row>
                    <xdr:rowOff>177800</xdr:rowOff>
                  </from>
                  <to>
                    <xdr:col>2</xdr:col>
                    <xdr:colOff>279400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5" name="Check Box 34">
              <controlPr defaultSize="0" autoFill="0" autoLine="0" autoPict="0">
                <anchor moveWithCells="1">
                  <from>
                    <xdr:col>2</xdr:col>
                    <xdr:colOff>69850</xdr:colOff>
                    <xdr:row>15</xdr:row>
                    <xdr:rowOff>177800</xdr:rowOff>
                  </from>
                  <to>
                    <xdr:col>2</xdr:col>
                    <xdr:colOff>279400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6" name="Check Box 35">
              <controlPr defaultSize="0" autoFill="0" autoLine="0" autoPict="0">
                <anchor moveWithCells="1">
                  <from>
                    <xdr:col>2</xdr:col>
                    <xdr:colOff>69850</xdr:colOff>
                    <xdr:row>16</xdr:row>
                    <xdr:rowOff>177800</xdr:rowOff>
                  </from>
                  <to>
                    <xdr:col>2</xdr:col>
                    <xdr:colOff>279400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7" name="Check Box 36">
              <controlPr defaultSize="0" autoFill="0" autoLine="0" autoPict="0">
                <anchor moveWithCells="1">
                  <from>
                    <xdr:col>2</xdr:col>
                    <xdr:colOff>69850</xdr:colOff>
                    <xdr:row>17</xdr:row>
                    <xdr:rowOff>177800</xdr:rowOff>
                  </from>
                  <to>
                    <xdr:col>2</xdr:col>
                    <xdr:colOff>279400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8" name="Check Box 37">
              <controlPr defaultSize="0" autoFill="0" autoLine="0" autoPict="0">
                <anchor moveWithCells="1">
                  <from>
                    <xdr:col>3</xdr:col>
                    <xdr:colOff>69850</xdr:colOff>
                    <xdr:row>1</xdr:row>
                    <xdr:rowOff>177800</xdr:rowOff>
                  </from>
                  <to>
                    <xdr:col>4</xdr:col>
                    <xdr:colOff>12700</xdr:colOff>
                    <xdr:row>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39" name="Check Box 38">
              <controlPr defaultSize="0" autoFill="0" autoLine="0" autoPict="0">
                <anchor moveWithCells="1">
                  <from>
                    <xdr:col>3</xdr:col>
                    <xdr:colOff>69850</xdr:colOff>
                    <xdr:row>2</xdr:row>
                    <xdr:rowOff>177800</xdr:rowOff>
                  </from>
                  <to>
                    <xdr:col>4</xdr:col>
                    <xdr:colOff>12700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0" name="Check Box 39">
              <controlPr defaultSize="0" autoFill="0" autoLine="0" autoPict="0">
                <anchor moveWithCells="1">
                  <from>
                    <xdr:col>3</xdr:col>
                    <xdr:colOff>69850</xdr:colOff>
                    <xdr:row>3</xdr:row>
                    <xdr:rowOff>177800</xdr:rowOff>
                  </from>
                  <to>
                    <xdr:col>4</xdr:col>
                    <xdr:colOff>12700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1" name="Check Box 40">
              <controlPr defaultSize="0" autoFill="0" autoLine="0" autoPict="0">
                <anchor moveWithCells="1">
                  <from>
                    <xdr:col>3</xdr:col>
                    <xdr:colOff>69850</xdr:colOff>
                    <xdr:row>4</xdr:row>
                    <xdr:rowOff>177800</xdr:rowOff>
                  </from>
                  <to>
                    <xdr:col>4</xdr:col>
                    <xdr:colOff>12700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2" name="Check Box 41">
              <controlPr defaultSize="0" autoFill="0" autoLine="0" autoPict="0">
                <anchor moveWithCells="1">
                  <from>
                    <xdr:col>3</xdr:col>
                    <xdr:colOff>69850</xdr:colOff>
                    <xdr:row>5</xdr:row>
                    <xdr:rowOff>177800</xdr:rowOff>
                  </from>
                  <to>
                    <xdr:col>4</xdr:col>
                    <xdr:colOff>12700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3" name="Check Box 42">
              <controlPr defaultSize="0" autoFill="0" autoLine="0" autoPict="0">
                <anchor moveWithCells="1">
                  <from>
                    <xdr:col>3</xdr:col>
                    <xdr:colOff>69850</xdr:colOff>
                    <xdr:row>6</xdr:row>
                    <xdr:rowOff>177800</xdr:rowOff>
                  </from>
                  <to>
                    <xdr:col>4</xdr:col>
                    <xdr:colOff>12700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4" name="Check Box 43">
              <controlPr defaultSize="0" autoFill="0" autoLine="0" autoPict="0">
                <anchor moveWithCells="1">
                  <from>
                    <xdr:col>3</xdr:col>
                    <xdr:colOff>69850</xdr:colOff>
                    <xdr:row>7</xdr:row>
                    <xdr:rowOff>177800</xdr:rowOff>
                  </from>
                  <to>
                    <xdr:col>4</xdr:col>
                    <xdr:colOff>12700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5" name="Check Box 44">
              <controlPr defaultSize="0" autoFill="0" autoLine="0" autoPict="0">
                <anchor moveWithCells="1">
                  <from>
                    <xdr:col>3</xdr:col>
                    <xdr:colOff>69850</xdr:colOff>
                    <xdr:row>8</xdr:row>
                    <xdr:rowOff>177800</xdr:rowOff>
                  </from>
                  <to>
                    <xdr:col>4</xdr:col>
                    <xdr:colOff>12700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6" name="Check Box 45">
              <controlPr defaultSize="0" autoFill="0" autoLine="0" autoPict="0">
                <anchor moveWithCells="1">
                  <from>
                    <xdr:col>3</xdr:col>
                    <xdr:colOff>69850</xdr:colOff>
                    <xdr:row>9</xdr:row>
                    <xdr:rowOff>177800</xdr:rowOff>
                  </from>
                  <to>
                    <xdr:col>4</xdr:col>
                    <xdr:colOff>12700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7" name="Check Box 46">
              <controlPr defaultSize="0" autoFill="0" autoLine="0" autoPict="0">
                <anchor moveWithCells="1">
                  <from>
                    <xdr:col>3</xdr:col>
                    <xdr:colOff>69850</xdr:colOff>
                    <xdr:row>10</xdr:row>
                    <xdr:rowOff>177800</xdr:rowOff>
                  </from>
                  <to>
                    <xdr:col>4</xdr:col>
                    <xdr:colOff>12700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8" name="Check Box 47">
              <controlPr defaultSize="0" autoFill="0" autoLine="0" autoPict="0">
                <anchor moveWithCells="1">
                  <from>
                    <xdr:col>3</xdr:col>
                    <xdr:colOff>69850</xdr:colOff>
                    <xdr:row>11</xdr:row>
                    <xdr:rowOff>177800</xdr:rowOff>
                  </from>
                  <to>
                    <xdr:col>4</xdr:col>
                    <xdr:colOff>12700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49" name="Check Box 48">
              <controlPr defaultSize="0" autoFill="0" autoLine="0" autoPict="0">
                <anchor moveWithCells="1">
                  <from>
                    <xdr:col>3</xdr:col>
                    <xdr:colOff>69850</xdr:colOff>
                    <xdr:row>12</xdr:row>
                    <xdr:rowOff>177800</xdr:rowOff>
                  </from>
                  <to>
                    <xdr:col>4</xdr:col>
                    <xdr:colOff>12700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0" name="Check Box 49">
              <controlPr defaultSize="0" autoFill="0" autoLine="0" autoPict="0">
                <anchor moveWithCells="1">
                  <from>
                    <xdr:col>3</xdr:col>
                    <xdr:colOff>69850</xdr:colOff>
                    <xdr:row>13</xdr:row>
                    <xdr:rowOff>177800</xdr:rowOff>
                  </from>
                  <to>
                    <xdr:col>4</xdr:col>
                    <xdr:colOff>12700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1" name="Check Box 50">
              <controlPr defaultSize="0" autoFill="0" autoLine="0" autoPict="0">
                <anchor moveWithCells="1">
                  <from>
                    <xdr:col>3</xdr:col>
                    <xdr:colOff>69850</xdr:colOff>
                    <xdr:row>14</xdr:row>
                    <xdr:rowOff>177800</xdr:rowOff>
                  </from>
                  <to>
                    <xdr:col>4</xdr:col>
                    <xdr:colOff>12700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2" name="Check Box 51">
              <controlPr defaultSize="0" autoFill="0" autoLine="0" autoPict="0">
                <anchor moveWithCells="1">
                  <from>
                    <xdr:col>3</xdr:col>
                    <xdr:colOff>69850</xdr:colOff>
                    <xdr:row>15</xdr:row>
                    <xdr:rowOff>177800</xdr:rowOff>
                  </from>
                  <to>
                    <xdr:col>4</xdr:col>
                    <xdr:colOff>12700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3" name="Check Box 52">
              <controlPr defaultSize="0" autoFill="0" autoLine="0" autoPict="0">
                <anchor moveWithCells="1">
                  <from>
                    <xdr:col>3</xdr:col>
                    <xdr:colOff>69850</xdr:colOff>
                    <xdr:row>16</xdr:row>
                    <xdr:rowOff>177800</xdr:rowOff>
                  </from>
                  <to>
                    <xdr:col>4</xdr:col>
                    <xdr:colOff>12700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4" name="Check Box 53">
              <controlPr defaultSize="0" autoFill="0" autoLine="0" autoPict="0">
                <anchor moveWithCells="1">
                  <from>
                    <xdr:col>3</xdr:col>
                    <xdr:colOff>69850</xdr:colOff>
                    <xdr:row>17</xdr:row>
                    <xdr:rowOff>177800</xdr:rowOff>
                  </from>
                  <to>
                    <xdr:col>4</xdr:col>
                    <xdr:colOff>12700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5" name="Check Box 54">
              <controlPr defaultSize="0" autoFill="0" autoLine="0" autoPict="0">
                <anchor moveWithCells="1">
                  <from>
                    <xdr:col>4</xdr:col>
                    <xdr:colOff>69850</xdr:colOff>
                    <xdr:row>1</xdr:row>
                    <xdr:rowOff>177800</xdr:rowOff>
                  </from>
                  <to>
                    <xdr:col>4</xdr:col>
                    <xdr:colOff>279400</xdr:colOff>
                    <xdr:row>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6" name="Check Box 55">
              <controlPr defaultSize="0" autoFill="0" autoLine="0" autoPict="0">
                <anchor moveWithCells="1">
                  <from>
                    <xdr:col>4</xdr:col>
                    <xdr:colOff>69850</xdr:colOff>
                    <xdr:row>2</xdr:row>
                    <xdr:rowOff>177800</xdr:rowOff>
                  </from>
                  <to>
                    <xdr:col>4</xdr:col>
                    <xdr:colOff>279400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7" name="Check Box 56">
              <controlPr defaultSize="0" autoFill="0" autoLine="0" autoPict="0">
                <anchor moveWithCells="1">
                  <from>
                    <xdr:col>4</xdr:col>
                    <xdr:colOff>69850</xdr:colOff>
                    <xdr:row>3</xdr:row>
                    <xdr:rowOff>177800</xdr:rowOff>
                  </from>
                  <to>
                    <xdr:col>4</xdr:col>
                    <xdr:colOff>279400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8" name="Check Box 57">
              <controlPr defaultSize="0" autoFill="0" autoLine="0" autoPict="0">
                <anchor moveWithCells="1">
                  <from>
                    <xdr:col>4</xdr:col>
                    <xdr:colOff>69850</xdr:colOff>
                    <xdr:row>4</xdr:row>
                    <xdr:rowOff>177800</xdr:rowOff>
                  </from>
                  <to>
                    <xdr:col>4</xdr:col>
                    <xdr:colOff>279400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59" name="Check Box 58">
              <controlPr defaultSize="0" autoFill="0" autoLine="0" autoPict="0">
                <anchor moveWithCells="1">
                  <from>
                    <xdr:col>4</xdr:col>
                    <xdr:colOff>69850</xdr:colOff>
                    <xdr:row>5</xdr:row>
                    <xdr:rowOff>177800</xdr:rowOff>
                  </from>
                  <to>
                    <xdr:col>4</xdr:col>
                    <xdr:colOff>279400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0" name="Check Box 59">
              <controlPr defaultSize="0" autoFill="0" autoLine="0" autoPict="0">
                <anchor moveWithCells="1">
                  <from>
                    <xdr:col>4</xdr:col>
                    <xdr:colOff>69850</xdr:colOff>
                    <xdr:row>6</xdr:row>
                    <xdr:rowOff>177800</xdr:rowOff>
                  </from>
                  <to>
                    <xdr:col>4</xdr:col>
                    <xdr:colOff>279400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1" name="Check Box 60">
              <controlPr defaultSize="0" autoFill="0" autoLine="0" autoPict="0">
                <anchor moveWithCells="1">
                  <from>
                    <xdr:col>4</xdr:col>
                    <xdr:colOff>69850</xdr:colOff>
                    <xdr:row>7</xdr:row>
                    <xdr:rowOff>177800</xdr:rowOff>
                  </from>
                  <to>
                    <xdr:col>4</xdr:col>
                    <xdr:colOff>279400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2" name="Check Box 61">
              <controlPr defaultSize="0" autoFill="0" autoLine="0" autoPict="0">
                <anchor moveWithCells="1">
                  <from>
                    <xdr:col>4</xdr:col>
                    <xdr:colOff>69850</xdr:colOff>
                    <xdr:row>8</xdr:row>
                    <xdr:rowOff>177800</xdr:rowOff>
                  </from>
                  <to>
                    <xdr:col>4</xdr:col>
                    <xdr:colOff>279400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3" name="Check Box 62">
              <controlPr defaultSize="0" autoFill="0" autoLine="0" autoPict="0">
                <anchor moveWithCells="1">
                  <from>
                    <xdr:col>4</xdr:col>
                    <xdr:colOff>69850</xdr:colOff>
                    <xdr:row>9</xdr:row>
                    <xdr:rowOff>177800</xdr:rowOff>
                  </from>
                  <to>
                    <xdr:col>4</xdr:col>
                    <xdr:colOff>279400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4" name="Check Box 63">
              <controlPr defaultSize="0" autoFill="0" autoLine="0" autoPict="0">
                <anchor moveWithCells="1">
                  <from>
                    <xdr:col>4</xdr:col>
                    <xdr:colOff>69850</xdr:colOff>
                    <xdr:row>10</xdr:row>
                    <xdr:rowOff>177800</xdr:rowOff>
                  </from>
                  <to>
                    <xdr:col>4</xdr:col>
                    <xdr:colOff>279400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5" name="Check Box 64">
              <controlPr defaultSize="0" autoFill="0" autoLine="0" autoPict="0">
                <anchor moveWithCells="1">
                  <from>
                    <xdr:col>4</xdr:col>
                    <xdr:colOff>69850</xdr:colOff>
                    <xdr:row>11</xdr:row>
                    <xdr:rowOff>177800</xdr:rowOff>
                  </from>
                  <to>
                    <xdr:col>4</xdr:col>
                    <xdr:colOff>279400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6" name="Check Box 65">
              <controlPr defaultSize="0" autoFill="0" autoLine="0" autoPict="0">
                <anchor moveWithCells="1">
                  <from>
                    <xdr:col>4</xdr:col>
                    <xdr:colOff>69850</xdr:colOff>
                    <xdr:row>12</xdr:row>
                    <xdr:rowOff>177800</xdr:rowOff>
                  </from>
                  <to>
                    <xdr:col>4</xdr:col>
                    <xdr:colOff>279400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7" name="Check Box 66">
              <controlPr defaultSize="0" autoFill="0" autoLine="0" autoPict="0">
                <anchor moveWithCells="1">
                  <from>
                    <xdr:col>4</xdr:col>
                    <xdr:colOff>69850</xdr:colOff>
                    <xdr:row>13</xdr:row>
                    <xdr:rowOff>177800</xdr:rowOff>
                  </from>
                  <to>
                    <xdr:col>4</xdr:col>
                    <xdr:colOff>279400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8" name="Check Box 67">
              <controlPr defaultSize="0" autoFill="0" autoLine="0" autoPict="0">
                <anchor moveWithCells="1">
                  <from>
                    <xdr:col>4</xdr:col>
                    <xdr:colOff>69850</xdr:colOff>
                    <xdr:row>14</xdr:row>
                    <xdr:rowOff>177800</xdr:rowOff>
                  </from>
                  <to>
                    <xdr:col>4</xdr:col>
                    <xdr:colOff>279400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69" name="Check Box 68">
              <controlPr defaultSize="0" autoFill="0" autoLine="0" autoPict="0">
                <anchor moveWithCells="1">
                  <from>
                    <xdr:col>4</xdr:col>
                    <xdr:colOff>69850</xdr:colOff>
                    <xdr:row>15</xdr:row>
                    <xdr:rowOff>177800</xdr:rowOff>
                  </from>
                  <to>
                    <xdr:col>4</xdr:col>
                    <xdr:colOff>279400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0" name="Check Box 69">
              <controlPr defaultSize="0" autoFill="0" autoLine="0" autoPict="0">
                <anchor moveWithCells="1">
                  <from>
                    <xdr:col>4</xdr:col>
                    <xdr:colOff>69850</xdr:colOff>
                    <xdr:row>16</xdr:row>
                    <xdr:rowOff>177800</xdr:rowOff>
                  </from>
                  <to>
                    <xdr:col>4</xdr:col>
                    <xdr:colOff>279400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1" name="Check Box 70">
              <controlPr defaultSize="0" autoFill="0" autoLine="0" autoPict="0">
                <anchor moveWithCells="1">
                  <from>
                    <xdr:col>4</xdr:col>
                    <xdr:colOff>69850</xdr:colOff>
                    <xdr:row>17</xdr:row>
                    <xdr:rowOff>177800</xdr:rowOff>
                  </from>
                  <to>
                    <xdr:col>4</xdr:col>
                    <xdr:colOff>279400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2" name="Check Box 71">
              <controlPr defaultSize="0" autoFill="0" autoLine="0" autoPict="0">
                <anchor moveWithCells="1">
                  <from>
                    <xdr:col>5</xdr:col>
                    <xdr:colOff>69850</xdr:colOff>
                    <xdr:row>1</xdr:row>
                    <xdr:rowOff>177800</xdr:rowOff>
                  </from>
                  <to>
                    <xdr:col>5</xdr:col>
                    <xdr:colOff>279400</xdr:colOff>
                    <xdr:row>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3" name="Check Box 72">
              <controlPr defaultSize="0" autoFill="0" autoLine="0" autoPict="0">
                <anchor moveWithCells="1">
                  <from>
                    <xdr:col>5</xdr:col>
                    <xdr:colOff>69850</xdr:colOff>
                    <xdr:row>2</xdr:row>
                    <xdr:rowOff>177800</xdr:rowOff>
                  </from>
                  <to>
                    <xdr:col>5</xdr:col>
                    <xdr:colOff>279400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4" name="Check Box 73">
              <controlPr defaultSize="0" autoFill="0" autoLine="0" autoPict="0">
                <anchor moveWithCells="1">
                  <from>
                    <xdr:col>5</xdr:col>
                    <xdr:colOff>69850</xdr:colOff>
                    <xdr:row>3</xdr:row>
                    <xdr:rowOff>177800</xdr:rowOff>
                  </from>
                  <to>
                    <xdr:col>5</xdr:col>
                    <xdr:colOff>279400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5" name="Check Box 74">
              <controlPr defaultSize="0" autoFill="0" autoLine="0" autoPict="0">
                <anchor moveWithCells="1">
                  <from>
                    <xdr:col>5</xdr:col>
                    <xdr:colOff>69850</xdr:colOff>
                    <xdr:row>4</xdr:row>
                    <xdr:rowOff>177800</xdr:rowOff>
                  </from>
                  <to>
                    <xdr:col>5</xdr:col>
                    <xdr:colOff>279400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6" name="Check Box 75">
              <controlPr defaultSize="0" autoFill="0" autoLine="0" autoPict="0">
                <anchor moveWithCells="1">
                  <from>
                    <xdr:col>5</xdr:col>
                    <xdr:colOff>69850</xdr:colOff>
                    <xdr:row>5</xdr:row>
                    <xdr:rowOff>177800</xdr:rowOff>
                  </from>
                  <to>
                    <xdr:col>5</xdr:col>
                    <xdr:colOff>279400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7" name="Check Box 76">
              <controlPr defaultSize="0" autoFill="0" autoLine="0" autoPict="0">
                <anchor moveWithCells="1">
                  <from>
                    <xdr:col>5</xdr:col>
                    <xdr:colOff>69850</xdr:colOff>
                    <xdr:row>6</xdr:row>
                    <xdr:rowOff>177800</xdr:rowOff>
                  </from>
                  <to>
                    <xdr:col>5</xdr:col>
                    <xdr:colOff>279400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78" name="Check Box 77">
              <controlPr defaultSize="0" autoFill="0" autoLine="0" autoPict="0">
                <anchor moveWithCells="1">
                  <from>
                    <xdr:col>5</xdr:col>
                    <xdr:colOff>69850</xdr:colOff>
                    <xdr:row>7</xdr:row>
                    <xdr:rowOff>177800</xdr:rowOff>
                  </from>
                  <to>
                    <xdr:col>5</xdr:col>
                    <xdr:colOff>279400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79" name="Check Box 78">
              <controlPr defaultSize="0" autoFill="0" autoLine="0" autoPict="0">
                <anchor moveWithCells="1">
                  <from>
                    <xdr:col>5</xdr:col>
                    <xdr:colOff>69850</xdr:colOff>
                    <xdr:row>8</xdr:row>
                    <xdr:rowOff>177800</xdr:rowOff>
                  </from>
                  <to>
                    <xdr:col>5</xdr:col>
                    <xdr:colOff>279400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80" name="Check Box 79">
              <controlPr defaultSize="0" autoFill="0" autoLine="0" autoPict="0">
                <anchor moveWithCells="1">
                  <from>
                    <xdr:col>5</xdr:col>
                    <xdr:colOff>69850</xdr:colOff>
                    <xdr:row>9</xdr:row>
                    <xdr:rowOff>177800</xdr:rowOff>
                  </from>
                  <to>
                    <xdr:col>5</xdr:col>
                    <xdr:colOff>279400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1" name="Check Box 80">
              <controlPr defaultSize="0" autoFill="0" autoLine="0" autoPict="0">
                <anchor moveWithCells="1">
                  <from>
                    <xdr:col>5</xdr:col>
                    <xdr:colOff>69850</xdr:colOff>
                    <xdr:row>10</xdr:row>
                    <xdr:rowOff>177800</xdr:rowOff>
                  </from>
                  <to>
                    <xdr:col>5</xdr:col>
                    <xdr:colOff>279400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2" name="Check Box 81">
              <controlPr defaultSize="0" autoFill="0" autoLine="0" autoPict="0">
                <anchor moveWithCells="1">
                  <from>
                    <xdr:col>5</xdr:col>
                    <xdr:colOff>69850</xdr:colOff>
                    <xdr:row>11</xdr:row>
                    <xdr:rowOff>177800</xdr:rowOff>
                  </from>
                  <to>
                    <xdr:col>5</xdr:col>
                    <xdr:colOff>279400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3" name="Check Box 82">
              <controlPr defaultSize="0" autoFill="0" autoLine="0" autoPict="0">
                <anchor moveWithCells="1">
                  <from>
                    <xdr:col>5</xdr:col>
                    <xdr:colOff>69850</xdr:colOff>
                    <xdr:row>12</xdr:row>
                    <xdr:rowOff>177800</xdr:rowOff>
                  </from>
                  <to>
                    <xdr:col>5</xdr:col>
                    <xdr:colOff>279400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4" name="Check Box 83">
              <controlPr defaultSize="0" autoFill="0" autoLine="0" autoPict="0">
                <anchor moveWithCells="1">
                  <from>
                    <xdr:col>5</xdr:col>
                    <xdr:colOff>69850</xdr:colOff>
                    <xdr:row>13</xdr:row>
                    <xdr:rowOff>177800</xdr:rowOff>
                  </from>
                  <to>
                    <xdr:col>5</xdr:col>
                    <xdr:colOff>279400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5" name="Check Box 84">
              <controlPr defaultSize="0" autoFill="0" autoLine="0" autoPict="0">
                <anchor moveWithCells="1">
                  <from>
                    <xdr:col>5</xdr:col>
                    <xdr:colOff>69850</xdr:colOff>
                    <xdr:row>14</xdr:row>
                    <xdr:rowOff>177800</xdr:rowOff>
                  </from>
                  <to>
                    <xdr:col>5</xdr:col>
                    <xdr:colOff>279400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86" name="Check Box 85">
              <controlPr defaultSize="0" autoFill="0" autoLine="0" autoPict="0">
                <anchor moveWithCells="1">
                  <from>
                    <xdr:col>5</xdr:col>
                    <xdr:colOff>69850</xdr:colOff>
                    <xdr:row>15</xdr:row>
                    <xdr:rowOff>177800</xdr:rowOff>
                  </from>
                  <to>
                    <xdr:col>5</xdr:col>
                    <xdr:colOff>279400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7" name="Check Box 86">
              <controlPr defaultSize="0" autoFill="0" autoLine="0" autoPict="0">
                <anchor moveWithCells="1">
                  <from>
                    <xdr:col>5</xdr:col>
                    <xdr:colOff>69850</xdr:colOff>
                    <xdr:row>16</xdr:row>
                    <xdr:rowOff>177800</xdr:rowOff>
                  </from>
                  <to>
                    <xdr:col>5</xdr:col>
                    <xdr:colOff>279400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88" name="Check Box 87">
              <controlPr defaultSize="0" autoFill="0" autoLine="0" autoPict="0">
                <anchor moveWithCells="1">
                  <from>
                    <xdr:col>5</xdr:col>
                    <xdr:colOff>69850</xdr:colOff>
                    <xdr:row>17</xdr:row>
                    <xdr:rowOff>177800</xdr:rowOff>
                  </from>
                  <to>
                    <xdr:col>5</xdr:col>
                    <xdr:colOff>279400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89" name="Check Box 88">
              <controlPr defaultSize="0" autoFill="0" autoLine="0" autoPict="0">
                <anchor moveWithCells="1">
                  <from>
                    <xdr:col>6</xdr:col>
                    <xdr:colOff>69850</xdr:colOff>
                    <xdr:row>1</xdr:row>
                    <xdr:rowOff>177800</xdr:rowOff>
                  </from>
                  <to>
                    <xdr:col>7</xdr:col>
                    <xdr:colOff>0</xdr:colOff>
                    <xdr:row>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90" name="Check Box 89">
              <controlPr defaultSize="0" autoFill="0" autoLine="0" autoPict="0">
                <anchor moveWithCells="1">
                  <from>
                    <xdr:col>6</xdr:col>
                    <xdr:colOff>69850</xdr:colOff>
                    <xdr:row>2</xdr:row>
                    <xdr:rowOff>177800</xdr:rowOff>
                  </from>
                  <to>
                    <xdr:col>7</xdr:col>
                    <xdr:colOff>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91" name="Check Box 90">
              <controlPr defaultSize="0" autoFill="0" autoLine="0" autoPict="0">
                <anchor moveWithCells="1">
                  <from>
                    <xdr:col>6</xdr:col>
                    <xdr:colOff>69850</xdr:colOff>
                    <xdr:row>3</xdr:row>
                    <xdr:rowOff>177800</xdr:rowOff>
                  </from>
                  <to>
                    <xdr:col>7</xdr:col>
                    <xdr:colOff>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2" name="Check Box 91">
              <controlPr defaultSize="0" autoFill="0" autoLine="0" autoPict="0">
                <anchor moveWithCells="1">
                  <from>
                    <xdr:col>6</xdr:col>
                    <xdr:colOff>69850</xdr:colOff>
                    <xdr:row>4</xdr:row>
                    <xdr:rowOff>177800</xdr:rowOff>
                  </from>
                  <to>
                    <xdr:col>7</xdr:col>
                    <xdr:colOff>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3" name="Check Box 92">
              <controlPr defaultSize="0" autoFill="0" autoLine="0" autoPict="0">
                <anchor moveWithCells="1">
                  <from>
                    <xdr:col>6</xdr:col>
                    <xdr:colOff>69850</xdr:colOff>
                    <xdr:row>5</xdr:row>
                    <xdr:rowOff>177800</xdr:rowOff>
                  </from>
                  <to>
                    <xdr:col>7</xdr:col>
                    <xdr:colOff>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4" name="Check Box 93">
              <controlPr defaultSize="0" autoFill="0" autoLine="0" autoPict="0">
                <anchor moveWithCells="1">
                  <from>
                    <xdr:col>6</xdr:col>
                    <xdr:colOff>69850</xdr:colOff>
                    <xdr:row>6</xdr:row>
                    <xdr:rowOff>177800</xdr:rowOff>
                  </from>
                  <to>
                    <xdr:col>7</xdr:col>
                    <xdr:colOff>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5" name="Check Box 94">
              <controlPr defaultSize="0" autoFill="0" autoLine="0" autoPict="0">
                <anchor moveWithCells="1">
                  <from>
                    <xdr:col>6</xdr:col>
                    <xdr:colOff>69850</xdr:colOff>
                    <xdr:row>7</xdr:row>
                    <xdr:rowOff>177800</xdr:rowOff>
                  </from>
                  <to>
                    <xdr:col>7</xdr:col>
                    <xdr:colOff>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6" name="Check Box 95">
              <controlPr defaultSize="0" autoFill="0" autoLine="0" autoPict="0">
                <anchor moveWithCells="1">
                  <from>
                    <xdr:col>6</xdr:col>
                    <xdr:colOff>69850</xdr:colOff>
                    <xdr:row>8</xdr:row>
                    <xdr:rowOff>177800</xdr:rowOff>
                  </from>
                  <to>
                    <xdr:col>7</xdr:col>
                    <xdr:colOff>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7" name="Check Box 96">
              <controlPr defaultSize="0" autoFill="0" autoLine="0" autoPict="0">
                <anchor moveWithCells="1">
                  <from>
                    <xdr:col>6</xdr:col>
                    <xdr:colOff>69850</xdr:colOff>
                    <xdr:row>9</xdr:row>
                    <xdr:rowOff>177800</xdr:rowOff>
                  </from>
                  <to>
                    <xdr:col>7</xdr:col>
                    <xdr:colOff>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98" name="Check Box 97">
              <controlPr defaultSize="0" autoFill="0" autoLine="0" autoPict="0">
                <anchor moveWithCells="1">
                  <from>
                    <xdr:col>6</xdr:col>
                    <xdr:colOff>69850</xdr:colOff>
                    <xdr:row>10</xdr:row>
                    <xdr:rowOff>177800</xdr:rowOff>
                  </from>
                  <to>
                    <xdr:col>7</xdr:col>
                    <xdr:colOff>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99" name="Check Box 98">
              <controlPr defaultSize="0" autoFill="0" autoLine="0" autoPict="0">
                <anchor moveWithCells="1">
                  <from>
                    <xdr:col>6</xdr:col>
                    <xdr:colOff>69850</xdr:colOff>
                    <xdr:row>11</xdr:row>
                    <xdr:rowOff>177800</xdr:rowOff>
                  </from>
                  <to>
                    <xdr:col>7</xdr:col>
                    <xdr:colOff>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00" name="Check Box 99">
              <controlPr defaultSize="0" autoFill="0" autoLine="0" autoPict="0">
                <anchor moveWithCells="1">
                  <from>
                    <xdr:col>6</xdr:col>
                    <xdr:colOff>69850</xdr:colOff>
                    <xdr:row>12</xdr:row>
                    <xdr:rowOff>177800</xdr:rowOff>
                  </from>
                  <to>
                    <xdr:col>7</xdr:col>
                    <xdr:colOff>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01" name="Check Box 100">
              <controlPr defaultSize="0" autoFill="0" autoLine="0" autoPict="0">
                <anchor moveWithCells="1">
                  <from>
                    <xdr:col>6</xdr:col>
                    <xdr:colOff>69850</xdr:colOff>
                    <xdr:row>13</xdr:row>
                    <xdr:rowOff>177800</xdr:rowOff>
                  </from>
                  <to>
                    <xdr:col>7</xdr:col>
                    <xdr:colOff>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2" name="Check Box 101">
              <controlPr defaultSize="0" autoFill="0" autoLine="0" autoPict="0">
                <anchor moveWithCells="1">
                  <from>
                    <xdr:col>6</xdr:col>
                    <xdr:colOff>69850</xdr:colOff>
                    <xdr:row>14</xdr:row>
                    <xdr:rowOff>177800</xdr:rowOff>
                  </from>
                  <to>
                    <xdr:col>7</xdr:col>
                    <xdr:colOff>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03" name="Check Box 102">
              <controlPr defaultSize="0" autoFill="0" autoLine="0" autoPict="0">
                <anchor moveWithCells="1">
                  <from>
                    <xdr:col>6</xdr:col>
                    <xdr:colOff>69850</xdr:colOff>
                    <xdr:row>15</xdr:row>
                    <xdr:rowOff>177800</xdr:rowOff>
                  </from>
                  <to>
                    <xdr:col>7</xdr:col>
                    <xdr:colOff>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04" name="Check Box 103">
              <controlPr defaultSize="0" autoFill="0" autoLine="0" autoPict="0">
                <anchor moveWithCells="1">
                  <from>
                    <xdr:col>6</xdr:col>
                    <xdr:colOff>69850</xdr:colOff>
                    <xdr:row>16</xdr:row>
                    <xdr:rowOff>177800</xdr:rowOff>
                  </from>
                  <to>
                    <xdr:col>7</xdr:col>
                    <xdr:colOff>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05" name="Check Box 104">
              <controlPr defaultSize="0" autoFill="0" autoLine="0" autoPict="0">
                <anchor moveWithCells="1">
                  <from>
                    <xdr:col>6</xdr:col>
                    <xdr:colOff>69850</xdr:colOff>
                    <xdr:row>17</xdr:row>
                    <xdr:rowOff>177800</xdr:rowOff>
                  </from>
                  <to>
                    <xdr:col>7</xdr:col>
                    <xdr:colOff>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06" name="Check Box 105">
              <controlPr defaultSize="0" autoFill="0" autoLine="0" autoPict="0">
                <anchor moveWithCells="1">
                  <from>
                    <xdr:col>2</xdr:col>
                    <xdr:colOff>69850</xdr:colOff>
                    <xdr:row>0</xdr:row>
                    <xdr:rowOff>177800</xdr:rowOff>
                  </from>
                  <to>
                    <xdr:col>2</xdr:col>
                    <xdr:colOff>279400</xdr:colOff>
                    <xdr:row>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07" name="Check Box 106">
              <controlPr defaultSize="0" autoFill="0" autoLine="0" autoPict="0">
                <anchor moveWithCells="1">
                  <from>
                    <xdr:col>3</xdr:col>
                    <xdr:colOff>69850</xdr:colOff>
                    <xdr:row>0</xdr:row>
                    <xdr:rowOff>177800</xdr:rowOff>
                  </from>
                  <to>
                    <xdr:col>4</xdr:col>
                    <xdr:colOff>12700</xdr:colOff>
                    <xdr:row>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08" name="Check Box 107">
              <controlPr defaultSize="0" autoFill="0" autoLine="0" autoPict="0">
                <anchor moveWithCells="1">
                  <from>
                    <xdr:col>4</xdr:col>
                    <xdr:colOff>69850</xdr:colOff>
                    <xdr:row>0</xdr:row>
                    <xdr:rowOff>177800</xdr:rowOff>
                  </from>
                  <to>
                    <xdr:col>4</xdr:col>
                    <xdr:colOff>279400</xdr:colOff>
                    <xdr:row>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09" name="Check Box 108">
              <controlPr defaultSize="0" autoFill="0" autoLine="0" autoPict="0">
                <anchor moveWithCells="1">
                  <from>
                    <xdr:col>5</xdr:col>
                    <xdr:colOff>69850</xdr:colOff>
                    <xdr:row>0</xdr:row>
                    <xdr:rowOff>177800</xdr:rowOff>
                  </from>
                  <to>
                    <xdr:col>5</xdr:col>
                    <xdr:colOff>279400</xdr:colOff>
                    <xdr:row>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10" name="Check Box 109">
              <controlPr defaultSize="0" autoFill="0" autoLine="0" autoPict="0">
                <anchor moveWithCells="1">
                  <from>
                    <xdr:col>6</xdr:col>
                    <xdr:colOff>69850</xdr:colOff>
                    <xdr:row>0</xdr:row>
                    <xdr:rowOff>177800</xdr:rowOff>
                  </from>
                  <to>
                    <xdr:col>7</xdr:col>
                    <xdr:colOff>0</xdr:colOff>
                    <xdr:row>2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what-if data table</vt:lpstr>
      <vt:lpstr>What-if Analysis</vt:lpstr>
      <vt:lpstr>Sample data</vt:lpstr>
      <vt:lpstr>goal seeking </vt:lpstr>
      <vt:lpstr>Scenario Summary</vt:lpstr>
      <vt:lpstr>Sheet2</vt:lpstr>
      <vt:lpstr>'what-if data table'!Number_mailed</vt:lpstr>
      <vt:lpstr>'what-if data table'!Response_rate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Naveen Kumar Pabbathi</cp:lastModifiedBy>
  <dcterms:created xsi:type="dcterms:W3CDTF">2016-05-25T10:06:24Z</dcterms:created>
  <dcterms:modified xsi:type="dcterms:W3CDTF">2023-10-15T04:23:00Z</dcterms:modified>
</cp:coreProperties>
</file>