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6143dca0df8dc5f7/Documents/AxionRay/"/>
    </mc:Choice>
  </mc:AlternateContent>
  <xr:revisionPtr revIDLastSave="237" documentId="11_8710E8CF47D5F5CF263D5A38FC02671C35B4691C" xr6:coauthVersionLast="47" xr6:coauthVersionMax="47" xr10:uidLastSave="{13D25A43-BA88-488B-9D36-A5D332658690}"/>
  <bookViews>
    <workbookView xWindow="-110" yWindow="-110" windowWidth="19420" windowHeight="11500" xr2:uid="{00000000-000D-0000-FFFF-FFFF00000000}"/>
  </bookViews>
  <sheets>
    <sheet name="Task 1" sheetId="6" r:id="rId1"/>
    <sheet name="Task_1_Taxonomy" sheetId="2" r:id="rId2"/>
    <sheet name="Task 2" sheetId="3" r:id="rId3"/>
    <sheet name="Task_2_Taxonomy"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6" l="1" a="1"/>
  <c r="G7" i="6" s="1"/>
  <c r="G5" i="6" a="1"/>
  <c r="G5" i="6"/>
  <c r="G6" i="6" a="1"/>
  <c r="G6" i="6"/>
  <c r="G8" i="6" a="1"/>
  <c r="G8" i="6"/>
  <c r="G9" i="6" a="1"/>
  <c r="G9" i="6"/>
  <c r="G10" i="6" a="1"/>
  <c r="G10" i="6"/>
  <c r="G11" i="6" a="1"/>
  <c r="G11" i="6"/>
  <c r="G12" i="6" a="1"/>
  <c r="G12" i="6"/>
  <c r="G13" i="6" a="1"/>
  <c r="G13" i="6"/>
  <c r="G14" i="6" a="1"/>
  <c r="G14" i="6"/>
  <c r="G15" i="6" a="1"/>
  <c r="G15" i="6"/>
  <c r="G16" i="6" a="1"/>
  <c r="G16" i="6"/>
  <c r="G17" i="6" a="1"/>
  <c r="G17" i="6"/>
  <c r="G18" i="6" a="1"/>
  <c r="G18" i="6"/>
  <c r="G21" i="6" a="1"/>
  <c r="G21" i="6"/>
  <c r="G4" i="6" a="1"/>
  <c r="G4" i="6" s="1"/>
  <c r="D21" i="6" a="1"/>
  <c r="D21" i="6" s="1"/>
  <c r="D20" i="6" a="1"/>
  <c r="D20" i="6" s="1"/>
  <c r="D18" i="6" a="1"/>
  <c r="D18" i="6" s="1"/>
  <c r="D17" i="6" a="1"/>
  <c r="D17" i="6"/>
  <c r="D19" i="6" a="1"/>
  <c r="D19" i="6"/>
  <c r="D15" i="6" a="1"/>
  <c r="D15" i="6" s="1"/>
  <c r="D9" i="6" a="1"/>
  <c r="D9" i="6"/>
  <c r="D10" i="6" a="1"/>
  <c r="D10" i="6"/>
  <c r="D11" i="6" a="1"/>
  <c r="D11" i="6"/>
  <c r="D12" i="6" a="1"/>
  <c r="D12" i="6"/>
  <c r="D13" i="6" a="1"/>
  <c r="D13" i="6"/>
  <c r="D14" i="6" a="1"/>
  <c r="D14" i="6"/>
  <c r="D16" i="6" a="1"/>
  <c r="D16" i="6"/>
  <c r="D8" i="6" a="1"/>
  <c r="D8" i="6" s="1"/>
  <c r="D7" i="6" a="1"/>
  <c r="D7" i="6" s="1"/>
  <c r="D6" i="6" a="1"/>
  <c r="D6" i="6" s="1"/>
  <c r="D5" i="6" a="1"/>
  <c r="D5" i="6" s="1"/>
  <c r="D4" i="6" a="1"/>
  <c r="D4" i="6" s="1"/>
  <c r="C21" i="6" a="1"/>
  <c r="C21" i="6" s="1"/>
  <c r="C20" i="6" a="1"/>
  <c r="C20" i="6" s="1"/>
  <c r="C18" i="6" a="1"/>
  <c r="C18" i="6" s="1"/>
  <c r="C17" i="6" a="1"/>
  <c r="C17" i="6" s="1"/>
  <c r="C16" i="6" a="1"/>
  <c r="C16" i="6" s="1"/>
  <c r="C15" i="6" a="1"/>
  <c r="C15" i="6" s="1"/>
  <c r="C14" i="6" a="1"/>
  <c r="C14" i="6" s="1"/>
  <c r="C13" i="6" a="1"/>
  <c r="C13" i="6" s="1"/>
  <c r="C12" i="6" a="1"/>
  <c r="C12" i="6" s="1"/>
  <c r="C11" i="6" a="1"/>
  <c r="C11" i="6" s="1"/>
  <c r="C10" i="6" a="1"/>
  <c r="C10" i="6" s="1"/>
  <c r="C9" i="6" a="1"/>
  <c r="C9" i="6" s="1"/>
  <c r="C8" i="6" a="1"/>
  <c r="C8" i="6" s="1"/>
  <c r="C7" i="6" a="1"/>
  <c r="C7" i="6" s="1"/>
  <c r="C6" i="6" a="1"/>
  <c r="C6" i="6" s="1"/>
  <c r="C5" i="6" a="1"/>
  <c r="C5" i="6" s="1"/>
  <c r="C4" i="6" a="1"/>
  <c r="C4"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<sst xmlns="http://schemas.openxmlformats.org/spreadsheetml/2006/main" count="488" uniqueCount="276">
  <si>
    <t>ClaimID</t>
  </si>
  <si>
    <t>Description</t>
  </si>
  <si>
    <t>Fix/Resolution_Condition_1 [Ax]</t>
  </si>
  <si>
    <t>Fix/Resolution_Components_1 [Ax]</t>
  </si>
  <si>
    <t>Fix/Resolution_Condition_2 [Ax]</t>
  </si>
  <si>
    <t>Fix/Resolution_Components_2 [Ax]</t>
  </si>
  <si>
    <t>Failure_Condition_1 [Ax]</t>
  </si>
  <si>
    <t>Failure_Component_1 [Ax]</t>
  </si>
  <si>
    <t>Failure_Condition_2 [Ax]</t>
  </si>
  <si>
    <t>Failure_Component_2 [Ax]</t>
  </si>
  <si>
    <t>Failure_Condition_3 [Ax]</t>
  </si>
  <si>
    <t>Failure_Component_3 [Ax]</t>
  </si>
  <si>
    <t>1</t>
  </si>
  <si>
    <t>Brand new unit having issue with engine brake not disengaging when switched off.  When switched on unit slows down even harder.   [Solution Thu Jul 01 2021 18:48:15 EDT] Summary: COMPLAINT: ::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[Solution Tue Jul 06 2021 14:35:35 EDT] Summary: COMPLAINT: Engine brake staking active  Description: CAUSE: Root cause is a Calibration issue and unit is currently being monitored with a datalogger. CORRECTION:  Roadtested unit with technician multiple times to collect data and duplicate the issue.  Also had him recalibrate the ECM with a backdated calibration and road-test several more times with loaded trailer.  Tech completed 2 road-tests prior to my involvement and we did 3 while I was onsite.  Once I sent him the backdated calibration, he did 2 more (one with no trailer and one with loaded trailer).  Grand total of 7 road-tests to assist with this hard to diagnose issue.  [Solution Wed Jan 12 2022 16:36:06 EST] Summary: - Description: Solution will be a completely new calibration to be released into production.</t>
  </si>
  <si>
    <t>Calibrate</t>
  </si>
  <si>
    <t>ECM</t>
  </si>
  <si>
    <t>Staking</t>
  </si>
  <si>
    <t>Engine Brake</t>
  </si>
  <si>
    <t>Calibration Issue</t>
  </si>
  <si>
    <t>2</t>
  </si>
  <si>
    <t>Steve advised unit surges only when under load.  [Solution Tue Jan 04 2022 09:15:57 EST] Summary: - Description: Cause:   ECM  Correction:   Throttle Supply voltage was dropping out and causing engine to surge, because throttle position signal was changing.   Surge did not occur if used Cruise Control.   Throttle pedal was replaced, but still did it.  Tech tested harness and could not find any issues with the harness.   Isolated out components that share the supply voltage.  Tech felt that when the DEF Control was isolated out the problem did not occur.   Replaced the DEF controller and Doser nozzle.   Returned the truck to service but problem continured.   Dealer replace all OEM components that shared the supply voltage problem continued.   Installed a test ECM ran for a week with out issue.  Replaced the ECM truck has now ran 2 weeks with out issue.</t>
  </si>
  <si>
    <t>Replace</t>
  </si>
  <si>
    <t>Throttle Pedal,DEF Controller,Doser Nozzle,ECM</t>
  </si>
  <si>
    <t>Issue</t>
  </si>
  <si>
    <t>Voltage Drop</t>
  </si>
  <si>
    <t>Throttle</t>
  </si>
  <si>
    <t>Surge</t>
  </si>
  <si>
    <t>Engine</t>
  </si>
  <si>
    <t>3</t>
  </si>
  <si>
    <t>NEW OR NX PARTS ONLYCheck engine light is on.  [Solution Wed Dec 08 2021 08:53:43 EST] Summary: Description: NEVER HEARD BACK FROM THE DEALER.  [Solution Mon Jan 10 2022 18:19:38 EST] Summary: Description: CAUSE:FOD damage to turbo turbine side CORRECTION: Replace turbo and follow Service Bulletin and perform detailed inspection of all air handling components.</t>
  </si>
  <si>
    <t>4</t>
  </si>
  <si>
    <t>Joe calling to advise of unit in shop with Red Stop Lamp lit, for Engine Oil Temp. No FC's but unit did just leave shop before arrival here, for same issue. Unknown if shop cleared faults before arrival. Running through Engine Oil Temp high diag. Up to Oil Therm check. Ordered therm just in case, proceeding with testing. Calling to ask why a red stop lamp would be on, if no FC is in system and how to clear it. Has reached out to DSM who has no idea what the light is or what its for. DSM reached out to Kyle who also did not know. Pic of dash light uploaded.  [Solution Mon Dec 27 2021 07:17:59 EST] Summary: Description: No response from dealer. Closing for time.  [Solution Fri Jan 21 2022 15:18:23 EST] Summary: COMPLAINT:Engine Oil Temp Above Normal  Description: CAUSE:  OEM harness shorted to ground. It shorted the circuit for the engine overspeed light. With the feature disabled, the ECM will not log a fault code for this circuit being activated.  CORRECTION:  Repair or replace OEM harness per OEM guidance.</t>
  </si>
  <si>
    <t>5</t>
  </si>
  <si>
    <t>Scott Furr requested a tear down inspection of this engine that was recently replaced out of warranty.  [Solution Wed Mar 02 2022 17:54:27 EST] Summary: COMPLAINT: CATA Failure Analysis  Description: CAUSE: Dirt ingestion CORRECTION: Engine replacement</t>
  </si>
  <si>
    <t>6</t>
  </si>
  <si>
    <t>ENGINE SURGING no faults.  [Solution Tue Apr 05 2022 20:02:01 EDT] Summary: COMPLAINT:ENGINE SURGING  Description: CAUSE:Turbo surging condition due to sticking mechanism. CORRECTION: Replaced turbo</t>
  </si>
  <si>
    <t>7</t>
  </si>
  <si>
    <t>As of 4/25, unit is back with customer with a datalogger. As of 5/11, datalogger has been removed from the unit.  All parameters looked great for the three weeks we had the logger installed. A/T temps have been relatively low.  No issues seen since replacing the injectors.  All A/T parts that melted including a fuel sample and the injectors have been returned for analysis. Dave advised unit had thermal event with A/T, unit had similar problem in Feb, back again with same issue [Solution Thu May 12 2022 13:23:38 EDT] Summary: COMPLAINT:A/T Thermal Event - Unit  - overheating A/T system - melted SCR.  Description: CAUSE: Fuel Injectors leading to over temps of A/T system CORRECTION: Replaced all fuel injectors and replaced the melted A/T system, including some OEM harnesses.</t>
  </si>
  <si>
    <t>8</t>
  </si>
  <si>
    <t>CHanged from Auto to Manual -not reading VSS -ECM image attached to EDS -changed parameters to magnetic, still not detecting VSS -transfer to L2  [Solution Mon Mar 28 2022 10:52:53 EDT] Summary: COMPLAINT: VSS  Description: CAUSE: Unknown, customer replaced auto trans with manual and speedometer was not reading  CORRECTION: Dealer did not update</t>
  </si>
  <si>
    <t>9</t>
  </si>
  <si>
    <t>**NO DIS LISTED / DUMP TRUCK APPLICATION  David found the DPF melted has picture attached to EDS a       with an ECM image.  [Solution Tue Mar 22 2022 18:24:03 EDT] Summary: COMPLAINT:  Found DPF melted  Description: no response from dealer.  [Solution Mon Mar 28 2022 15:11:16 EDT] Summary: COMPLAINT:  Found DPF melted  Description: Found issue with injectors sending them out to be tested with fuel systems group.</t>
  </si>
  <si>
    <t>10</t>
  </si>
  <si>
    <t>John advised unit has block damage -picture in Guidanz case -customer had contacted their  Rep and the Rep stated that Company was going to pay for it. -Transfer to CATA  [Solution Wed May 11 2022 07:17:01 EDT] Summary: COMPLAINT: X OIL LEAK   Description: CAUSE: Poor repair practices and workmanship resulted in gear train failure CORRECTION: Repair or replace components as needed.</t>
  </si>
  <si>
    <t>11</t>
  </si>
  <si>
    <t>Tech states DPF has been breached and unit has had three DPFs since start of year  ECM image attached  [Solution Thu Aug 04 2022 18:41:08 EDT] Summary: COMPLAINT: BREACHED DPF - REPEAT  Description: CAUSE: Injectors were overfueling and causing DPF failure. CORRECTION: Replaced injectors.</t>
  </si>
  <si>
    <t>12</t>
  </si>
  <si>
    <t>Gary advised A/T has a thermal event -cannot find the root cause, no signs of oil contamination, snap test inconclusive for smoke, IPT test passes -ECM image attached to EDS -Transfer to L2  [Solution Fri Oct 21 2022 14:48:47 EDT] Summary: COMPLAINT::A/T Melted A/T  Description: CAUSE: Injectors CORRECTION: Review of EFPa data shows the increase of DOC Non Regen temperature over time.   Increase is caused by injectors degrading.    Replaced all 6 injectors and aftertreatment components.</t>
  </si>
  <si>
    <t>13</t>
  </si>
  <si>
    <t>Symptoms from CSS : air in fuel,air in fuel system,crank no start  crank no start and black smoke  [Solution Mon Sep 19 2022 08:45:10 EDT] Summary: COMPLAINT: 'CHECK ENGINE LIGHT - YELLOW':::Air in fuel, crank no start, black smoke  Description: CAUSE: After reviewing the test procedure the technician performed, determined the system had excessive amounts of air that were coming from the fuel pump drain.  CORRECTION: Advised the technician to replace the fuel pump and aftertreatment components that were directed by level 2 for that portion of the repaired.</t>
  </si>
  <si>
    <t>14</t>
  </si>
  <si>
    <t>Customer complaint of no throttle  tech verified complaint tech stated that customer replaced the throttle pedal, and the oem harness tech stated that he has put on a test ecm and it still would not work tech stated that there is no FCs logged in ecm  tech stated that he has opened a eds session and attached a ecm image tech is seeking further support   [Solution Thu Oct 06 2022 10:50:36 EDT] Summary: COMPLAINT: No throttle issue MHC Truck Leasing  Description: CAUSE: Assignable cause of no throttle after new throttle pedal assembly installed was the OEM  control module preventing throttle response. Technician re-flashed control module support remoted in to his laptop. Tech advised OEM DSM directed a new ABS module sensor to help prevent loss of throttle. Both fail modes are OEM related and not  engine related fail modes. CORRECTION:  advised direction to follow OEM DSM direction due to fail modes of no throttle. Technician to finish OEM DSM direction and release unit back to the customer.</t>
  </si>
  <si>
    <t>15</t>
  </si>
  <si>
    <t>[Solution Mon Sep 26 2022 11:52:27 EDT] Summary: COMPLAINT: frequent PDA  Description: CAUSE: Injectors  CORRECTION: The injector replacement has resolved this issue. closing no more action is needed.</t>
  </si>
  <si>
    <t>16</t>
  </si>
  <si>
    <t>[Solution Tue Sep 27 2022 16:39:59 EDT] Summary: COMPLAINT: ::Coolant is black, appears to be soot. Found no combustion gasses, egr is dry  Description: Spoke to DLR  Found carbon/ fuel  in the coolant discoloring the coolant  Flushed the cooling system and road tested the unit for 60 mins  No problems were found and passed combustion in coolant test  but the residue was still present but not excessive  Advised to remove the cylinder head and take pics of both sides  of the head gasket / check liner protrusion / have the cylinder head pressure tested and update  27 min call   closing SR till update  [Solution Mon Oct 17 2022 10:51:36 EDT] Summary: COMPLAINT: Coolant is black, appears to be soot. Found no combustion gasses, egr is dry  Description: Spoke to DLR  Advised to replace the cylinder head due to leaking guides  Attach a liner protrusion sheet for review to CSS  7 min call  [Solution Mon Oct 17 2022 12:37:38 EDT] Summary: COMPLAINT: :Coolant is black, appears to be soot. Found no combustion gasses, egr is dry  Description: Spoke to DLR  If the recheck measurement is still the same  Follow the repair procedure  16 min call      Advised to replace the cylinder head due to leaking guides  Attach a liner protrusion sheet for review to   7 min call  [Solution Thu Nov 10 2022 07:48:29 EST] Summary: COMPLAINT: Coolant is black, appears to be soot. Found no combustion gasses, egr is dry  Description: CAUSE: Glen called back late yesterday to let me know this unit is now fixed.  The combination of replacing the cylinder head and cutting the counterbores to restore correct liner height has resolved the issue.   CORRECTION: Cylinder head replacement/restore counterbores.</t>
  </si>
  <si>
    <t>17</t>
  </si>
  <si>
    <t>Dom called  EDS case has ECM image file ready to be viewed. just completed, and ECM was replaced per that  ECM REPLACEMENT SAFETY CAMPAIGN". Template was saved and used but now there is a display communication issue. Not sure of cause.  [Solution Thu Oct 20 2022 14:17:53 EDT] Summary: COMPLAINT: Dash display communication issue after Cell  Description: CAUSE: Not all fuetures and parameters transfered with ecm template CORRECTION: changed Auxiliary</t>
  </si>
  <si>
    <t>18</t>
  </si>
  <si>
    <t>Unit was brought back into the dealer to continue troubleshooting.  [Solution Fri Oct 28 2022 18:14:23 EDT] Summary: COMPLAINT: Cruise Control Resume Function Intermittently Not Working Correctly  Description: CAUSE: Operator pressing the Resume switch longer than .5 second. CORRECTION: Change operator habit.</t>
  </si>
  <si>
    <t>19</t>
  </si>
  <si>
    <t>Symptoms from = Engine Control Module Calibration Memory (ROM) Corruption - Root Cause Not Known  CK ENGINE LIGHT ON  [Solution Tue Jun 07 2022 16:27:50 EDT] Summary: COMPLAINT-'CHECK ENGINE LIGHT - YELLOW':::  Description: CAUSE: Internal ECM issue CORRECTION: ECM will be replaced once unit returns.</t>
  </si>
  <si>
    <t>20</t>
  </si>
  <si>
    <t>Has customer's unit in states unit Ran Away, replaced the fuel pump, and the turbo failed , requesting for failure analysis  [Solution Wed Jun 29 2022 21:10:10 EDT] Summary: COMPLAINT:::ran away  Description: Found unit had run backwards  See attachment</t>
  </si>
  <si>
    <t>Fix/Resolution_Condition [Ax]</t>
  </si>
  <si>
    <t>Fix/Resolution_Component [Ax]</t>
  </si>
  <si>
    <t>Failure_Condition [Ax]</t>
  </si>
  <si>
    <t>Failure_Component [Ax]</t>
  </si>
  <si>
    <t>Throttle Pedal</t>
  </si>
  <si>
    <t>Repair or Replace</t>
  </si>
  <si>
    <t>Turbo</t>
  </si>
  <si>
    <t>Fod Damage</t>
  </si>
  <si>
    <t>Turbo Turbine</t>
  </si>
  <si>
    <t>No response</t>
  </si>
  <si>
    <t>OEM Harness</t>
  </si>
  <si>
    <t>High Temperature</t>
  </si>
  <si>
    <t>Engine Oil</t>
  </si>
  <si>
    <t>Change</t>
  </si>
  <si>
    <t>Dirt Ingestion</t>
  </si>
  <si>
    <t>Change Operator habit</t>
  </si>
  <si>
    <t>Fuel injectors</t>
  </si>
  <si>
    <t>A/T system</t>
  </si>
  <si>
    <t>Changed Parameters</t>
  </si>
  <si>
    <t>Auto Trans</t>
  </si>
  <si>
    <t>Overheating</t>
  </si>
  <si>
    <t>VSS</t>
  </si>
  <si>
    <t>Re-flashed</t>
  </si>
  <si>
    <t>Gear train</t>
  </si>
  <si>
    <t>Not detect</t>
  </si>
  <si>
    <t>DPF</t>
  </si>
  <si>
    <t>Cutting Counterbores</t>
  </si>
  <si>
    <t>Injectors</t>
  </si>
  <si>
    <t>Melt</t>
  </si>
  <si>
    <t>Gear Train</t>
  </si>
  <si>
    <t>Fuel pump</t>
  </si>
  <si>
    <t>Oil Leakage</t>
  </si>
  <si>
    <t>Cylinder Head</t>
  </si>
  <si>
    <t>Overfueling</t>
  </si>
  <si>
    <t>Crank</t>
  </si>
  <si>
    <t>Auxilary</t>
  </si>
  <si>
    <t>No Start</t>
  </si>
  <si>
    <t>OEM Control module</t>
  </si>
  <si>
    <t>Resume switch</t>
  </si>
  <si>
    <t>No throttle</t>
  </si>
  <si>
    <t>Coolant</t>
  </si>
  <si>
    <t>Frequent PDA</t>
  </si>
  <si>
    <t>Display</t>
  </si>
  <si>
    <t>Dirty</t>
  </si>
  <si>
    <t>Cruise control</t>
  </si>
  <si>
    <t>Liner</t>
  </si>
  <si>
    <t>Communication Issue</t>
  </si>
  <si>
    <t>Unit</t>
  </si>
  <si>
    <t>DEF Controller</t>
  </si>
  <si>
    <t>Inoperative/Malfunction</t>
  </si>
  <si>
    <t>CEL Light</t>
  </si>
  <si>
    <t>Doser Nozzle</t>
  </si>
  <si>
    <t>Unknown Calibration Memory(ROM)</t>
  </si>
  <si>
    <t>Engine overspeed light</t>
  </si>
  <si>
    <t>Ran away</t>
  </si>
  <si>
    <t>SCR</t>
  </si>
  <si>
    <t>OEM Harnesses</t>
  </si>
  <si>
    <t>Speedometer</t>
  </si>
  <si>
    <t>Injector</t>
  </si>
  <si>
    <t>Warning Light</t>
  </si>
  <si>
    <t>EGR</t>
  </si>
  <si>
    <t>Short Circuit</t>
  </si>
  <si>
    <t>Unable to read</t>
  </si>
  <si>
    <t>Failure</t>
  </si>
  <si>
    <t>Degrading</t>
  </si>
  <si>
    <t>Smoke</t>
  </si>
  <si>
    <t>Dry</t>
  </si>
  <si>
    <t>Features and Parameters not Transferred</t>
  </si>
  <si>
    <t>Air In</t>
  </si>
  <si>
    <t>Case Number</t>
  </si>
  <si>
    <t>Failure_Condition_1</t>
  </si>
  <si>
    <t>Failure_Component_1</t>
  </si>
  <si>
    <t>Failure_Condition_2</t>
  </si>
  <si>
    <t>Failure_Component_2</t>
  </si>
  <si>
    <t>Failure_Condition_3</t>
  </si>
  <si>
    <t>Failure_Component_3</t>
  </si>
  <si>
    <t>CAS-176375-H7L2Q0</t>
  </si>
  <si>
    <t xml:space="preserve">Message Body-
Hello,  771950 IBR 1 (PN: 32A4301, SN: LENCAW4573) has defects that are acceptable per EA-21CM352_C criteria.  Best regards, Zachary Powanda
Final Answer-
</t>
  </si>
  <si>
    <t>Defect</t>
  </si>
  <si>
    <t>IBR 1</t>
  </si>
  <si>
    <t>CAS-177796-Q9Q8X3</t>
  </si>
  <si>
    <t>Message Body-
Evening GOC team:  Please redirect this query wire to Ron Robinson focal in oil system team.   Evening Ron: As prior discussion that engine 772723 has conducted MOF proactive inspection due to increased ODP in EHM trend.  Result found 8EA silver in MOF and 1EA silver at FBC MCC in below.   1. 8EA silver found at MOF, longest length is approx. 8 mm (Fe~68.17%, Cr~17.69%, Ni~8.88%, Mn, 1.24%, Mo~0.23%, Cu~0.44%) 2. 1EA silver found at FBC MCC,  longest length approx. 12mm (Fe~15.76% , Cr~7.14%, Ni~1.1%, Mn, 1.2%, Mo~0.1158, Cu~0.641.5ppm.) 3. ENG latest TSN/CSN : 938 FH/ 379 FC   Based on debris analysis reports provided from CAL and compared to prior provided 300SS material element list below, which the debris analysis looks like from Oil Dam Ring. 19-17% Cr 10-8% Ni 2.0% Mn Max 0.8% Mo Max 0.8% Cu Max Remainder Fe.   May you please review and confirm the criteria fits the AMM 79-00-00-281-802-A inspection criteria limit and engine can return to service within 15FH reinspection?   Due to fleets’ follow up flight schedule arrangement, please assist to provide the recommend disposition within next 2 hours?   Thank you very much.
Final Answer-
Hi Marty
P772723 can return to service with an examination of the chip collectors and filter again in 15 hours or less.
This is based on the following.
The photos show the material in the filter and on the FBC collector are categorized as slivers.
The material analysis shows the debris found in the MOF is composed of 300 SS.
The material analysis of the sliver found on the FBC MCC more closely matches 300SS if the high count of P and CA are removed from the weight calculations.  The ratio of NI, CR and FE closely matches 300 SSS composition.
Ronald Robinson
Pratt &amp; Whitney - Customer Technical Service
Mechanical Systems
PW1100G-JM / PW1400G-JM Engine Series
Phone: 860-565-9233     Cell: 860-756-6914    
E-mail: Ronald.Robinson@prattwhitney.com</t>
  </si>
  <si>
    <t>High OFDP</t>
  </si>
  <si>
    <t>No Component Identified</t>
  </si>
  <si>
    <t>Debris-Silver</t>
  </si>
  <si>
    <t>Main Oil Filter</t>
  </si>
  <si>
    <t>FBC-MCC</t>
  </si>
  <si>
    <t>CAS-176882-Z7Q3N8</t>
  </si>
  <si>
    <t>Message Body-
Dear GOC, Please redirect case to PW1100G T/S group. IndiGo has informed us about N1 Lag on P771773. Detailed mail from IGO is attached with case containing DFDR data , Captain’s report and FADEC reports.  Based on the reported event, requested IGO to begin troubleshooting with TSM task 71-00-00-810-875-A and refer below recommendations:   1.   Inspect N2 sensing system, including sensors and W03 &amp; W04 harnesses; replace any suspect hardware   2.   If no findings in N2 sensing system, inspect the IDG; replace any suspect hardware.  Once the above hardware inspections/replacements are complete, conduct a Power Acceleration/Deceleration Test (AMM 71-00-00-710-805-A) to assess engine’s transient throttle response.  You are humbly requested to review attached DFDR data with FADEC reports and let us know the probable reason for the fault and further actions to be carried out.    Thanks and Best Regards Nishant Singhal FSR
Final Answer-
Hello Nishant,
After reviewing the data provided (DSU and last 5 flight DFDR) P&amp;W found that there was a N1 lag of 2 seconds observed in flight GOX-NAG 6933. This asymmetry can be consider normal behavior as different loading, HPX (High Power extraction) can affect engine response during takeoff.
P&amp;W has no further tests and/or inspections recommended as maintenance actions performed by Indigo were considered satisfactory.
Best regards,
Julio Roberto Galvez
P&amp;W Customer Technical Support
Manager, GTF Troubleshooting
Cell: (860) 519-9345</t>
  </si>
  <si>
    <t>CAS-176800-Z5P5J0</t>
  </si>
  <si>
    <t>Message Body-
Hello, Ref: #4 Housing PN 5330938-01.  EIPD DMC: PW1000G-C-72-52-60-01B-941A-D We are currently having issues getting a POST SB 72-0170 #4 housing to pass LP121 decay check and we wish to replace it. There have been many attempts to troubleshoot and replace all other components critical to this decay check but none have resulted in a passing result.  Initially when we had a failure of decay check we tried removal and reinstallation just replacing the seals (LID 725200-04-550 &amp; 725200-04-555) which is the common cause of failure. This was attempted 3 times.  After that didnt work we did a replacement of the tube (PN 5330944-01) with new seals and this also resulted in a failure.  The housing was never torn down because it was serviceable and passed visual inspection. There may be an underlying issue, not detectable by the Engine Manual inspection criteria, that is leading to a failure.  We are currently at a work stop as our material team states "Program is requesting that an ENC be submitted before then will send a new part". So this ENC is being submitted as documentation of troubleshooting inititives along with requesting permission to go ahead with the housing replacement.  Please let me know if any additional information is required.  Thank you Shane Griffin WPB GTF MRO
Final Answer-
Shane,
We recommend replacing the No. 4 housing. Please hold the replaced hardware and if the new housing passes we will be requesting the old housing on CPR to investigate.
Regards,
Travis Goeller
P&amp;W - MechSys Customer Technical Service
PW1100G-JM / PW1400G-JM Engine Series
Phone: 860-212-4526 Email: travis.goeller2@pw.utc.com</t>
  </si>
  <si>
    <t>CAS-177254-Q5J3K1</t>
  </si>
  <si>
    <t xml:space="preserve">Message Body-
Hi Robert,  HPC IBR 8 of P771958 passed visual inspection per level 2.3 and is ready for re-installation. Part data is as follows:   PN 30G5908 SN LENCA5470 TSN: 7797 CSN: 5117     Thank you and best regards, Jonas
Final Answer-
</t>
  </si>
  <si>
    <t>CAS-176952-T1F3L9</t>
  </si>
  <si>
    <t>Message Body-
Hello Thomas, This is a OTEA request.During the receiving BSI, dent was observed at the LPT 2nd stage Blade.Please find the attached CTR form in details.We would like to have an OTEA to accept as-is. Your support would be highly appreciated. Best regards,Eriko Watanabe
Final Answer-
Hello Eriko,
That is excellent news!  I will go ahead and resolve the case with the finding being acceptable per the BSI limits in DMC: PW1000G-C-72-53-00-00A-312A-D.
With the provided information, MTU CTS considers this case resolved.
Best regards,
John DaSilva
MTU CTS</t>
  </si>
  <si>
    <t>CAS-179203-C4V9N6</t>
  </si>
  <si>
    <t>Message Body-
Hi Robert,  Unfortunately we just had another PW1100G engine of P770719 with tip bluing and burr at IBR5,6. And IBR7 tip also was found with slight bluing but couldn't judge if there is tip burr due to tip coating existing.  Engine was inducted due to N2 vibe and HPC was fully disassembled and MIC was performed. HPT was not disassembled.  SI10F-23 was performed on this engine showing good results, and the data was reported to CTS already.  EA 21CCD34 Rev.B was performed but with heating build process.  10ea BRSs were performed per EA MR22CCK65 Rev.E.  More info is provided as below, HPC5: IBR5, PN 30G2305, SN LENCAU7666, original part. OAS5, PN 30G4660-01, SN LENCAM4762, overhauled part by PW.  HPC6: IBR6, PN 30G6206, SN LENCA45814, new part. OAS6, PN 30G3126, SN N/A.  HPC7: IBR7, PN 30G4407, SN LENCA60926, new part. OAS7, PN 30G4276-01, SN LENCBE8485, new part.  I will send the photos and videos to you in separate mail via Mailgate as I did before on other tip bluing engines.  We need support from CTS to determine the fate of the engine.  If more info is needed, let me know.  Best regards,  Jacky    
Final Answer-
Hello Jacky,
Unfortunately, after review the damage on Stages 5 and 6 cannot be accepted as is, and there is no repair for this condition.  As such, PW recommends replacement of the affected 5th and 6th stage hardware.
For reference: IBR7 does not appear to be damaged, and would be considered acceptable as is.
I will resolve this case.
Best Regards,
Christopher Dziurgot
PW1100G-JM
Customer Technical Service Engineer
MTU Aero Engines North America
Cell: (860) 692-4339
Alt Cell: (860) 759-4031
Mail: Christopher.Dziurgot2@prattwhitney.com</t>
  </si>
  <si>
    <t>CAS-179181-L4H9X7</t>
  </si>
  <si>
    <t xml:space="preserve">Message Body-
Hi Koji-san, The processes below calls out to use PWA 111106 lift arm for the removal &amp; installation of the Fan Hub.There is a need to turn the lift arm speed handle and move the shackle to the position as specified on the placard, however the placard do not have any details on it.  PW1000G-C-72-00-11-02A-520B-B (Remove The Fan Rotor Hub (Horizontal)) PW1000G-C-72-00-11-00A-720B-B (Install The Fan Rotor Hub (Horizontal)) PW1000G-C-72-11-00-00A-709A-B (Balance The Fan Rotor Assembly)  The shackle need to move to different position at per below condition:  1. When lifting &amp; unloading the PWA 111106 lift arm by itself. 2. When installing/removing the PWA 111005 Lift Adapter. 3. When installing/removing the PWA 111011 Pusher Puller. 4. When installing/removing the Fan Hub.  Is it possible to add in the shackle position so all shops have a standard position to follows?Or is there already a standard out there but just that the EM was not updated. Just for reference purpose, in ESA, to lift the PWA 111106, the shackle is moved to position “0”. When the Fan Hub is installed, the shackle is moved to position “3.9 - 4.0”. Warmest Regards, Edwin Sum Jiawei Process &amp; Method Engineer (Engine MRO - APAC Region) PW1100 Aftermarket Operations Engineering (AMOE) Pratt and Whitney
Final Answer-
Edwin,
Addition of the the shackle position to manual process is not preffered method. The tool itself is not marked from vendor with lift position for each process as they may change depending on assembly or configuration. The intent is to have the placard list what number position the tool should be used for each process step. If the positions are not marked on the placard, they can be generated from tryouts.
The AMOE team can assist with standardizations across shops by discussing at the monthly MRO all shops. 
Thank you,
Reid Denis
</t>
  </si>
  <si>
    <t>CAS-179129-F9W0S2</t>
  </si>
  <si>
    <t>Message Body-
Please redirect this Case to Julio Galvez, CTS PW1100G-PW1400G Components (Software/Electrica/Harness)  Hi Julio,  MTU-H is instructed to raise this ENC according to customer requirement.  Visual examination of the EGT &amp; T3 wire harness (PN 1020890-2 SN LSGCAU6311) was performed by MTU-H and the harness deemed unserviceable. The inspection was accomplished per SPM 70-30-00-200-001 General - Inspection to comply with the SMI: "Conduct CSC on any accessories if removed."  Per EMP Item 3.0.3 -&gt; Appendix D4 -&gt;  WC05 is listed and and is therefore considered by definition as accessory.  The CMM 71-21-71 is even clearer regarding the condition and the harness is to be rejected: "Do a visual check of the EGT and T3 wire harness for damage or wear. -&gt; Repalce the EGT and T3 wire harness.  Could you please review the attached pictures of the subject harness and let us know whether our assessment is correct and the harness must be rejected. Without CTS confirmation the operator will not agree to a new part.  Note: The harness originally comes from Engine P771106 and was rejected there. The plan was to salvage this part for Engine P772513.  Best regards, Daniel 
Final Answer-
Hello Daniel,
Thank you for the detailed photos of the damage to WC05 harness PN 1020890-2 SN LSGCAU6311. Reviewing CMM 77-21-27 I agree that this harness needs to be replaced, we do not have any repair available for the metal braid damage shown.
Thanks,
Dan Matthews
Customer Technical Services Controls
FADEC/Software/Harness/Sensors
PW1100G-JM
Phone (Call or Text) - 860-830-2987</t>
  </si>
  <si>
    <t>CAS-178106-S8Y2B3</t>
  </si>
  <si>
    <t>Message Body-
During routine maintenance and inspection of the subject LPC 3rd IBR per PW 1100 CIR 72-31-3140-00A-310A-C, four (4 ea.) nicks are noted along three (3 ea.) airfoils and one (1 ea.) area along the anti-rotation rail was noted as exhibited chipped material. Please refer to the measurements below and CTR form for pictures.   NICK FOUND ON BLADE TIP – AIRFOIL A AFT LOOKING FWD 26TH BLADE CCW FROM “X” RADIAL DEPTH: .002” CIRCUMFERENTIAL LENGTH (LE TO TE): .003” DISTANCE FROM TE: .063”    NICK FOUND ON BLADE TIP – AIRFOIL A 31ST BLADE CCW FROM “X” AFT LOOKING FWD RADIAL DEPTH: .002” CIRCUMFERENTIAL LENGTH (LE TO TE): .005” DISTANCE FROM TE: .095”    NICK FOUND ON BLADE TIP – AIRFOIL A 31ST BLADE CCW FROM “X” AFT LOOKING FWD RADIAL DEPTH: .006” CIRCUMFERENTIAL LENGTH (LE TO TE): .005” DISTANCE FROM TE: 1.017”    NICK FOUND ON BLADE LEADING EDGE FWD LOOKING AFT 6TH BLADE CCW FROM “X” AXIAL DEPTH: .001” RADIAL LENGTH: .001” DISTANCE FROM LE TIP: 1.095”   CHIPPED MATERIAL FOUND ON ANTI ROTATION RAIL – AREA 14 5TH TIEROD HOLE CW FROM “X” WHEN VIEWING FWD LOOKING AFT CIRCUMFERENTIAL LENGTH: .015” RADIAL LENGTH: .003” AXIAL DEPTH: .003”  Therefore, DTO requests assistance in evauluating the present damage such that the subejct part may be returned to service.  
Final Answer-
Hello Cody,
EA 23CJ158, which accepts the reported damages #1,2,3 &amp; 5 (damage at Tierod Rail Rear Face), has been validated and available for immediate use.
Please find attached file in the Case Documents.
Note) Damage #4 is within serviceable limit per the manual.
Thank you,
Koji</t>
  </si>
  <si>
    <t>CAS-178087-F2Q1H0</t>
  </si>
  <si>
    <t>Message Body-
Hello Chris, This is a general question, but we are thinking this is one of the allocation plan of HPT 2nd BOASs for our WIP engine, P770671 which close to Gate 3. So please let me assign the ESN as P770671. As you may know, a spare availability of HPT 2nd BOAS with Block C configuration (P/N:30G4076) is limited.It was recommended from CTS to get a full set of HPT 2nd BOAS and supports from another engine if a spare parts are not available. Refer to CAS-171627-H7T6J4.However it's also difficult to find a serviceable full set of HPT 2nd BOAS. Therefore we are thinking to install a partial set of HPT 2nd BOAS from another engine and new ones.For example, regarding P770671, the plan is that serviceable BOASs (18EA) from another engine and new BOASs (8EA) are installed. In this case, the serviceable BOASs (18EA) are get from single engine (not to mix the BOASs from multiple engines). And a full set of support is get from same engine with partial set of BOAS.And then the BOASs are grinded per 2nd BOAS Individual Replacement Grind Procedure, PWSPROC-C-72-51-10-02A-655E-B (EA 20CCG71 Rev.B).Is this process acceptable? Additionally could you please confirm whether CTS can authorize to use EA 21CC809 Rev.A or not if the clearance at Location 5491 is out of limits?Also please confirm if there is a possibility that an AAI OTEA can be issued if the 2nd BOAS avarage diameter is out of tolerance and it does not meet the requirements of EA 21CC809 Rev.A. Best Regards,Yasuhiro Ii
Final Answer-
Hello, 
CTS does not recommend the swapping of BOAS as outlined in this case. If you are unable to acquire a full replacement set then we suggest you wait until the mixed use procedure that Christina described in the previous discussion once it is released. 
Thank you, 
Christopher W Sammut
Pratt &amp; Whitney - Customer Technical Services
PW1100G-JM/PW1400G-JM – HPT Static/TIC
Cell:(860) 830-3072 Efax:(860) 755-8123</t>
  </si>
  <si>
    <t>CAS-177011-K3P0F5</t>
  </si>
  <si>
    <t>Message Body-
Dear GOC Team, Can you please forward to CTS? Thanks in advance.  ==================================================================================================================== Volaris sent (highlighted in blue font) the following OTC request. Let me explain: engine P772716 is an MRO return from a Light Visit (ODR). Upon Volaris' incoming inspection several issues were noted and among the main issues were two tubes with damages out of limits; because of this the engine was put under quarantine. The damaged tubes were bought new and have arrived to VOI facilities, but now and due to Volaris' QA policy the only way that the engine can be released from quarantine is by P&amp;W granting an OTC to fly the engine 1 cycle, with that Volaris' QA will allow Volaris' Maintenance to install the new tubes and deem the engine serviceable to be used to lift an AOG (aircraft XA-VRQ grounded in PVR). In other words, Volaris only needs the OTC as an internal administrative procedure to be able to replace the tubes on an engine under quarantine before engine can be installed on an aircraft. Can you please review this request and let me know if it can be fulfilled?   Thanks in advance.  Dear Antonio. See attached the incoming inspections finding  (ESN P772716),  damages were evaluated and found out of limits the following components.   BUFFER AIR TUBE AP22 MANIFOLD FUEL HYDRAULIC- FUEL PRESSURE- HPC ACTUATOR (CP04)   This engine was received from SV- DTO in such condition and has been rejected during engine incoming inspection, we need your assistance providing an OTC or one time concession by one flight cycle approved with the damages found out of limits,  this allows the engine to be returned to service. NOTE: The AP22 buffer air tube / CP04 manifold fuel hydraulic pressure will be replaced during engine installation process on AC XA-VRQ , and the cycle concession granted will not be used.   Regards Alfredo Paredes Rosales ====================================================================================================================
Final Answer-
Alfredo,
Pratt &amp; Whitney approves that engine 772716 can be removed from quarentine to fly one cycle in order for the damaged AP22 and CP04 tubes to be replaced prior to installing the engine on wing</t>
  </si>
  <si>
    <t>CAS-178914-H1F4M3</t>
  </si>
  <si>
    <t xml:space="preserve">Message Body-
                    Request for Repair Evaluation   Reference:   A) Sales Order (S/O) number designated by CTRP for applicable part: 16662783   B) Customer (according to MAC Data): IAE LLC   C) CACTUS wires against applicable part: N/A   D) CACTUS wire applicable to the reported non-conformance: Condition 1: CAS-148120-W1X2F8 Condition 2: CAS-140384-G5F8H8, CAS-108088-T9D2C2, CAS-106581-W4F7W1, CAS-81929-W0F4P9, CAS-79518-D095N0   1. Part Information: Part Name: HPT Blade Retaining Plate Part Number: 30G2446 Part S/N: LKLBAW2025 Engine Model: PW1100G Engine S/N: P770258   2. Time and Cycle Information: Total Time: 2731 Total Cycles: 1774   3. Preliminary assessment needed in 5 days (minimum five working days).   4. Root Cause Of Distress: ( )Assembly/Disassembly ( )Handling ( )Machining ( )Service Related (X)As Received Comments:   5. Method of Detection: (X)Visual ( )FPI ( )Eddy Current ( )X-Ray ( )Dimensional ( )Other Comments:   6. Applicable References: Engine Manual (s): DMC PWSPROC-C-72-51-3161-00A-310A-C Service Bulletin/Air Directive(s): N/A IEN / EA (s): Condition 1: EA 19CC062H, 19CC062A Condition 2: EA 19CC062G   7. Description of Limit / Requirement being Exceeded: ·       Condition 1: PWSPROC-C-72-51-3161-00A-310A-C, Index 4 permits only superficial imperfections on the blade contact surfaces ·       Condition 2: PWSPROC-C-72-51-3161-00A-310A-C, Index 6 permits only superficial imperfections in the slots   Currently, the subject part displays damage in the form of nicks/dents/scratches at the outboard blade contact surface and slots that exceeds CIR Manual limits.   8. Description of Distress / Non-Conformance: ·       Condition 1: HPT Blade Retaining Plate, P/N 30G2446, S/N LKLBAW2025 displays damage in the form of nicks, dents, and scratches at two (2) locations on the outboard blade contact surface. Worst-case damage measures 0.001 Inch axially, 0.025 Inch radially, and 0.103 Inch circumferentially. Damage is located 0.055 Inch from the outboard edge of the contact surface. ·       Condition 2: HPT Blade Retaining Plate, P/N 30G2446, S/N LKLBAW2025 displays damage in the form of nicks, dents, and scratches at fourteen (14) slots. Worst case damage measures 0.020 Inch axially, 0.0015 Inch radially, and 0.023 Inch circumferentially. Refer to the attachment for additional pertinent information and dimensions, as well as photos of the damage.   If you have any questions please contact Kyle Keeley (CTRP GTF Cell Repair Process Engineer).   9. Closing Action Required by Customer. (X) EA ( ) MERLIN reply only, no EA Comments:   10. Additional Questions:   Has the area been previously repaired? ( ) Yes ( ) No Comments: Unknown   Is there an alternative repair process available? ( ) Yes (X) No Comments:   Is this a new distress mode? ( ) Yes (X) No Comments:   Does the part exhibit additional distress that may affect repair? (Please complete all part inspections) ( ) Yes (X) No Comments:   Does the customer have a suggested repair procedure or a preferred method of repair? Explain: CTRP is seeking an ODA approved, part S/N specific EA to provide Approved Technical Data to address the noted non-conformance(s).   11. Purchase Order Number: 4333068618
Final Answer-
</t>
  </si>
  <si>
    <t>CAS-179301-G9V0Y7</t>
  </si>
  <si>
    <t>Message Body-
Last night, ANA performed a repeat inspection of HPT2 vane and the engine was rejected within 10FC per our engineering deviation based on EA 22CCL16 Rev.C / CAS-176114-Q3B9M0.  It does not seem to progress at all from the last inspection. Please find the attached file for the detailed pictures and measurements. JA150A is assigned to 2 revenue flights today.   ・Engine Information PW1130GJM P770226 TT/TC 7829.10/5610 TSCO/CSCO 2812.57/2260  ・Desired Action Please review the inspection result and tell us whether this condition is acceptable for continuous use. Please continue working on revising the EA so that ANA can judge disposition without PW review. This is the 9th inspection since this missing material was found. I believe that It does not seem to progress from the 1st inspection.  
Final Answer-
Hello,
CTS authorizes reuse of EA 22CCL16-C to permit T2V TE distress for an additional 200FC. 
As we continue to monitor through the warmer months, engineering will review potential for expanded intervals. In the meantime, we thank you for your help and cooperation.
Best Regards,
Matthew
Matthew T. Maloney
Technical Support Engineer
PW1100G-JM HPT 2nd Stage Blades / Vanes / LLPs
(203) 815-6565</t>
  </si>
  <si>
    <t>CAS-177118-N4C9R3</t>
  </si>
  <si>
    <t>Message Body-
Hello,   During the inspection of Fan case P/N: 5371082 for ESN 7722224, Damage was noted on the front acoustic liner of fan case.  It appears that the damage is in the 1.450" Non-Repairable area of the acoustic liner. So repairing per PW1000G-C-72-21-0111-00A-610A-C does not seem possible.  please see the attached powerpoint for dimensions and photos.   Please review and advise if a repair EA can be issued to this damage.   Thanks,  Fawwad.  
Final Answer-
Fawwad,
I close the ENC based on separate our communication.
Please follow EM15CJ006A. 
Thanks,
Reiya Kuroda
Engineer, Customer Technical Services
Fan/LPC/LPT Shaft
PW1100G-JM / PW1400G-JM Engine Series
International Aero Engines, LLC</t>
  </si>
  <si>
    <t>CAS-176359-B2R6M2</t>
  </si>
  <si>
    <t>Message Body-
XA- VIW TAH:10707:39 TAC:6143 ENG:P771385 ETSN:7175:40ECSN:3'680 Hello PW, During the overnight, the BSI was performed on the Combustion Chamber on engine P771385 in accordance with the follow up the EA 21CCF08 Rev A and the approval of the last case CAS-175972-V8W4D5, please see BSI report attached QC-1032-P771385-1253587. On the last 5 BSI (see attached), the damage reported has almost the same measures and it has not increased significantly. Could we get an extend authorizathion to perform the BSI every 150 FH to inspect the burnthrough on Front Outer Liner by another EA? Until then, the engine will operate the 5 FC granted for the EA 21CCF08 Rev A. Regards Daniel Osornio
Final Answer-
Hello Marco &amp; Viva Team,
Based on the information provided, the combustion chamber is permissible for another 50-hr interval per discretionary EA 21CCF08 Rev A. 
Kind Regards,
Manav Patel
Pratt &amp; Whitney
Customer Technical Services
Combustor/Diffuser/HPT 1st Stage Blade
PW1100G-JM/PW1400G-JM
Cell: (860) 830-2455</t>
  </si>
  <si>
    <t>CAS-178580-H8W4P1</t>
  </si>
  <si>
    <t>Message Body-
Dear team, Aircraft B-30AU triggered ENG 2 EGT OVER LIMIT alert when starting the right engine P770956 on April 26, the warning message flashed and disappeared. When the warning message was triggered, the EGT was about 840 degrees. The subsequent automatic start was normal, and the crew executed the flight normally. Throughout the subsequent flight, EGT was within the limit and there was no abnormality. After landing, we performed the FADEC operation test(self-test) and there was no fault message in both CHAN A and CHAN B. The decoding data shows that the maximum EGT is 849 degrees when starting, could you help analyze the cause of triggering EGT OVER LIMIT alert? Are there any other recommended maintenance? Thanks P770956 TSN/CSN: 8560.17/4306
Final Answer-
Dear Shaohui and Kai,
P&amp;W review of data indicates a potential hung start/impending hot start during the reported event, which is suspected to be the cause of the reported ‘ENG 2 EGT OVER LIMIT’ ECAM alert.  The event start appears to be an auto-start in which two fuel depulses were initiated by the EEC in attempt to recover the start.  The EEC then completed a dry crack followed by a successful auto-restart.  As indicated in the initial discussion, the peak EGT recorded within the DFDR data was 849 deg C.  There were no other abnormal observations during the flight.  There were no abnormal observations within the other two data sets/flights provided, including the engine starts.  Also, there appears to be no crew reports of abnormal operation from the subsequent flights.
As EGT remained below 1083 deg C during the start event, there are no maintenance actions required due to the EGT level.  The initial case message appears to indicate that interrogation of the FADEC through the MCDU did not find any recorded fault messages.  The fault history could be confirmed through review of DSU data. 
As the auto-start sequence was able to clear the fault and recover and there have been no additional reports of faults/abnormal starts, the event appears to be due to a momentary issue which has cleared, and the engine appears to be serviceable.  P&amp;W recommends continuing to monitor the engine for repeat occurrences.  A repeat occurrence would be indicative an intermittent hung start/impending hot start issue and following the TSM procedures for hung start/hot start would be recommended. 
If possible, please download and supply DSU data for review to confirm the recent fault history for engine P770956.
Best Regards,
Kevin R Linke
P&amp;W Customer Technical Service
NGPF Troubleshooting
Email:  kevin.linke@prattwhitney.com
Cell:  (860) 266-0522</t>
  </si>
  <si>
    <t>CAS-178490-C0H2H7</t>
  </si>
  <si>
    <t>Message Body-
Hello Koji, It seems for the past few years (3-5) we have been putting in a request to utilize EA 19CC772 for an In-SITU replacement (removal and installation) of the LPC Phonic Wheel. Whenever cases are submitted asking for use of the EA, your team only seems to be concerned with the damage found to initiate teardown; there have also been a few occurances where a request was put in to only utilize the installation instructions of the EA. Due to the constrained supply chain lately with materials we have found a few instances where our shop is waiting to build because we do not have the Phonic Wheel on hand initially. I would like to request an alternate EA be made that allows the IN-SITU INSTALLATION ONLY (see attached proceure the EA would contain) of the Phonic Wheel; an EA like this would allow us to build up the LPC and install the Phonic wheel later when we recieve it from the vendor. This would reduce the number of workstops and aide the network with increased turn around time. We know that this alternate installation process has been vetted with minimal risk as the network has been performing it successfully over the past few years. This EA would not require CTS input because we are not trying to remove the components due to damage. This would only be an assembly aide that would allow an alternate place for Phonic Wheel installation at the discression of the individual shop.  I am targeting ESN 771062 because this engine is forcasted to have a similar materials constraint to recent engines with regards to the phonic wheel.  Please let me know if you have any questions or if additional clarification is needed.  Thank you Shane Griffin WPB GTF MRO
Final Answer-
Hi Shane,
EA EM23CCC45 has been created as a result of this request. Please find the EA in the EngineWise Collaboration site "PW1000G MROP OPERATIONAL READINESS COLLABORATION" under the following file path: Home &gt; Documents &gt; Maintenance Technical Data &gt; PW1100G-JM MRO Technical Data Library &gt; PW1100G-JM -EM-72-00-31-LPC Module.
In addition, JAEC is creating a PSAF to update the "Balance Low Pressure Compressor (LPC) Rotor And Stator Assembly" procedure, DMC: PW1000G-C-72-31-00-00A-709A-B, to add a step to make sure the phonic wheel is installed prior to balance. 
If you need any further assistance, please re-open this case as necessary.
Best,
Neil Chamberland
Customer Technical Services
PW1100G-JM &amp; GTFA – Fan Blade, Fan/LPC Modules, Inlet Cone, Upper Bi-Fi
+1 860 841 9490
neil.chamberland@prattwhitney.com</t>
  </si>
  <si>
    <t>CAS-178364-Y2R6F2</t>
  </si>
  <si>
    <t>Message Body-
Engine Model: PW1133GA-JM ESN: P772747TSN: 3,555:58CSN: 2,230 Hello Pratt Team, Engine with Oil puddle at the exhaust of ENG 02 was reported today and the aircraft is currently in AOG. Same as in case CAS-173684-X9V4Q6.  Find Bellow how the events happened and how the oil was noted:- When aircraft arrived from flight VB2202 a walkaraound was perfomred and oil leak was detected (refer to video attached).- When TR were open, no leaks were detected in the TIC or in external components. Consider the following.- No changes in the oil parameters happened during the flight, no odor in cabin was reported. - Oil Tank level sight glass was checked after oil puddle was noted (refer to image attached). - No oil uplift performed since april 19th (2 qts, 106 FH ago) -No ECAM report was triggered during flight. MAINTENANCE ACTIONS We request maintenance team the following actions 1.- Clean oil as needed.2.- Perform AMM TASK 71-00-00-720-811-A Test No. 3A - Idle Power Test3.- Visually inspect the oil system for leaks, special attention should be taken in the Turbine Exhaust Case. And resport results to Pratt and Whitney.4.- Perform inspection to LB65 Metering Plug in accordance with SI 334F-18. Report findings to Pratt and Whitney. Once the prior instructions are completed we will report you with the results of the inspections.  DESIRED ACTION Indicate if maintenance actions above mentioned will be sufficient in order to consider that the issue is caused by bearing compartment flooding post-shutdown due to compartment syphon.  Also, indicate if no additional oil leak nor damage is noted, engine can be keept serviceable and on Wing with oil consumption beeing monitored.  Indicate if your approval of the above disposition will be required prior returning the aircraft to service.  Best Regards,  Jose Heriberto Acosta Ruvalcaba VIVA's Power Plant Engineer.
Final Answer-
Dear VivaAerobus,
Based on the information provided Pratt &amp; Whitney agrees that the most likely caused of the oil puddling in the exhaust case is from bearing compartment flooding post-shut down due to compartment syphon.
Based on the findings below, pending the successful outcome of SI 334F-18 and that all other engine parameters are within manual limits &amp; no faults detected the engine can go back to service, monitoring oil consumption.
Maintenance actions:
1.- Clean oil as needed. - Oil was cleaned.
2.- Perform AMM TASK 71-00-00-720-811-A Test No. 3A - Idle Power Test. Idle Test was performed, no ECAM message was triggered, no Odor in cabin was noted, No engine leak was detected.
3.- Visually inspect the oil system for leaks, special attention should be taken in the Turbine Exhaust Case. And report results to PW. Inspection to the oil system was performed, no leak nor wetting was noted. The Turbine Exhaust Case was inspected and not oil leak nor wetness was noted.
4.- Perform inspection to LB65 Metering Plug in accordance with SI 334F-18. Report findings to PW. - SI 334F-18 is still pending.
 Best Regards,
Thomas Grunwald
Pratt &amp; Whitney Global Operations Center
Phone: 860-565-0140
Email: help24@prattwhitney.com    
 </t>
  </si>
  <si>
    <t>CAS-178338-M2P7X6</t>
  </si>
  <si>
    <t>Message Body-
 SEE ATTACHED EMAILS WITH BLADE FILES *********************************************************************************************************************************************************************** Hello Everyone,   N2017J requires replacement of #1 engine (SN: P772661) #5 Fan blade. Please reference below info and attached pic of currently installed weight positions to assist with PWBAL program balancing.   Defective #5 blade info: PN: 5322121D                                            SN: JB1AEB0208                                            RAD: 4296.6 oz                                            TAN: 122.8                                            AX: 116.4                                            A-ANG: 31.69 DEG   In stock replacement blade info: SN: LBDUBT6517                     SN: LAEDBK5100 *Please advise of best blade to   RAD: 4216.5 oz-in                    RAD: 4329.8 OZ-IN  use*                                                 TAN: 119.7                    OR       TAN: 125.6                                                              AX: 111.1                                   AX: 119.9                                                            A-ANG: 31.72 DEG                   A-ANG: 31.88 DEG     BLADE SN Current location info: (Note: all SN's listed begin with JB1AE except blade 15)   #1 B8774                               #11 B8593 #2 B1075                               #12 C1350 #3 B3437                               #13 C2163              #4 C2430                               #14 C2486 #5 B0208*DAMAGED          #15 LAEDBA6707        #6 C2917                               #16 C2974 #7 B0507                               #17 C2365 #8 B4012                               #18 C2951 #9 A0456                               #19 B7687 #10 C3013                             #20 B7821 Also, please verify 4 or less blades have been replaced since last engine test cell visit.   Please let me know if you need any further info. Thank you.   Best regards,   Anthony Buschini JFK Hangar 81 Days Tech  
Final Answer-
Dear Henry
Please see the attached PWBAL solution for ESN P772661 as requested below. .
-Ref: CAS-178338-M2P7X6
-PWBAL request to change #5 blade SN JB1AEB0208 with SN LAEDBK5100.
-Install blades in the sequence as listed in the PWBAL sheet attached.
-Note : PWBAL "Assembly Balance Option" was required for this blade set. All trim balance counterweights marked with "FAN" or "TB"  **MUST ** be removed when using this option.
Best Regards,
Thomas Grunwald
Pratt &amp; Whitney Global Operations Center
Phone: 860-565-0140
Email: help24@prattwhitney.com    </t>
  </si>
  <si>
    <t>CAS-176250-P5S9V8</t>
  </si>
  <si>
    <t>Message Body-
Hello GOC,This is an urgent and high visibility case as it relates to off idle stall which is currently a very sensitive subject at DLH. Please alert CTS TS team.Hello CTS team.This is a repeat stall event. For the first case, please reference CAS-175203-Q9V2C8. Here is the latest news:Hi William, as already mentioned, this is a repetitive surge event. Engine 2 (ESN P770180) had the same event in AMS on March, 21st. The performed TSM checks were without any finding. DFDR and DSU Data were supplied to PW.Finally, the IPCV was replaced. So in fact, the actual BCN event is the third event. A look in the Previous Legs Reports shows following events with always the same CFDS fault message  -- ENG2D-0041-ENG SURGE --: 21.03.2023 – AMS event29.03.2023 – LH2475 Leg LHR-MUC – no complaint in the system31.03.2023 – BCN event Maintenance checks acc. TSM 71-00-00-810-854-A are in progress in BCN right now.Given that TSM checks are without finding/-s, let us raise following questions: How does DLH Maintenance has to proceed with this repetitive fault to get the aircraft serviceable again?We kindly ask for further PW recommendation. Best regardsReiner  Reiner Hoehn                   Maintenance Technician B737,A320 Fam.,  A350, A380      
Final Answer-
Team,
No additional troubleshooting is recommended by PW at the moment.
PW recommends to operate engine P770180 with ECS ON during all flight phases.
Best regards,
Amr Abdelrasoul
P&amp;W Customer Technical Service | NGPF Troubleshooting
Team,
No additional troubleshooting is recommended by PW at the moment.
PW recommends to operate engine P770180 with ECS ON during all flight phases.
Best regards,
Amr Abdelrasoul
P&amp;W Customer Technical Service | NGPF Troubleshooting
Cell: (781) 867-5785
Email: amr.abdelrasoul@prattwhitney.com
 </t>
  </si>
  <si>
    <t>CAS-176402-T5R0X3</t>
  </si>
  <si>
    <t>Message Body-
Hello HPC Rotating Team, If you are not the correct contact for this topic please re-assign it ASAP.  Reference DMC:PWSPROC-C-72-35-30-00B-530A-B, Procedure item 18(J). For tie shaft installation to the front hub (POST SB 72-0162) there is a note stating "It is permitted to use a heat gun". Our MRO shop is requesting clarification on this direction as we are not sure one heat gun without a proper P&amp;W tooling fixture to re-direct thermal airflow will uniformly heat the front hub. I am requesting a fixture be designed at a network level to ensure repeatability of installation with properly distributed thermals to overcome the interference (between shaft and front hub).  Being that this is a special procedures manual our team would not want to install the shaft improperly, or risk damage, on such a critical component of the engine. Creating heat gun fixturing should not be left up to the individual shop discression as it could yeild different results in terms of thermals. This is an installation that affects the health of the network as a whole so it should be a network funded/designed tool.  Thank you Shane Griffin WPB GTF MRO
Final Answer-
Shane,
XPWA212483 has been released in TeamCenter and is available in DocAccess.
West Palm Beach can procure the tool.
Per the email conversation about the Drawing release:
Once the tool is completed I propose we run the following heating trial with tape-on thermocouples at the following locations (marked in “X” on the screenshot attached to Case Documents) in addition to the built in TC. This would be performed at the front hub piece part level (not in an assembly) so we can access the snap ID easily. This way we will have the relationship between built in TC at the forward location as well as snap OD and ID measurements for that interface. With those data points we can ensure no NTE is exceeded and that we can create adequate Delta-T for assembly.
We use the monitoring TC on the fixture to ensure that we meet those requirements every time and that’s what we will put in the EM for the latest config of this assembly.
Please let us know when the Tool is complete so we can make plans for the trial(s).
Thank you,
Joe</t>
  </si>
  <si>
    <t>CAS-176403-K1N1B4</t>
  </si>
  <si>
    <t>Message Body-
Hi GOC / Manav / TH ,   Apologies for the delay in reporting .   Please find attached repeat inspection on the HPT  .   For concurrence under AOG basis.   Regards ,   Carlos Miguel Lesaca Engineering &amp; Fleet Management – Powerplant Engineer M +639189272113
Final Answer-
“Based on the information provided, this distress on HPT 1st stage blade platform is permissible for  another 375-hr interval per EA 21CCE30 Rev U ( shared previously).”
Kind Regards,
Manav Patel
Pratt &amp; Whitney
Customer Technical Services
Combustor/Diffuser/HPT 1st Stage Blade
PW1100G-JM/PW1400G-JM</t>
  </si>
  <si>
    <t>CAS-178232-G5Z5N0</t>
  </si>
  <si>
    <t>Message Body-
Hi Chris,  ANA inspected regular reoutine inspection on JA222A #2 P770721 and noted T1V (at 5 o'clock  CCV) Burn Through exceeding AMM limit (0.023 sq-inch).  While we may have different area measurement as its measurement points are not very clear from the photo. Yet, similar condition has been reported and managed under E 22CCG50 Rev S accepting the burnthrough up to 0.080 sq-in per vane provided all other vanes are within manual limits: permissible for 375-hr interval. Will you pleae review attached report and advise your concurrence to apply this tech data to keep P721 on-wing? I Am setting the due date to Thursday 4/27 as 30 cycle allowance is available. But, ANA would like to hear from CTS by COB 4/24 EH. It would be appreciated if you could try to respond quickly. Thank you for your help. GENERAL SECTION:Closing Action Required by Customer (EA, written opinion, etc.): Describe:\ ENC Answer 2) *Engine Model   PW1130GJM 3) *ESN / TT/TCP770721TT/TC 7221.18 / 5302, TSCO/CSCO  4222.42 / 3246 4) *Engine Owner:  5) *Manual Reference(s) (SB/EA#/DMC/ATA) AMM 72-41-00-290-802-AOther engine reference CAS-173551-Z8K9J6 and EA 22CCG50 Rev.S.6) *Do you have damaged hardware? (No)7) *Do you have a procedure issue? (No) 8) *Is the problem/event troubleshooting related? (No) HARDWARE DAMAGE:9) * DESCRIPTION OF NON-CONFORMANCE  (Complete 10-13 for each location)Part Name:           T1 Vane                                                          10) *Non-conformance type (wear / nick / dent / erosion /etc): DescribeLast night, ANA performed the inspection of HPT 1st vane and the Burnthrough was noted.11) *Non-conformance location &amp; description (include dimensions and photos (distant and up-close) below:): 12) *Manual criteria &amp; inspector disposition per criteria: 13) Probable cause of damage:( )Assembly/Disassembly       ( )Handling      ( )Machining    (X )Service Related         ( )As ReceivedComments:  Last night, ANA performed regular inspection of subject Engine's HPT 1st  NGV. Burnthrough damages(2ea) were found at 5 o'clock, it needs to be removed within 30FC per AMM. Please review the inspection result and assess continuous using with repeat inspection.    【Damage Information】 Location: HPT: 1st NGV Concave Damage Type:  Burnthrough Damage Size: 0.0141sq-inch &amp; 0.0109 sq-inch Disposition: Remove the Engine within 30FC (ref 72-41-00-290-802-A)  (information only) Burnthrough damage was found at 6 o'clock at convex side. it needs to repeat inspection within 375FH. 【Desired Action 】 Please review the inspection result and assess continuous using with repeat inspection. ・Due Date Response by 25th of Apr, 7AM (Tomorrow morning, JST) is highly appreciated.
Final Answer-
Hello Chris,
ANA/Hatakeyama san from MOC informed me just now that this engine p770721 LLP remain cycle is only 13 cycles as of today so that they really do not have to ask for your review and approve it keep it going.
Sorry for the trouble. But, I am closing the case administratively. </t>
  </si>
  <si>
    <t>CAS-178168-J2Y2R0</t>
  </si>
  <si>
    <t>Message Body-
Hi CTS:Futher to previous CAS-156031-B8V0L3, which was on Aug 16th, 2022 CSZ BSI'd P771642 and found that there are two potential material liberation in bulkhead segment of the combustion chamber. one potential material liberation are 298.6mm2 and another are 200.7 mm2 which are beyond the maximum allowable area of 161.29mm2in the manual. On Aug 28th, 2022 CSZ did the first re-inspection on P771642 C/C (as per EA 21CCF08 Rev U this bulkhead distress is acceptable for 50 cycle re-inspect interval and requires CTS approval) and we found that there are three potential cracks more than 2/3 the distance between combustion hole and segment top ,material liberation (one with burning) on the bulkhead segments of the combustion chamber. two potential material liberation are166 square mm and 257.9 square mm which are more than 0.25 square inch (161.29 square mm). On Sep15th, 2022 CSZ did the second re-inspection on P771642 C/C as per EA 21CCF08 Rev U and we found that there are some potential cracks more than 2/3 the distance between combustion hole and segment top,material liberation (one with burning) on the bulkhead segments of the combustion chamber. The areas of potential three material liberations are 282 square mm, 318 square mm and 217 square mm which are more than 0.25 square inch(161.29 square mm). On Sep 28th, 2022 CSZ did the third re-inspection on P771642 C/C as per EA 21CCF08 Rev U and we found three potential material liberations on the bulkhead segments of the combustion chamber.On Oct 15th, 2022 CSZ did the fourth re-inspection on P771642 C/C as per EA 21CCF08 Rev U and we found three potential material liberations on the bulkhead segments of the combustion chamber.On Nov 4th, 2022 CSZ did the fifth re-inspection on P771642 C/C as per EA 21CCF08 Rev U and we found four potential material liberations on the bulkhead segments of the combustion chamber.On Nov 17th, 2022 CSZ did the sixth re-inspection on P771642 C/C as per EA 21CCF08 Rev U and we found four potential material liberations on the bulkhead segments of the combustion chamber. CTS increased the inspection interval (100CY) on this engine( CAS-156031-B8V0L3--EA 22CCG88 Rev H).On Dec 22th, 2022 CSZ did the seventh re-inspection on P771642 C/C as per EA 22CCG88 Rev H and we found four potential material liberations on the bulkhead segments of the combustion chamber.On Jan 14th, 2023 CSZ did the eighth re-inspection on P771642 C/C as per EA 22CCG88 Rev H and we found four potential material liberations on the bulkhead segments of the combustion chamber.On Feb 6th, 2023 CSZ did the ninth re-inspection on P771642 C/C as per EA 22CCG88 Rev H and we found four potential material liberations on the bulkhead segments of the combustion chamber.On Feb 27th, 2023 CSZ did the tenth re-inspection on P771642 C/C as per EA 22CCG88 Rev H and we found four potential material liberations on the bulkhead segments of the combustion chamber and no extension.On Mar 18th, 2023 CSZ did the eleventh re-inspection on P771642 C/C as per EA 22CCG88 Rev H and we found four potential material liberations on the bulkhead segments of the combustion chamber and no extension.On Apr 6th, 2023 CSZ did the twelveth re-inspection on P771642 C/C as per EA 22CCG88 Rev H and we found four potential material liberations on the bulkhead segments of the combustion chamber and no extension. On Apr 22th, 2023 CSZ did the thirteen re-inspection on P771642 C/C as per EA 22CCG88 Rev H and we found five potential material liberations on the bulkhead segments of the combustion chamber. Attached are the borescope photos, pls confirm if the C/C can continue the 100FC inspection interval as per EA 22CCG88 Rev H.Your reply within 8 hours would be much appreciated，Thank you.
Final Answer-
Zifeng,
Thank you for the detailed background information on this bulkhead liner cracking history and clear, comprehensive labeled photos and video.  Based on the information provided, this combustor can continue on 100FC inspection interval per EA 22CCG88 Rev H.
Thanks,
Bryce W. Painter
Model Manager
PW1100G-JM / GTF Advantage
Pratt &amp; Whitney Customer Technical Service (CTS)
M: +001.860.543.2873</t>
  </si>
  <si>
    <t>CAS-177412-S2F3W9</t>
  </si>
  <si>
    <t>Message Body-
Hello CTS team,   Please redirect this case to Tim Spafford and EDSI team.   @Tim we have the following situation on engine P770304 one additional Bowed Rotor Start in Part 5 i.a.w EA MR22CCK65 Rev. E Method I was performed by misunderstanding at shift takeover. So in case of Bowed Rotor procedure on this engine we have done: Bowed Rotor Part 1 – one time at rotor rest 35-45 minutes Bowed Rotor Part 2 – two times at rotor rest 47-57 minutes Bowed Rotor Part 3 – two times at rotor rest 55-65 minutes Bowed Rotor Part 4 – two times at rotor rest 78-88 minutes Bowed Rotor Part 5 – four times at rotor rest 115-125 minutes   All shutdowns in EATHPTDISK-EYT2 equal to 292degC.   In attachment you may find the mapnet and final log from this engine. Engine has got the following N1 classing: Band A -9 Band B 0 Band C 3 Band D -18   EEC Software version FCS 5.0. Engine has got 17.6% of HPC Stability Margin. Time to ignition was 4.3 seconds with time to start with 49.5 seconds at last engine start for the preservation.   All data from test run is transferred to ITE.   After test BIS of IBR5, IBR6, IBR7 and IBR8 was performed first with acceptable condition without any bluing of burrs sings. Now the rest of BSI gaspath is being performed.   In this situation does EME need to perform any additional tasks or can we accept this engine as-is?  Sericeablity of this engine is planned on April 18th.   If you have any additional questions or you need more info please contact us.  Best regards   Dominik Chłanda TestCell Engineer EME Aero Sp. z o.o. Jasionka 949 36-002 Jasionka | Poland Mobile: +48 538 554 786 dominik.chlanda@eme-aero.com 
Final Answer-
Hi Dominik,
As long as the HPC borescope inspection resulted no findings, then no additional tasks must be performed and this engine can be accepted as-is.
Thank you,
Tim Spafford</t>
  </si>
  <si>
    <t>CAS-177124-Q4Y0Z6</t>
  </si>
  <si>
    <t>Message Body-
Dear Sir， During the execution of AMM72-00-00-210-815-A Visual Examination of the Engine (after Exposure to Volcanic Ash/Sand) ,we have the following questions, please explain Q1, Please provide the manual PW1000G-1100-30-21-00-00A-310A-A for examine the inlet anti-ice system Q2, At procedure 4.A.8 examine the burner pressure (PB) sense manifolds. Does this check just mean disconnecting the sense tube(AS11) from the sensor and checking whether the tube is clogged or damaged? Q3 At procedure 4.A.9 inspect the HPC bleed valve connecting manifold. Does this check just mean disconnecting the sense tube(AS33) from the valve and checking whether the tube is clogged or damaged? Q4, At procedure 4.A.10 inspect the HPC bleed valve air pressure sensor connecting manifold. Does this check just mean disconnecting the sense tube(AS33) from the sensor and checking whether the tube is clogged or damaged? Q5, At procedure 4.A.11 examine the turbine ACC valve. Is it necessary to remove the valve and check the upstream and downstream connecting ducts for clogged? or just check the upstream ducts of the valve? Q6, At procedure 4.A.12 examine the turbine cooling air tubes and metering plates. Do we need to remove every tube for inspection? Do you have better check method or the inspection position of the tubes? Q7, At procedure 4.A.13 examine the buffer air valve. Is it necessary to remove the valve and check the upstream and downstream connecting ducts for clogged? or just check one point upstream or downstream of the ducts? Q8, At procedure 4.A.13 examine the buffer air heat-exchange, How do we make sure whether the heat exchanger is clogged?   Due to the airplane is AOG ,We will very appreciate if you can reply within 4 hours. L/H ENG P771081   TSN7600 CSN3613     R/H ENG  P771094   TSN8624   CSN4022 B-306T FH 9259    CY 4434   Best Regards   TSD发动机值班席 TSD Duty Engine Seat   海航航空技术有限公司/HNA Aviation Technic Company Limited Hainan Airlines Base,Meilan International Airport，Haikou, Hainan,China. 571126 Tel: +86 898 65772129      
Final Answer-
Hello TSD Duty Engine Seat,
Thank you for your questions regarding Visual Inspection of the Engine (after Exposure to Volcanic Ash/Sand).
The AMM 72-00-00-210-815-A reference you provided is an airframe maintenance manual procedure. Pratt Whitney cannot make recommendations regarding the airframer manuals.
Pratt Whitney recommends following the PW1100G-JM On-Wing Series Engine Maintenance Manual for A320 NEO PN 53116994. The procedure Do A Visual Examination Of The Engine (After Exposure To Volcanic Ash Or Sand), DMC:PW1000G-C-72-00-00-05A-0B5A-A|Issue No:006|Issue Date:2019-05-15 clearly states exactly what needs to be inspected and instructions based on the inspection findings. Please follow this procedure. If you require further assistance, please contact your local PW Field Representatives for any clarification. If you encounter any other issues not described in the engine maintenance manual, please submit a case so PW CTS can review.
Best Regards,
Gary R. Fortin
Pratt &amp; Whitney Global Operations Center
Domestic Phone: 1-800-565-0140
International Phone: 860-565-0140
Fax: 860-565-5442 / E-Fax: 860-622-3113
E-mail: help24@prattwhitney.com</t>
  </si>
  <si>
    <t>CAS-176875-L4V3L3</t>
  </si>
  <si>
    <t>Message Body-
Dear GOC, CTS, This is a workstop question from Vietjet for engine P771779. The A/C VN-A693 is in C check at VAECO, they need to perform engine run to test some Aircraft systems to close out the work. However, the engine #1 P771779 has the ADD 01206931-01 “ENG #1 HEAT SYS DEGRADED” and this ADD which is overdue and IFPC need to be replaced. Vietjet has sourced IFPC but not available until today for IFPC replacement to clear this ADD. Therefore, customer would like to ask if engine run up to high power is allowable. Question: To avoid workstop, can customer perform engine run up to high power with the overdue ADD 01206931-01 “ENG #1 HEAT SYS DEGRADED” for the purpose of testing some other Aircraft systems only? Once new IFPC available, customer will replace and clear this ADD.   Thank you, Trong Nguyen
Final Answer-
Trong,
If the “ENG #1 HEAT SYS DEGRADED” ECAM message was set and the CLM “ENG 1-0720- BDCV TEST ABORT COUNT” were set, Viet Jet can apply MMEL.
If MMEL has expired and ECAM ENG1 HEAT SYS FAULT” is set with correlated ENG 1- 0719 – BYPASS DCV STUCK” Viet Jet would need to replace the IFPC first prior to perform the tests. If the -0719 – CLM is not set, VietJet can perform the tests first and then replace the IFPC.
I hope that helps.
Best regards,
Julio Roberto Galvez
P&amp;W Customer Technical Support
Manager, GTF Troubleshooting
Cell: (860) 519-9345</t>
  </si>
  <si>
    <t>CAS-176816-S5S4J6</t>
  </si>
  <si>
    <t>Message Body-
Hi CTS:Futher to previous CAS-156031-B8V0L3, which was on Aug 16th, 2022 CSZ BSI'd P771642 and found that there are two potential material liberation in bulkhead segment of the combustion chamber. one potential materialliberation are 298.6mm2 and another are 200.7 mm2 which are beyond the maximum allowable area of 161.29mm2 in the manual. On Aug 28th, 2022 CSZ did the first re-inspection on P771642 C/C (as per EA 21CCF08 Rev U this bulkhead distress is acceptable for 50 cycle re-inspect interval and requires CTS approval) and we found that there are threepotential cracks more than 2/3 the distance between combustion hole and segment top ,material liberation (one with burning) on the bulkhead segments of the combustion chamber. two potential material liberation are166 square mmand 257.9 square mm which are more than 0.25 square inch (161.29 square mm). On Sep15th, 2022 CSZ did the second re-inspection on P771642 C/C as per EA 21CCF08 Rev U and we found that there are some potential cracks more than 2/3 the distance between combustion hole and segment top,materialliberation (one with burning) on the bulkhead segments of the combustion chamber. The areas of potential three material liberations are 282 square mm, 318 square mm and 217 square mm which are more than 0.25 square inch(161.29 square mm). On Sep 28th, 2022 CSZ did the third re-inspection on P771642 C/C as per EA 21CCF08 Rev U and we found three potential material liberations on the bulkhead segments of the combustion chamber.On Oct 15th, 2022 CSZ did the fourth re-inspection on P771642 C/C as per EA 21CCF08 Rev U and we found three potential material liberations on the bulkhead segments of the combustion chamber.On Nov 4th, 2022 CSZ did the fifth re-inspection on P771642 C/C as per EA 21CCF08 Rev U and we found four potential material liberations on the bulkhead segments of the combustion chamber.On Nov 17th, 2022 CSZ did the sixth re-inspection on P771642 C/C as per EA 21CCF08 Rev U and we found four potential material liberations on the bulkhead segments of the combustion chamber. CTS increased the inspectioninterval (100CY) on this engine( CAS-156031-B8V0L3--EA 22CCG88 Rev H).On Dec 22th, 2022 CSZ did the seventh re-inspection on P771642 C/C as per EA 22CCG88 Rev H and we found four potential material liberations on the bulkhead segments of the combustion chamber.On Jan 14th, 2023 CSZ did the eighth re-inspection on P771642 C/C as per EA 22CCG88 Rev H and we found four potential material liberations on the bulkhead segments of the combustion chamber.On Feb 6th, 2023 CSZ did the ninth re-inspection on P771642 C/C as per EA 22CCG88 Rev H and we found four potential material liberations on the bulkhead segments of the combustion chamber.On Feb 27th, 2023 CSZ did the tenth re-inspection on P771642 C/C as per EA 22CCG88 Rev H and we found four potential material liberations on the bulkhead segments of the combustion chamber and no extension.On Mar 18th, 2023 CSZ did the eleventh re-inspection on P771642 C/C as per EA 22CCG88 Rev H and we found four potential material liberations on the bulkhead segments of the combustion chamber and no extension. On Apr 6th, 2023 CSZ did the twelveth re-inspection on P771642 C/C as per EA 22CCG88 Rev H and we found four potential material liberations on the bulkhead segments of the combustion chamber and no extension.Attached are the borescope photos, pls confirm if the C/C can continue the 100FC inspection interval as per EA 22CCG88 Rev H.Your reply within 8 hours would be much appreciated，Thank you.
Final Answer-
“Based on the information provided, this bulkhead distress is permissible for another 100-cycle interval per discretionary EA 22CCG88 Rev H.”
Kind Regards,
Manav Patel
Pratt &amp; Whitney
Customer Technical Services
Combustor/Diffuser/HPT 1st Stage Blade
PW1100G-JM/PW1400G-JM</t>
  </si>
  <si>
    <t>CAS-176271-S6V4Q6</t>
  </si>
  <si>
    <t>Message Body-
Please reference case documents for email with attachment and embedded picture.Hello PW Team,JetBlue is requesting CTS assistance regarding A/C N2060J ESN-772353. N2060J has had multiple faults/OOS events for #2 ENG COMP Vane with associated fault message ENG2D-0426-HPC SVA LVDT POS DISAGREE, See below for items that have already been replaced,  We are requesting PW support on an AOG basis as the aircraft is currently inbound to FLL where it will be removed from service. I also attached the Component R/R and T/S history on subject engine for your review. Please advise if there has been any known history related to this failure mode on the WWF? If so what was the fix? When the aircraft arrives I will request MX to check harnesses WC10 and W03 again per the below TSM as they are the only ones that have not yet been replaced. I am also requesting DSU data dump for your review and will supply that information when it becomes available. Following review of the data please supply JetBlue with any further actions we should be taking in the meantime. Thanks,John AshbrookPowerplant Engineer8900 Hangar BlvdOrlando, FL 32827Cell: (407)-885-5648____________________________________________________________________________________________________________________________________________________From: Ashbrook, John Sent: Sunday, April 2, 2023 11:50 AMTo: Steve Woodbridge ; Javier PW Otalora Cc: PowerplantEngineering Subject: RE: N2060 #2 Engine - telecon Hello Steve and Javier, N2060J has had multiple faults/OOS events for #2 ENG COMP Vane with associated fault message ENG2D-0426-HPC SVA LVDT POS DISAGREE, See below for items that have already been replaced, #2 ENG EEC on 2/20/23VSV secondary actuator on 2/26/23Wire Harness WC08 on 2/15/23Primary VSVA on 3/30/2023Wire harness W03 on 4/1/23Wire Harness WC08 (second time) 4/1/23This leaves nothing left in the system besides the W04 and WC10 harnesses. All harnesses have been checked per TSM 75-31-00-810-814-A multiple times with no shorts or opens noted. The aircraft is inbound to FLL where it will be taken OOS for the same issue. I will be requesting PW assistance and opening a ticket with CTS for their input regarding this matter. See below for installed ESN information also see attached for component removal replacement and T/S History.  Thanks,John AshbrookPowerplant Engineer8900 Hangar BlvdOrlando, FL 32827Cell: (407)-885-5648
Final Answer-
Team,
Since JBU was successful in clearing the fault and returning the A/C back to service by replacing the SVA lever assembly,
PW recommends to monitor the engine and reopen the case if the fault returns.
Best regards,
Amr Abdelrasoul
P&amp;W Customer Technical Service | NGPF Troubleshooting
Cell: (781) 867-5785
Email: amr.abdelrasoul@prattwhitney.com</t>
  </si>
  <si>
    <t>Failure_Condition</t>
  </si>
  <si>
    <t>Failure_Component</t>
  </si>
  <si>
    <t>Sensors</t>
  </si>
  <si>
    <t>Suspected hardware</t>
  </si>
  <si>
    <t>Harnesses</t>
  </si>
  <si>
    <t>IDG</t>
  </si>
  <si>
    <t>Decay Check</t>
  </si>
  <si>
    <t>Replacing Seals</t>
  </si>
  <si>
    <t>Decay check</t>
  </si>
  <si>
    <t>Replacing tube</t>
  </si>
  <si>
    <t>Dent</t>
  </si>
  <si>
    <t>Blade</t>
  </si>
  <si>
    <t>Tip Bluing, Burr</t>
  </si>
  <si>
    <t>IBR 5</t>
  </si>
  <si>
    <t>Tip Bluing, burr</t>
  </si>
  <si>
    <t>IBR 6</t>
  </si>
  <si>
    <t xml:space="preserve">Tip Bluing </t>
  </si>
  <si>
    <t>IBR 7</t>
  </si>
  <si>
    <t>Fan hub</t>
  </si>
  <si>
    <t>Lift Adapter</t>
  </si>
  <si>
    <t>Pusher/Puller</t>
  </si>
  <si>
    <t>PWA Lift Arm</t>
  </si>
  <si>
    <t>Damage or wear</t>
  </si>
  <si>
    <t>EGT</t>
  </si>
  <si>
    <t>T3 Wire harness</t>
  </si>
  <si>
    <t>Nick</t>
  </si>
  <si>
    <t>IBR 3</t>
  </si>
  <si>
    <t>Blade Tip</t>
  </si>
  <si>
    <t>Blade Leading Edge</t>
  </si>
  <si>
    <t>Chipped Material</t>
  </si>
  <si>
    <t>Anti-Rotation Rail</t>
  </si>
  <si>
    <t>Failure_Condition_4</t>
  </si>
  <si>
    <t>Failure_Component_4</t>
  </si>
  <si>
    <t>Allocation</t>
  </si>
  <si>
    <t>HPT 2nd BOAS</t>
  </si>
  <si>
    <t>BOAS(18EA)</t>
  </si>
  <si>
    <t>BOAS(8EA)</t>
  </si>
  <si>
    <t>Dents</t>
  </si>
  <si>
    <t>Scratches</t>
  </si>
  <si>
    <t>HPT Blade Plate</t>
  </si>
  <si>
    <t>Superficial Imperfections</t>
  </si>
  <si>
    <t>Blade Contact Surface</t>
  </si>
  <si>
    <t>Repeat Inspection</t>
  </si>
  <si>
    <t>HPT2 vane</t>
  </si>
  <si>
    <t xml:space="preserve">Damage </t>
  </si>
  <si>
    <t>Fan Case</t>
  </si>
  <si>
    <t>Damage</t>
  </si>
  <si>
    <t>Combustion Chamber</t>
  </si>
  <si>
    <t>Warning Message</t>
  </si>
  <si>
    <t>In-SITU Replacement</t>
  </si>
  <si>
    <t>Phonic Wheel</t>
  </si>
  <si>
    <t>Oil Puddle</t>
  </si>
  <si>
    <t>Off Idle Stall</t>
  </si>
  <si>
    <t>IPCV</t>
  </si>
  <si>
    <t>Shaft Installation</t>
  </si>
  <si>
    <t>Front hub</t>
  </si>
  <si>
    <t>HPT</t>
  </si>
  <si>
    <t>Burnthrough Damage</t>
  </si>
  <si>
    <t>HPT1 vane</t>
  </si>
  <si>
    <t>Material Liberation</t>
  </si>
  <si>
    <t>Bulk head segments</t>
  </si>
  <si>
    <t>Misunderstanding</t>
  </si>
  <si>
    <t>Bowed Rotor start</t>
  </si>
  <si>
    <t>Visual Examination</t>
  </si>
  <si>
    <t>HPC Bleed Valve</t>
  </si>
  <si>
    <t>Replacement</t>
  </si>
  <si>
    <t>IPFC</t>
  </si>
  <si>
    <t>Assistance</t>
  </si>
  <si>
    <t>Multiple Faults Engine Vane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</si>
</sst>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b/>
      <sz val="10"/>
      <color theme="1"/>
      <name val="Arial"/>
      <family val="2"/>
    </font>
    <font>
      <sz val="10"/>
      <color theme="1"/>
      <name val="Arial"/>
      <family val="2"/>
    </font>
    <font>
      <b/>
      <sz val="10"/>
      <color theme="1"/>
      <name val="Arial"/>
      <family val="2"/>
      <scheme val="minor"/>
    </font>
    <font>
      <sz val="10"/>
      <color theme="1"/>
      <name val="Arial"/>
      <family val="2"/>
      <scheme val="minor"/>
    </font>
    <font>
      <sz val="10"/>
      <color rgb="FF000000"/>
      <name val="Arial"/>
      <family val="2"/>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49" fontId="1" fillId="2" borderId="0" xfId="0" applyNumberFormat="1" applyFont="1" applyFill="1"/>
    <xf numFmtId="0" fontId="1" fillId="2" borderId="0" xfId="0" applyFont="1" applyFill="1"/>
    <xf numFmtId="0" fontId="2" fillId="0" borderId="0" xfId="0" applyFont="1"/>
    <xf numFmtId="49" fontId="2" fillId="2" borderId="0" xfId="0" applyNumberFormat="1" applyFont="1" applyFill="1"/>
    <xf numFmtId="0" fontId="2" fillId="2" borderId="0" xfId="0" applyFont="1" applyFill="1"/>
    <xf numFmtId="0" fontId="3" fillId="0" borderId="0" xfId="0" applyFont="1"/>
    <xf numFmtId="0" fontId="4" fillId="0" borderId="0" xfId="0" applyFont="1"/>
    <xf numFmtId="0" fontId="5" fillId="2" borderId="0" xfId="0" applyFont="1" applyFill="1" applyAlignment="1">
      <alignment horizontal="left"/>
    </xf>
    <xf numFmtId="0" fontId="1" fillId="0" borderId="0" xfId="0" applyFont="1"/>
    <xf numFmtId="49" fontId="2" fillId="2" borderId="0" xfId="0" applyNumberFormat="1" applyFont="1" applyFill="1" applyAlignment="1">
      <alignment wrapText="1"/>
    </xf>
    <xf numFmtId="0" fontId="2" fillId="0" borderId="0" xfId="0" applyFont="1" applyAlignment="1">
      <alignment wrapText="1"/>
    </xf>
    <xf numFmtId="0" fontId="6" fillId="0" borderId="0" xfId="0" applyFont="1"/>
  </cellXfs>
  <cellStyles count="1">
    <cellStyle name="Normal" xfId="0" builtinId="0"/>
  </cellStyles>
  <dxfs count="0"/>
  <tableStyles count="1" defaultTableStyle="TableStyleMedium2" defaultPivotStyle="PivotStyleLight16">
    <tableStyle name="Invisible" pivot="0" table="0" count="0" xr9:uid="{E79446D3-7946-44C7-9BF0-E014550F32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A2A18-5207-407D-AFCC-67AC97C53DBC}">
  <sheetPr>
    <outlinePr summaryBelow="0" summaryRight="0"/>
  </sheetPr>
  <dimension ref="A1:AA1000"/>
  <sheetViews>
    <sheetView showGridLines="0" tabSelected="1" zoomScaleNormal="100" workbookViewId="0">
      <selection activeCell="A4" sqref="A4"/>
    </sheetView>
  </sheetViews>
  <sheetFormatPr defaultColWidth="12.6328125" defaultRowHeight="15.75" customHeight="1" x14ac:dyDescent="0.25"/>
  <cols>
    <col min="2" max="2" width="77.7265625" customWidth="1"/>
    <col min="3" max="3" width="28.7265625" bestFit="1" customWidth="1"/>
    <col min="4" max="4" width="40.6328125" bestFit="1" customWidth="1"/>
    <col min="5" max="5" width="28.7265625" bestFit="1" customWidth="1"/>
    <col min="6" max="6" width="31.453125" bestFit="1" customWidth="1"/>
    <col min="7" max="7" width="21.7265625" customWidth="1"/>
    <col min="8" max="8" width="23.81640625" bestFit="1" customWidth="1"/>
    <col min="9" max="9" width="22.1796875" bestFit="1" customWidth="1"/>
    <col min="10" max="10" width="23.81640625" bestFit="1" customWidth="1"/>
    <col min="11" max="11" width="35" bestFit="1" customWidth="1"/>
    <col min="12" max="12" width="24.7265625" customWidth="1"/>
  </cols>
  <sheetData>
    <row r="1" spans="1:27" ht="13" x14ac:dyDescent="0.3">
      <c r="A1" s="1" t="s">
        <v>0</v>
      </c>
      <c r="B1" s="1"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c r="AA1" s="3"/>
    </row>
    <row r="2" spans="1:27" ht="22.5" customHeight="1" x14ac:dyDescent="0.25">
      <c r="A2" s="4" t="s">
        <v>12</v>
      </c>
      <c r="B2" s="10" t="s">
        <v>13</v>
      </c>
      <c r="C2" s="5" t="s">
        <v>14</v>
      </c>
      <c r="D2" s="5" t="s">
        <v>15</v>
      </c>
      <c r="E2" s="5"/>
      <c r="F2" s="5"/>
      <c r="G2" s="5" t="s">
        <v>16</v>
      </c>
      <c r="H2" s="5" t="s">
        <v>17</v>
      </c>
      <c r="I2" s="5" t="s">
        <v>18</v>
      </c>
      <c r="J2" s="5" t="s">
        <v>15</v>
      </c>
      <c r="K2" s="5"/>
      <c r="L2" s="5"/>
      <c r="M2" s="3"/>
      <c r="N2" s="3"/>
      <c r="O2" s="3"/>
      <c r="P2" s="3"/>
      <c r="Q2" s="3"/>
      <c r="R2" s="3"/>
      <c r="S2" s="3"/>
      <c r="T2" s="3"/>
      <c r="U2" s="3"/>
      <c r="V2" s="3"/>
      <c r="W2" s="3"/>
      <c r="X2" s="3"/>
      <c r="Y2" s="3"/>
      <c r="Z2" s="3"/>
      <c r="AA2" s="3"/>
    </row>
    <row r="3" spans="1:27" ht="15.75" customHeight="1" x14ac:dyDescent="0.25">
      <c r="A3" s="4" t="s">
        <v>19</v>
      </c>
      <c r="B3" s="10" t="s">
        <v>20</v>
      </c>
      <c r="C3" s="5" t="s">
        <v>21</v>
      </c>
      <c r="D3" s="5" t="s">
        <v>22</v>
      </c>
      <c r="E3" s="5"/>
      <c r="F3" s="5"/>
      <c r="G3" s="3" t="s">
        <v>23</v>
      </c>
      <c r="H3" s="3" t="s">
        <v>15</v>
      </c>
      <c r="I3" s="5" t="s">
        <v>24</v>
      </c>
      <c r="J3" s="5" t="s">
        <v>25</v>
      </c>
      <c r="K3" s="5" t="s">
        <v>26</v>
      </c>
      <c r="L3" s="5" t="s">
        <v>27</v>
      </c>
      <c r="M3" s="3"/>
      <c r="N3" s="3"/>
      <c r="O3" s="3"/>
      <c r="P3" s="3"/>
      <c r="Q3" s="3"/>
      <c r="R3" s="3"/>
      <c r="S3" s="3"/>
      <c r="T3" s="3"/>
      <c r="U3" s="3"/>
      <c r="V3" s="3"/>
      <c r="W3" s="3"/>
      <c r="X3" s="3"/>
      <c r="Y3" s="3"/>
      <c r="Z3" s="3"/>
      <c r="AA3" s="3"/>
    </row>
    <row r="4" spans="1:27" ht="15.75" customHeight="1" x14ac:dyDescent="0.25">
      <c r="A4" s="4" t="s">
        <v>28</v>
      </c>
      <c r="B4" s="10" t="s">
        <v>29</v>
      </c>
      <c r="C4" s="3" t="str" cm="1">
        <f t="array" ref="C4">IFERROR(INDEX(Task_1_Taxonomy!A2:A10,MATCH(TRUE,ISNUMBER(SEARCH(Task_1_Taxonomy!A2:A10,'Task 1'!B4))),0), "")</f>
        <v>Cutting Counterbores</v>
      </c>
      <c r="D4" s="3" t="str" cm="1">
        <f t="array" ref="D4">IFERROR(INDEX(Task_1_Taxonomy!B2:B21,MATCH(TRUE,ISNUMBER(SEARCH(Task_1_Taxonomy!B2:B21,'Task 1'!B4)),0),0),"")</f>
        <v>Turbo</v>
      </c>
      <c r="E4" s="3"/>
      <c r="F4" s="3"/>
      <c r="G4" t="str" cm="1">
        <f t="array" ref="G4">IFERROR(INDEX(Task_1_Taxonomy!C2:C31,MATCH(TRUE,ISNUMBER(SEARCH(Task_1_Taxonomy!C2:C31,'Task 1'!B4)),0)),"")</f>
        <v>Fod Damage</v>
      </c>
      <c r="H4" t="s">
        <v>27</v>
      </c>
      <c r="I4" t="s">
        <v>71</v>
      </c>
      <c r="J4" t="s">
        <v>27</v>
      </c>
      <c r="K4" t="s">
        <v>71</v>
      </c>
      <c r="L4" t="s">
        <v>27</v>
      </c>
      <c r="M4" s="3"/>
      <c r="N4" s="3"/>
      <c r="O4" s="3"/>
      <c r="P4" s="3"/>
      <c r="Q4" s="3"/>
      <c r="R4" s="3"/>
      <c r="S4" s="3"/>
      <c r="T4" s="3"/>
      <c r="U4" s="3"/>
      <c r="V4" s="3"/>
      <c r="W4" s="3"/>
      <c r="X4" s="3"/>
      <c r="Y4" s="3"/>
      <c r="Z4" s="3"/>
      <c r="AA4" s="3"/>
    </row>
    <row r="5" spans="1:27" ht="15.75" customHeight="1" x14ac:dyDescent="0.25">
      <c r="A5" s="4" t="s">
        <v>30</v>
      </c>
      <c r="B5" s="10" t="s">
        <v>31</v>
      </c>
      <c r="C5" s="3" t="str" cm="1">
        <f t="array" ref="C5">IFERROR(INDEX(Task_1_Taxonomy!A2:A10,MATCH(TRUE,ISNUMBER(SEARCH(Task_1_Taxonomy!A2:A10,'Task 1'!B5)),0),0),"")</f>
        <v>Replace</v>
      </c>
      <c r="D5" s="3" t="str" cm="1">
        <f t="array" ref="D5">IFERROR(INDEX(Task_1_Taxonomy!B2:B21,MATCH(TRUE,ISNUMBER(SEARCH(Task_1_Taxonomy!B2:B21,'Task 1'!B5)),0),0),"")</f>
        <v>ECM</v>
      </c>
      <c r="E5" s="3"/>
      <c r="F5" s="3"/>
      <c r="G5" t="str" cm="1">
        <f t="array" ref="G5">IFERROR(INDEX(Task_1_Taxonomy!C3:C32,MATCH(TRUE,ISNUMBER(SEARCH(Task_1_Taxonomy!C3:C32,'Task 1'!B5)),0)),"")</f>
        <v>Issue</v>
      </c>
      <c r="H5" t="s">
        <v>17</v>
      </c>
      <c r="I5" t="s">
        <v>23</v>
      </c>
      <c r="J5" t="s">
        <v>17</v>
      </c>
      <c r="K5" t="s">
        <v>23</v>
      </c>
      <c r="L5" t="s">
        <v>17</v>
      </c>
      <c r="M5" s="3"/>
      <c r="N5" s="3"/>
      <c r="O5" s="3"/>
      <c r="P5" s="3"/>
      <c r="Q5" s="3"/>
      <c r="R5" s="3"/>
      <c r="S5" s="3"/>
      <c r="T5" s="3"/>
      <c r="U5" s="3"/>
      <c r="V5" s="3"/>
      <c r="W5" s="3"/>
      <c r="X5" s="3"/>
      <c r="Y5" s="3"/>
      <c r="Z5" s="3"/>
      <c r="AA5" s="3"/>
    </row>
    <row r="6" spans="1:27" ht="15.75" customHeight="1" x14ac:dyDescent="0.25">
      <c r="A6" s="4" t="s">
        <v>32</v>
      </c>
      <c r="B6" s="10" t="s">
        <v>33</v>
      </c>
      <c r="C6" s="3" t="str" cm="1">
        <f t="array" ref="C6">IFERROR(INDEX(Task_1_Taxonomy!A2:A10,MATCH(TRUE,ISNUMBER(SEARCH(Task_1_Taxonomy!A2:A10,'Task 1'!B6)),0),0),"")</f>
        <v>Replace</v>
      </c>
      <c r="D6" s="3" t="str" cm="1">
        <f t="array" ref="D6">IFERROR(INDEX(Task_1_Taxonomy!B2:B21,MATCH(TRUE,ISNUMBER(SEARCH(Task_1_Taxonomy!B2:B21,'Task 1'!B6)),0),0),"")</f>
        <v>Engine</v>
      </c>
      <c r="E6" s="3"/>
      <c r="F6" s="3"/>
      <c r="G6" t="str" cm="1">
        <f t="array" ref="G6">IFERROR(INDEX(Task_1_Taxonomy!C4:C33,MATCH(TRUE,ISNUMBER(SEARCH(Task_1_Taxonomy!C4:C33,'Task 1'!B6)),0)),"")</f>
        <v>Dirt Ingestion</v>
      </c>
      <c r="H6" t="s">
        <v>27</v>
      </c>
      <c r="I6" t="s">
        <v>78</v>
      </c>
      <c r="J6" t="s">
        <v>27</v>
      </c>
      <c r="K6" t="s">
        <v>78</v>
      </c>
      <c r="L6" t="s">
        <v>27</v>
      </c>
      <c r="M6" s="3"/>
      <c r="N6" s="3"/>
      <c r="O6" s="3"/>
      <c r="P6" s="3"/>
      <c r="Q6" s="3"/>
      <c r="R6" s="3"/>
      <c r="S6" s="3"/>
      <c r="T6" s="3"/>
      <c r="U6" s="3"/>
      <c r="V6" s="3"/>
      <c r="W6" s="3"/>
      <c r="X6" s="3"/>
      <c r="Y6" s="3"/>
      <c r="Z6" s="3"/>
      <c r="AA6" s="3"/>
    </row>
    <row r="7" spans="1:27" ht="15.75" customHeight="1" x14ac:dyDescent="0.25">
      <c r="A7" s="4" t="s">
        <v>34</v>
      </c>
      <c r="B7" s="10" t="s">
        <v>35</v>
      </c>
      <c r="C7" s="3" t="str" cm="1">
        <f t="array" ref="C7">IFERROR(INDEX(Task_1_Taxonomy!A2:A10,MATCH(TRUE,ISNUMBER(SEARCH(Task_1_Taxonomy!A2:A10,'Task 1'!B7)),0),0),"")</f>
        <v>Replace</v>
      </c>
      <c r="D7" s="3" t="str" cm="1">
        <f t="array" ref="D7">IFERROR(INDEX(Task_1_Taxonomy!B2:B21,MATCH(TRUE,ISNUMBER(SEARCH(Task_1_Taxonomy!B2:B21,'Task 1'!B7)),0),0),"")</f>
        <v>Turbo</v>
      </c>
      <c r="E7" s="3"/>
      <c r="F7" s="3"/>
      <c r="G7" t="str" cm="1">
        <f t="array" ref="G7">IFERROR(INDEX(Task_1_Taxonomy!C2:C31,MATCH(TRUE,ISNUMBER(SEARCH(Task_1_Taxonomy!C2:C31,'Task 1'!B7)),0)),"")</f>
        <v/>
      </c>
      <c r="H7" t="s">
        <v>27</v>
      </c>
      <c r="I7" t="s">
        <v>100</v>
      </c>
      <c r="J7" t="s">
        <v>27</v>
      </c>
      <c r="K7" t="s">
        <v>100</v>
      </c>
      <c r="L7" t="s">
        <v>27</v>
      </c>
      <c r="M7" s="3"/>
      <c r="N7" s="3"/>
      <c r="O7" s="3"/>
      <c r="P7" s="3"/>
      <c r="Q7" s="3"/>
      <c r="R7" s="3"/>
      <c r="S7" s="3"/>
      <c r="T7" s="3"/>
      <c r="U7" s="3"/>
      <c r="V7" s="3"/>
      <c r="W7" s="3"/>
      <c r="X7" s="3"/>
      <c r="Y7" s="3"/>
      <c r="Z7" s="3"/>
      <c r="AA7" s="3"/>
    </row>
    <row r="8" spans="1:27" ht="15.75" customHeight="1" x14ac:dyDescent="0.25">
      <c r="A8" s="4" t="s">
        <v>36</v>
      </c>
      <c r="B8" s="10" t="s">
        <v>37</v>
      </c>
      <c r="C8" s="3" t="str" cm="1">
        <f t="array" ref="C8">IFERROR(INDEX(Task_1_Taxonomy!A2:A10,MATCH(TRUE,ISNUMBER(SEARCH(Task_1_Taxonomy!A2:A10,'Task 1'!B8)),0),0),"")</f>
        <v>Replace</v>
      </c>
      <c r="D8" s="3" t="str" cm="1">
        <f t="array" ref="D8">IFERROR(INDEX(Task_1_Taxonomy!B2:B21,MATCH(TRUE,ISNUMBER(SEARCH(Task_1_Taxonomy!B2:B21,'Task 1'!B8)),0)),"")</f>
        <v>OEM Harness</v>
      </c>
      <c r="E8" s="3"/>
      <c r="F8" s="3"/>
      <c r="G8" t="str" cm="1">
        <f t="array" ref="G8">IFERROR(INDEX(Task_1_Taxonomy!C6:C35,MATCH(TRUE,ISNUMBER(SEARCH(Task_1_Taxonomy!C6:C35,'Task 1'!B8)),0)),"")</f>
        <v>Overheating</v>
      </c>
      <c r="H8" t="s">
        <v>91</v>
      </c>
      <c r="I8" t="s">
        <v>23</v>
      </c>
      <c r="J8" t="s">
        <v>91</v>
      </c>
      <c r="K8" t="s">
        <v>23</v>
      </c>
      <c r="L8" t="s">
        <v>91</v>
      </c>
      <c r="M8" s="3"/>
      <c r="N8" s="3"/>
      <c r="O8" s="3"/>
      <c r="P8" s="3"/>
      <c r="Q8" s="3"/>
      <c r="R8" s="3"/>
      <c r="S8" s="3"/>
      <c r="T8" s="3"/>
      <c r="U8" s="3"/>
      <c r="V8" s="3"/>
      <c r="W8" s="3"/>
      <c r="X8" s="3"/>
      <c r="Y8" s="3"/>
      <c r="Z8" s="3"/>
      <c r="AA8" s="3"/>
    </row>
    <row r="9" spans="1:27" ht="15.75" customHeight="1" x14ac:dyDescent="0.25">
      <c r="A9" s="4" t="s">
        <v>38</v>
      </c>
      <c r="B9" s="10" t="s">
        <v>39</v>
      </c>
      <c r="C9" s="3" t="str" cm="1">
        <f t="array" ref="C9">IFERROR(INDEX(Task_1_Taxonomy!A2:A10,MATCH(TRUE,ISNUMBER(SEARCH(Task_1_Taxonomy!A2:A10,'Task 1'!B9)),0),0),"")</f>
        <v>Replace</v>
      </c>
      <c r="D9" s="3" t="str" cm="1">
        <f t="array" ref="D9">IFERROR(INDEX(Task_1_Taxonomy!B3:B22,MATCH(TRUE,ISNUMBER(SEARCH(Task_1_Taxonomy!B3:B22,'Task 1'!B9)),0)),"")</f>
        <v>Auto Trans</v>
      </c>
      <c r="E9" s="3"/>
      <c r="F9" s="3"/>
      <c r="G9" t="str" cm="1">
        <f t="array" ref="G9">IFERROR(INDEX(Task_1_Taxonomy!C7:C36,MATCH(TRUE,ISNUMBER(SEARCH(Task_1_Taxonomy!C7:C36,'Task 1'!B9)),0)),"")</f>
        <v>Not detect</v>
      </c>
      <c r="H9" t="s">
        <v>85</v>
      </c>
      <c r="I9" t="s">
        <v>88</v>
      </c>
      <c r="J9" t="s">
        <v>85</v>
      </c>
      <c r="K9" t="s">
        <v>88</v>
      </c>
      <c r="L9" t="s">
        <v>85</v>
      </c>
      <c r="M9" s="3"/>
      <c r="N9" s="3"/>
      <c r="O9" s="3"/>
      <c r="P9" s="3"/>
      <c r="Q9" s="3"/>
      <c r="R9" s="3"/>
      <c r="S9" s="3"/>
      <c r="T9" s="3"/>
      <c r="U9" s="3"/>
      <c r="V9" s="3"/>
      <c r="W9" s="3"/>
      <c r="X9" s="3"/>
      <c r="Y9" s="3"/>
      <c r="Z9" s="3"/>
      <c r="AA9" s="3"/>
    </row>
    <row r="10" spans="1:27" ht="15.75" customHeight="1" x14ac:dyDescent="0.25">
      <c r="A10" s="4" t="s">
        <v>40</v>
      </c>
      <c r="B10" s="10" t="s">
        <v>41</v>
      </c>
      <c r="C10" s="3" t="str" cm="1">
        <f t="array" ref="C10">IFERROR(INDEX(Task_1_Taxonomy!A2:A10,MATCH(TRUE,ISNUMBER(SEARCH(Task_1_Taxonomy!A2:A10,'Task 1'!B10)),0),0),"")</f>
        <v>No response</v>
      </c>
      <c r="D10" s="3" t="str" cm="1">
        <f t="array" ref="D10">IFERROR(INDEX(Task_1_Taxonomy!B4:B23,MATCH(TRUE,ISNUMBER(SEARCH(Task_1_Taxonomy!B4:B23,'Task 1'!B10)),0)),"")</f>
        <v>Injectors</v>
      </c>
      <c r="E10" s="3"/>
      <c r="F10" s="3"/>
      <c r="G10" t="str" cm="1">
        <f t="array" ref="G10">IFERROR(INDEX(Task_1_Taxonomy!C8:C37,MATCH(TRUE,ISNUMBER(SEARCH(Task_1_Taxonomy!C8:C37,'Task 1'!B10)),0)),"")</f>
        <v>Melt</v>
      </c>
      <c r="H10" t="s">
        <v>91</v>
      </c>
      <c r="I10" t="s">
        <v>23</v>
      </c>
      <c r="J10" t="s">
        <v>91</v>
      </c>
      <c r="K10" t="s">
        <v>23</v>
      </c>
      <c r="L10" t="s">
        <v>91</v>
      </c>
      <c r="M10" s="3"/>
      <c r="N10" s="3"/>
      <c r="O10" s="3"/>
      <c r="P10" s="3"/>
      <c r="Q10" s="3"/>
      <c r="R10" s="3"/>
      <c r="S10" s="3"/>
      <c r="T10" s="3"/>
      <c r="U10" s="3"/>
      <c r="V10" s="3"/>
      <c r="W10" s="3"/>
      <c r="X10" s="3"/>
      <c r="Y10" s="3"/>
      <c r="Z10" s="3"/>
      <c r="AA10" s="3"/>
    </row>
    <row r="11" spans="1:27" ht="15.75" customHeight="1" x14ac:dyDescent="0.25">
      <c r="A11" s="4" t="s">
        <v>42</v>
      </c>
      <c r="B11" s="10" t="s">
        <v>43</v>
      </c>
      <c r="C11" s="3" t="str" cm="1">
        <f t="array" ref="C11">IFERROR(INDEX(Task_1_Taxonomy!A2:A10,MATCH(TRUE,ISNUMBER(SEARCH(Task_1_Taxonomy!A2:A10,'Task 1'!B11)),0),0),"")</f>
        <v>Replace</v>
      </c>
      <c r="D11" s="3" t="str" cm="1">
        <f t="array" ref="D11">IFERROR(INDEX(Task_1_Taxonomy!B5:B24,MATCH(TRUE,ISNUMBER(SEARCH(Task_1_Taxonomy!B5:B24,'Task 1'!B11)),0)),"")</f>
        <v>Gear train</v>
      </c>
      <c r="E11" s="3"/>
      <c r="F11" s="3"/>
      <c r="G11" t="str" cm="1">
        <f t="array" ref="G11">IFERROR(INDEX(Task_1_Taxonomy!C9:C38,MATCH(TRUE,ISNUMBER(SEARCH(Task_1_Taxonomy!C9:C38,'Task 1'!B11)),0)),"")</f>
        <v>Failure</v>
      </c>
      <c r="H11" t="s">
        <v>76</v>
      </c>
      <c r="I11" t="s">
        <v>71</v>
      </c>
      <c r="J11" t="s">
        <v>76</v>
      </c>
      <c r="K11" t="s">
        <v>71</v>
      </c>
      <c r="L11" t="s">
        <v>76</v>
      </c>
      <c r="M11" s="3"/>
      <c r="N11" s="3"/>
      <c r="O11" s="3"/>
      <c r="P11" s="3"/>
      <c r="Q11" s="3"/>
      <c r="R11" s="3"/>
      <c r="S11" s="3"/>
      <c r="T11" s="3"/>
      <c r="U11" s="3"/>
      <c r="V11" s="3"/>
      <c r="W11" s="3"/>
      <c r="X11" s="3"/>
      <c r="Y11" s="3"/>
      <c r="Z11" s="3"/>
      <c r="AA11" s="3"/>
    </row>
    <row r="12" spans="1:27" ht="15.75" customHeight="1" x14ac:dyDescent="0.25">
      <c r="A12" s="4" t="s">
        <v>44</v>
      </c>
      <c r="B12" s="10" t="s">
        <v>45</v>
      </c>
      <c r="C12" s="3" t="str" cm="1">
        <f t="array" ref="C12">IFERROR(INDEX(Task_1_Taxonomy!A2:A10,MATCH(TRUE,ISNUMBER(SEARCH(Task_1_Taxonomy!A2:A10,'Task 1'!B12)),0),0),"")</f>
        <v>Replace</v>
      </c>
      <c r="D12" s="3" t="str" cm="1">
        <f t="array" ref="D12">IFERROR(INDEX(Task_1_Taxonomy!B6:B25,MATCH(TRUE,ISNUMBER(SEARCH(Task_1_Taxonomy!B6:B25,'Task 1'!B12)),0)),"")</f>
        <v>Injectors</v>
      </c>
      <c r="E12" s="3"/>
      <c r="F12" s="3"/>
      <c r="G12" t="str" cm="1">
        <f t="array" ref="G12">IFERROR(INDEX(Task_1_Taxonomy!C10:C39,MATCH(TRUE,ISNUMBER(SEARCH(Task_1_Taxonomy!C10:C39,'Task 1'!B12)),0)),"")</f>
        <v>Overfueling</v>
      </c>
      <c r="H12" t="s">
        <v>91</v>
      </c>
      <c r="I12" t="s">
        <v>131</v>
      </c>
      <c r="J12" t="s">
        <v>91</v>
      </c>
      <c r="K12" t="s">
        <v>131</v>
      </c>
      <c r="L12" t="s">
        <v>91</v>
      </c>
      <c r="M12" s="3"/>
      <c r="N12" s="3"/>
      <c r="O12" s="3"/>
      <c r="P12" s="3"/>
      <c r="Q12" s="3"/>
      <c r="R12" s="3"/>
      <c r="S12" s="3"/>
      <c r="T12" s="3"/>
      <c r="U12" s="3"/>
      <c r="V12" s="3"/>
      <c r="W12" s="3"/>
      <c r="X12" s="3"/>
      <c r="Y12" s="3"/>
      <c r="Z12" s="3"/>
      <c r="AA12" s="3"/>
    </row>
    <row r="13" spans="1:27" ht="15.75" customHeight="1" x14ac:dyDescent="0.25">
      <c r="A13" s="4" t="s">
        <v>46</v>
      </c>
      <c r="B13" s="10" t="s">
        <v>47</v>
      </c>
      <c r="C13" s="3" t="str" cm="1">
        <f t="array" ref="C13">IFERROR(INDEX(Task_1_Taxonomy!A2:A10,MATCH(TRUE,ISNUMBER(SEARCH(Task_1_Taxonomy!A2:A10,'Task 1'!B13)),0),0),"")</f>
        <v>Replace</v>
      </c>
      <c r="D13" s="3" t="str" cm="1">
        <f t="array" ref="D13">IFERROR(INDEX(Task_1_Taxonomy!B7:B26,MATCH(TRUE,ISNUMBER(SEARCH(Task_1_Taxonomy!B7:B26,'Task 1'!B13)),0)),"")</f>
        <v>Injectors</v>
      </c>
      <c r="E13" s="3"/>
      <c r="F13" s="3"/>
      <c r="G13" t="str" cm="1">
        <f t="array" ref="G13">IFERROR(INDEX(Task_1_Taxonomy!C11:C40,MATCH(TRUE,ISNUMBER(SEARCH(Task_1_Taxonomy!C11:C40,'Task 1'!B13)),0)),"")</f>
        <v>Degrading</v>
      </c>
      <c r="H13" t="s">
        <v>91</v>
      </c>
      <c r="I13" t="s">
        <v>129</v>
      </c>
      <c r="J13" t="s">
        <v>91</v>
      </c>
      <c r="K13" t="s">
        <v>129</v>
      </c>
      <c r="L13" t="s">
        <v>91</v>
      </c>
      <c r="M13" s="3"/>
      <c r="N13" s="3"/>
      <c r="O13" s="3"/>
      <c r="P13" s="3"/>
      <c r="Q13" s="3"/>
      <c r="R13" s="3"/>
      <c r="S13" s="3"/>
      <c r="T13" s="3"/>
      <c r="U13" s="3"/>
      <c r="V13" s="3"/>
      <c r="W13" s="3"/>
      <c r="X13" s="3"/>
      <c r="Y13" s="3"/>
      <c r="Z13" s="3"/>
      <c r="AA13" s="3"/>
    </row>
    <row r="14" spans="1:27" ht="15.75" customHeight="1" x14ac:dyDescent="0.25">
      <c r="A14" s="4" t="s">
        <v>48</v>
      </c>
      <c r="B14" s="10" t="s">
        <v>49</v>
      </c>
      <c r="C14" s="3" t="str" cm="1">
        <f t="array" ref="C14">IFERROR(INDEX(Task_1_Taxonomy!A2:A10,MATCH(TRUE,ISNUMBER(SEARCH(Task_1_Taxonomy!A2:A10,'Task 1'!B14)),0),0),"")</f>
        <v>Replace</v>
      </c>
      <c r="D14" s="3" t="str" cm="1">
        <f t="array" ref="D14">IFERROR(INDEX(Task_1_Taxonomy!B8:B27,MATCH(TRUE,ISNUMBER(SEARCH(Task_1_Taxonomy!B8:B27,'Task 1'!B14)),0)),"")</f>
        <v>Fuel pump</v>
      </c>
      <c r="E14" s="3"/>
      <c r="F14" s="3"/>
      <c r="G14" t="str" cm="1">
        <f t="array" ref="G14">IFERROR(INDEX(Task_1_Taxonomy!C12:C41,MATCH(TRUE,ISNUMBER(SEARCH(Task_1_Taxonomy!C12:C41,'Task 1'!B14)),0)),"")</f>
        <v>No Start</v>
      </c>
      <c r="H14" t="s">
        <v>27</v>
      </c>
      <c r="I14" t="s">
        <v>100</v>
      </c>
      <c r="J14" t="s">
        <v>27</v>
      </c>
      <c r="K14" t="s">
        <v>100</v>
      </c>
      <c r="L14" t="s">
        <v>27</v>
      </c>
      <c r="M14" s="3"/>
      <c r="N14" s="3"/>
      <c r="O14" s="3"/>
      <c r="P14" s="3"/>
      <c r="Q14" s="3"/>
      <c r="R14" s="3"/>
      <c r="S14" s="3"/>
      <c r="T14" s="3"/>
      <c r="U14" s="3"/>
      <c r="V14" s="3"/>
      <c r="W14" s="3"/>
      <c r="X14" s="3"/>
      <c r="Y14" s="3"/>
      <c r="Z14" s="3"/>
      <c r="AA14" s="3"/>
    </row>
    <row r="15" spans="1:27" ht="15.75" customHeight="1" x14ac:dyDescent="0.25">
      <c r="A15" s="4" t="s">
        <v>50</v>
      </c>
      <c r="B15" s="10" t="s">
        <v>51</v>
      </c>
      <c r="C15" s="3" t="str" cm="1">
        <f t="array" ref="C15">IFERROR(INDEX(Task_1_Taxonomy!A2:A10,MATCH(TRUE,ISNUMBER(SEARCH(Task_1_Taxonomy!A2:A10,'Task 1'!B15)),0),0),"")</f>
        <v>Replace</v>
      </c>
      <c r="D15" s="3" t="str" cm="1">
        <f t="array" ref="D15">IFERROR(INDEX(Task_1_Taxonomy!B2:B21,MATCH(TRUE,ISNUMBER(SEARCH(Task_1_Taxonomy!B2:B21,'Task 1'!B15)),0)),"")</f>
        <v>ECM</v>
      </c>
      <c r="E15" s="3"/>
      <c r="F15" s="3"/>
      <c r="G15" t="str" cm="1">
        <f t="array" ref="G15">IFERROR(INDEX(Task_1_Taxonomy!C13:C42,MATCH(TRUE,ISNUMBER(SEARCH(Task_1_Taxonomy!C13:C42,'Task 1'!B15)),0)),"")</f>
        <v>No throttle</v>
      </c>
      <c r="H15" t="s">
        <v>17</v>
      </c>
      <c r="I15" t="s">
        <v>23</v>
      </c>
      <c r="J15" t="s">
        <v>17</v>
      </c>
      <c r="K15" t="s">
        <v>23</v>
      </c>
      <c r="L15" t="s">
        <v>17</v>
      </c>
      <c r="M15" s="3"/>
      <c r="N15" s="3"/>
      <c r="O15" s="3"/>
      <c r="P15" s="3"/>
      <c r="Q15" s="3"/>
      <c r="R15" s="3"/>
      <c r="S15" s="3"/>
      <c r="T15" s="3"/>
      <c r="U15" s="3"/>
      <c r="V15" s="3"/>
      <c r="W15" s="3"/>
      <c r="X15" s="3"/>
      <c r="Y15" s="3"/>
      <c r="Z15" s="3"/>
      <c r="AA15" s="3"/>
    </row>
    <row r="16" spans="1:27" ht="15.75" customHeight="1" x14ac:dyDescent="0.25">
      <c r="A16" s="4" t="s">
        <v>52</v>
      </c>
      <c r="B16" s="10" t="s">
        <v>53</v>
      </c>
      <c r="C16" s="3" t="str" cm="1">
        <f t="array" ref="C16">IFERROR(INDEX(Task_1_Taxonomy!A2:A10,MATCH(TRUE,ISNUMBER(SEARCH(Task_1_Taxonomy!A2:A10,'Task 1'!B16)),0),0),"")</f>
        <v>Replace</v>
      </c>
      <c r="D16" s="3" t="str" cm="1">
        <f t="array" ref="D16">IFERROR(INDEX(Task_1_Taxonomy!B10:B29,MATCH(TRUE,ISNUMBER(SEARCH(Task_1_Taxonomy!B10:B29,'Task 1'!B16)),0)),"")</f>
        <v>Injectors</v>
      </c>
      <c r="E16" s="3"/>
      <c r="F16" s="3"/>
      <c r="G16" t="str" cm="1">
        <f t="array" ref="G16">IFERROR(INDEX(Task_1_Taxonomy!C14:C43,MATCH(TRUE,ISNUMBER(SEARCH(Task_1_Taxonomy!C14:C43,'Task 1'!B16)),0)),"")</f>
        <v>Frequent PDA</v>
      </c>
      <c r="H16" t="s">
        <v>91</v>
      </c>
      <c r="I16" t="s">
        <v>23</v>
      </c>
      <c r="J16" t="s">
        <v>91</v>
      </c>
      <c r="K16" t="s">
        <v>23</v>
      </c>
      <c r="L16" t="s">
        <v>91</v>
      </c>
      <c r="M16" s="3"/>
      <c r="N16" s="3"/>
      <c r="O16" s="3"/>
      <c r="P16" s="3"/>
      <c r="Q16" s="3"/>
      <c r="R16" s="3"/>
      <c r="S16" s="3"/>
      <c r="T16" s="3"/>
      <c r="U16" s="3"/>
      <c r="V16" s="3"/>
      <c r="W16" s="3"/>
      <c r="X16" s="3"/>
      <c r="Y16" s="3"/>
      <c r="Z16" s="3"/>
      <c r="AA16" s="3"/>
    </row>
    <row r="17" spans="1:27" ht="15.75" customHeight="1" x14ac:dyDescent="0.25">
      <c r="A17" s="4" t="s">
        <v>54</v>
      </c>
      <c r="B17" s="10" t="s">
        <v>55</v>
      </c>
      <c r="C17" s="3" t="str" cm="1">
        <f t="array" ref="C17">IFERROR(INDEX(Task_1_Taxonomy!A2:A10,MATCH(TRUE,ISNUMBER(SEARCH(Task_1_Taxonomy!A2:A10,'Task 1'!B17)),0),0),"")</f>
        <v>Replace</v>
      </c>
      <c r="D17" s="3" t="str" cm="1">
        <f t="array" ref="D17">IFERROR(INDEX(Task_1_Taxonomy!B11:B30,MATCH(TRUE,ISNUMBER(SEARCH(Task_1_Taxonomy!B11:B30,'Task 1'!B17)),0)),"")</f>
        <v>Cylinder Head</v>
      </c>
      <c r="E17" s="3"/>
      <c r="F17" s="3"/>
      <c r="G17" t="str" cm="1">
        <f t="array" ref="G17">IFERROR(INDEX(Task_1_Taxonomy!C15:C44,MATCH(TRUE,ISNUMBER(SEARCH(Task_1_Taxonomy!C15:C44,'Task 1'!B17)),0)),"")</f>
        <v>Dry</v>
      </c>
      <c r="H17" t="s">
        <v>81</v>
      </c>
      <c r="I17" t="s">
        <v>23</v>
      </c>
      <c r="J17" t="s">
        <v>81</v>
      </c>
      <c r="K17" t="s">
        <v>23</v>
      </c>
      <c r="L17" t="s">
        <v>81</v>
      </c>
      <c r="M17" s="3"/>
      <c r="N17" s="3"/>
      <c r="O17" s="3"/>
      <c r="P17" s="3"/>
      <c r="Q17" s="3"/>
      <c r="R17" s="3"/>
      <c r="S17" s="3"/>
      <c r="T17" s="3"/>
      <c r="U17" s="3"/>
      <c r="V17" s="3"/>
      <c r="W17" s="3"/>
      <c r="X17" s="3"/>
      <c r="Y17" s="3"/>
      <c r="Z17" s="3"/>
      <c r="AA17" s="3"/>
    </row>
    <row r="18" spans="1:27" ht="15.75" customHeight="1" x14ac:dyDescent="0.25">
      <c r="A18" s="4" t="s">
        <v>56</v>
      </c>
      <c r="B18" s="10" t="s">
        <v>57</v>
      </c>
      <c r="C18" s="3" t="str" cm="1">
        <f t="array" ref="C18">IFERROR(INDEX(Task_1_Taxonomy!A2:A10,MATCH(TRUE,ISNUMBER(SEARCH(Task_1_Taxonomy!A2:A10,'Task 1'!B18)),0),0),"")</f>
        <v>Replace</v>
      </c>
      <c r="D18" s="3" t="str" cm="1">
        <f t="array" ref="D18">IFERROR(INDEX(Task_1_Taxonomy!B2:B21,MATCH(TRUE,ISNUMBER(SEARCH(Task_1_Taxonomy!B2:B21,'Task 1'!B18)),0)),"")</f>
        <v>ECM</v>
      </c>
      <c r="E18" s="3"/>
      <c r="F18" s="3"/>
      <c r="G18" t="str" cm="1">
        <f t="array" ref="G18">IFERROR(INDEX(Task_1_Taxonomy!C16:C45,MATCH(TRUE,ISNUMBER(SEARCH(Task_1_Taxonomy!C16:C45,'Task 1'!B18)),0)),"")</f>
        <v>Communication Issue</v>
      </c>
      <c r="H18" t="s">
        <v>15</v>
      </c>
      <c r="I18" t="s">
        <v>23</v>
      </c>
      <c r="J18" t="s">
        <v>15</v>
      </c>
      <c r="K18" t="s">
        <v>23</v>
      </c>
      <c r="L18" t="s">
        <v>15</v>
      </c>
      <c r="M18" s="3"/>
      <c r="N18" s="3"/>
      <c r="O18" s="3"/>
      <c r="P18" s="3"/>
      <c r="Q18" s="3"/>
      <c r="R18" s="3"/>
      <c r="S18" s="3"/>
      <c r="T18" s="3"/>
      <c r="U18" s="3"/>
      <c r="V18" s="3"/>
      <c r="W18" s="3"/>
      <c r="X18" s="3"/>
      <c r="Y18" s="3"/>
      <c r="Z18" s="3"/>
      <c r="AA18" s="3"/>
    </row>
    <row r="19" spans="1:27" ht="15.75" customHeight="1" x14ac:dyDescent="0.25">
      <c r="A19" s="4" t="s">
        <v>58</v>
      </c>
      <c r="B19" s="10" t="s">
        <v>59</v>
      </c>
      <c r="C19" s="7" t="s">
        <v>79</v>
      </c>
      <c r="D19" s="3" t="str" cm="1">
        <f t="array" ref="D19">IFERROR(INDEX(Task_1_Taxonomy!B13:B32,MATCH(TRUE,ISNUMBER(SEARCH(Task_1_Taxonomy!B13:B32,'Task 1'!B19)),0)),"")</f>
        <v>Resume switch</v>
      </c>
      <c r="E19" s="3"/>
      <c r="F19" s="3"/>
      <c r="G19" s="7" t="s">
        <v>131</v>
      </c>
      <c r="H19" t="s">
        <v>111</v>
      </c>
      <c r="I19" t="s">
        <v>131</v>
      </c>
      <c r="J19" t="s">
        <v>111</v>
      </c>
      <c r="K19" t="s">
        <v>131</v>
      </c>
      <c r="L19" t="s">
        <v>111</v>
      </c>
      <c r="M19" s="3"/>
      <c r="N19" s="3"/>
      <c r="O19" s="3"/>
      <c r="P19" s="3"/>
      <c r="Q19" s="3"/>
      <c r="R19" s="3"/>
      <c r="S19" s="3"/>
      <c r="T19" s="3"/>
      <c r="U19" s="3"/>
      <c r="V19" s="3"/>
      <c r="W19" s="3"/>
      <c r="X19" s="3"/>
      <c r="Y19" s="3"/>
      <c r="Z19" s="3"/>
      <c r="AA19" s="3"/>
    </row>
    <row r="20" spans="1:27" ht="15.75" customHeight="1" x14ac:dyDescent="0.25">
      <c r="A20" s="4" t="s">
        <v>60</v>
      </c>
      <c r="B20" s="10" t="s">
        <v>61</v>
      </c>
      <c r="C20" s="3" t="str" cm="1">
        <f t="array" ref="C20">IFERROR(INDEX(Task_1_Taxonomy!A2:A10,MATCH(TRUE,ISNUMBER(SEARCH(Task_1_Taxonomy!A2:A10,'Task 1'!B20)),0),0),"")</f>
        <v>Replace</v>
      </c>
      <c r="D20" s="3" t="str" cm="1">
        <f t="array" ref="D20">IFERROR(INDEX(Task_1_Taxonomy!B2:B21,MATCH(TRUE,ISNUMBER(SEARCH(Task_1_Taxonomy!B2:B21,'Task 1'!B20)),0)),"")</f>
        <v>ECM</v>
      </c>
      <c r="E20" s="3"/>
      <c r="F20" s="3"/>
      <c r="G20" s="7" t="s">
        <v>131</v>
      </c>
      <c r="H20" t="s">
        <v>17</v>
      </c>
      <c r="I20" t="s">
        <v>131</v>
      </c>
      <c r="J20" t="s">
        <v>17</v>
      </c>
      <c r="K20" t="s">
        <v>131</v>
      </c>
      <c r="L20" t="s">
        <v>17</v>
      </c>
      <c r="M20" s="3"/>
      <c r="N20" s="3"/>
      <c r="O20" s="3"/>
      <c r="P20" s="3"/>
      <c r="Q20" s="3"/>
      <c r="R20" s="3"/>
      <c r="S20" s="3"/>
      <c r="T20" s="3"/>
      <c r="U20" s="3"/>
      <c r="V20" s="3"/>
      <c r="W20" s="3"/>
      <c r="X20" s="3"/>
      <c r="Y20" s="3"/>
      <c r="Z20" s="3"/>
      <c r="AA20" s="3"/>
    </row>
    <row r="21" spans="1:27" ht="15.75" customHeight="1" x14ac:dyDescent="0.25">
      <c r="A21" s="4" t="s">
        <v>62</v>
      </c>
      <c r="B21" s="10" t="s">
        <v>63</v>
      </c>
      <c r="C21" s="3" t="str" cm="1">
        <f t="array" ref="C21">IFERROR(INDEX(Task_1_Taxonomy!A2:A10,MATCH(TRUE,ISNUMBER(SEARCH(Task_1_Taxonomy!A2:A10,'Task 1'!B21)),0),0),"")</f>
        <v>Replace</v>
      </c>
      <c r="D21" s="3" t="str" cm="1">
        <f t="array" ref="D21">IFERROR(INDEX(Task_1_Taxonomy!B3:B22,MATCH(TRUE,ISNUMBER(SEARCH(Task_1_Taxonomy!B3:B22,'Task 1'!B21)),0)),"")</f>
        <v>Turbo</v>
      </c>
      <c r="E21" s="3"/>
      <c r="F21" s="3"/>
      <c r="G21" t="str" cm="1">
        <f t="array" ref="G21">IFERROR(INDEX(Task_1_Taxonomy!C19:C48,MATCH(TRUE,ISNUMBER(SEARCH(Task_1_Taxonomy!C19:C48,'Task 1'!B21)),0)),"")</f>
        <v>Ran away</v>
      </c>
      <c r="H21" t="s">
        <v>70</v>
      </c>
      <c r="I21" t="s">
        <v>131</v>
      </c>
      <c r="J21" t="s">
        <v>70</v>
      </c>
      <c r="K21" t="s">
        <v>131</v>
      </c>
      <c r="L21" t="s">
        <v>70</v>
      </c>
      <c r="M21" s="3"/>
      <c r="N21" s="3"/>
      <c r="O21" s="3"/>
      <c r="P21" s="3"/>
      <c r="Q21" s="3"/>
      <c r="R21" s="3"/>
      <c r="S21" s="3"/>
      <c r="T21" s="3"/>
      <c r="U21" s="3"/>
      <c r="V21" s="3"/>
      <c r="W21" s="3"/>
      <c r="X21" s="3"/>
      <c r="Y21" s="3"/>
      <c r="Z21" s="3"/>
      <c r="AA21" s="3"/>
    </row>
    <row r="22" spans="1:27" ht="15.75" customHeight="1" x14ac:dyDescent="0.25">
      <c r="A22" s="4"/>
      <c r="B22" s="4"/>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25">
      <c r="A23" s="4"/>
      <c r="B23" s="4"/>
      <c r="C23" s="3"/>
      <c r="D23" s="3"/>
      <c r="E23" s="3"/>
      <c r="F23" s="3"/>
      <c r="G23" s="3"/>
      <c r="H23" s="3"/>
      <c r="I23" s="3"/>
      <c r="J23" s="3"/>
      <c r="K23" s="3"/>
      <c r="L23" s="3"/>
      <c r="M23" s="3"/>
      <c r="N23" s="3"/>
      <c r="O23" s="3"/>
      <c r="P23" s="3"/>
      <c r="Q23" s="3"/>
      <c r="R23" s="3"/>
      <c r="S23" s="3"/>
      <c r="T23" s="3"/>
      <c r="U23" s="3"/>
      <c r="V23" s="3"/>
      <c r="W23" s="3"/>
      <c r="X23" s="3"/>
      <c r="Y23" s="3"/>
      <c r="Z23" s="3"/>
      <c r="AA23" s="3"/>
    </row>
    <row r="24" spans="1:27" ht="12.5" x14ac:dyDescent="0.25">
      <c r="A24" s="4"/>
      <c r="B24" s="4"/>
      <c r="C24" s="3"/>
      <c r="D24" s="3"/>
      <c r="E24" s="3"/>
      <c r="F24" s="3"/>
      <c r="G24" s="3"/>
      <c r="H24" s="3"/>
      <c r="I24" s="3"/>
      <c r="J24" s="3"/>
      <c r="K24" s="3"/>
      <c r="L24" s="3"/>
      <c r="M24" s="3"/>
      <c r="N24" s="3"/>
      <c r="O24" s="3"/>
      <c r="P24" s="3"/>
      <c r="Q24" s="3"/>
      <c r="R24" s="3"/>
      <c r="S24" s="3"/>
      <c r="T24" s="3"/>
      <c r="U24" s="3"/>
      <c r="V24" s="3"/>
      <c r="W24" s="3"/>
      <c r="X24" s="3"/>
      <c r="Y24" s="3"/>
      <c r="Z24" s="3"/>
      <c r="AA24" s="3"/>
    </row>
    <row r="25" spans="1:27" ht="12.5" x14ac:dyDescent="0.25">
      <c r="A25" s="4"/>
      <c r="B25" s="4"/>
      <c r="C25" s="3"/>
      <c r="D25" s="3"/>
      <c r="E25" s="3"/>
      <c r="F25" s="3"/>
      <c r="G25" s="3"/>
      <c r="H25" s="3"/>
      <c r="I25" s="3"/>
      <c r="J25" s="3"/>
      <c r="K25" s="3"/>
      <c r="L25" s="3"/>
      <c r="M25" s="3"/>
      <c r="N25" s="3"/>
      <c r="O25" s="3"/>
      <c r="P25" s="3"/>
      <c r="Q25" s="3"/>
      <c r="R25" s="3"/>
      <c r="S25" s="3"/>
      <c r="T25" s="3"/>
      <c r="U25" s="3"/>
      <c r="V25" s="3"/>
      <c r="W25" s="3"/>
      <c r="X25" s="3"/>
      <c r="Y25" s="3"/>
      <c r="Z25" s="3"/>
      <c r="AA25" s="3"/>
    </row>
    <row r="26" spans="1:27" ht="12.5" x14ac:dyDescent="0.25">
      <c r="A26" s="4"/>
      <c r="B26" s="4"/>
      <c r="C26" s="3"/>
      <c r="D26" s="3"/>
      <c r="E26" s="3"/>
      <c r="F26" s="3"/>
      <c r="G26" s="3"/>
      <c r="H26" s="3"/>
      <c r="I26" s="3"/>
      <c r="J26" s="3"/>
      <c r="K26" s="3"/>
      <c r="L26" s="3"/>
      <c r="M26" s="3"/>
      <c r="N26" s="3"/>
      <c r="O26" s="3"/>
      <c r="P26" s="3"/>
      <c r="Q26" s="3"/>
      <c r="R26" s="3"/>
      <c r="S26" s="3"/>
      <c r="T26" s="3"/>
      <c r="U26" s="3"/>
      <c r="V26" s="3"/>
      <c r="W26" s="3"/>
      <c r="X26" s="3"/>
      <c r="Y26" s="3"/>
      <c r="Z26" s="3"/>
      <c r="AA26" s="3"/>
    </row>
    <row r="27" spans="1:27" ht="12.5" x14ac:dyDescent="0.25">
      <c r="A27" s="4"/>
      <c r="B27" s="4"/>
      <c r="C27" s="3"/>
      <c r="D27" s="3"/>
      <c r="E27" s="3"/>
      <c r="F27" s="3"/>
      <c r="G27" s="3"/>
      <c r="H27" s="3"/>
      <c r="I27" s="3"/>
      <c r="J27" s="3"/>
      <c r="K27" s="3"/>
      <c r="L27" s="3"/>
      <c r="M27" s="3"/>
      <c r="N27" s="3"/>
      <c r="O27" s="3"/>
      <c r="P27" s="3"/>
      <c r="Q27" s="3"/>
      <c r="R27" s="3"/>
      <c r="S27" s="3"/>
      <c r="T27" s="3"/>
      <c r="U27" s="3"/>
      <c r="V27" s="3"/>
      <c r="W27" s="3"/>
      <c r="X27" s="3"/>
      <c r="Y27" s="3"/>
      <c r="Z27" s="3"/>
      <c r="AA27" s="3"/>
    </row>
    <row r="28" spans="1:27" ht="12.5" x14ac:dyDescent="0.25">
      <c r="A28" s="4"/>
      <c r="B28" s="4"/>
      <c r="C28" s="3"/>
      <c r="D28" s="3"/>
      <c r="E28" s="3"/>
      <c r="F28" s="3"/>
      <c r="G28" s="3"/>
      <c r="H28" s="3"/>
      <c r="I28" s="3"/>
      <c r="J28" s="3"/>
      <c r="K28" s="3"/>
      <c r="L28" s="3"/>
      <c r="M28" s="3"/>
      <c r="N28" s="3"/>
      <c r="O28" s="3"/>
      <c r="P28" s="3"/>
      <c r="Q28" s="3"/>
      <c r="R28" s="3"/>
      <c r="S28" s="3"/>
      <c r="T28" s="3"/>
      <c r="U28" s="3"/>
      <c r="V28" s="3"/>
      <c r="W28" s="3"/>
      <c r="X28" s="3"/>
      <c r="Y28" s="3"/>
      <c r="Z28" s="3"/>
      <c r="AA28" s="3"/>
    </row>
    <row r="29" spans="1:27" ht="12.5" x14ac:dyDescent="0.25">
      <c r="A29" s="4"/>
      <c r="B29" s="4"/>
      <c r="C29" s="3"/>
      <c r="D29" s="3"/>
      <c r="E29" s="3"/>
      <c r="F29" s="3"/>
      <c r="G29" s="3"/>
      <c r="H29" s="3"/>
      <c r="I29" s="3"/>
      <c r="J29" s="3"/>
      <c r="K29" s="3"/>
      <c r="L29" s="3"/>
      <c r="M29" s="3"/>
      <c r="N29" s="3"/>
      <c r="O29" s="3"/>
      <c r="P29" s="3"/>
      <c r="Q29" s="3"/>
      <c r="R29" s="3"/>
      <c r="S29" s="3"/>
      <c r="T29" s="3"/>
      <c r="U29" s="3"/>
      <c r="V29" s="3"/>
      <c r="W29" s="3"/>
      <c r="X29" s="3"/>
      <c r="Y29" s="3"/>
      <c r="Z29" s="3"/>
      <c r="AA29" s="3"/>
    </row>
    <row r="30" spans="1:27" ht="12.5" x14ac:dyDescent="0.25">
      <c r="A30" s="4"/>
      <c r="B30" s="4"/>
      <c r="C30" s="3"/>
      <c r="D30" s="3"/>
      <c r="E30" s="3"/>
      <c r="F30" s="3"/>
      <c r="G30" s="3"/>
      <c r="H30" s="3"/>
      <c r="I30" s="3"/>
      <c r="J30" s="3"/>
      <c r="K30" s="3"/>
      <c r="L30" s="3"/>
      <c r="M30" s="3"/>
      <c r="N30" s="3"/>
      <c r="O30" s="3"/>
      <c r="P30" s="3"/>
      <c r="Q30" s="3"/>
      <c r="R30" s="3"/>
      <c r="S30" s="3"/>
      <c r="T30" s="3"/>
      <c r="U30" s="3"/>
      <c r="V30" s="3"/>
      <c r="W30" s="3"/>
      <c r="X30" s="3"/>
      <c r="Y30" s="3"/>
      <c r="Z30" s="3"/>
      <c r="AA30" s="3"/>
    </row>
    <row r="31" spans="1:27" ht="12.5" x14ac:dyDescent="0.25">
      <c r="A31" s="4"/>
      <c r="B31" s="4"/>
      <c r="C31" s="3"/>
      <c r="D31" s="3"/>
      <c r="E31" s="3"/>
      <c r="F31" s="3"/>
      <c r="G31" s="3"/>
      <c r="H31" s="3"/>
      <c r="I31" s="3"/>
      <c r="J31" s="3"/>
      <c r="K31" s="3"/>
      <c r="L31" s="3"/>
      <c r="M31" s="3"/>
      <c r="N31" s="3"/>
      <c r="O31" s="3"/>
      <c r="P31" s="3"/>
      <c r="Q31" s="3"/>
      <c r="R31" s="3"/>
      <c r="S31" s="3"/>
      <c r="T31" s="3"/>
      <c r="U31" s="3"/>
      <c r="V31" s="3"/>
      <c r="W31" s="3"/>
      <c r="X31" s="3"/>
      <c r="Y31" s="3"/>
      <c r="Z31" s="3"/>
      <c r="AA31" s="3"/>
    </row>
    <row r="32" spans="1:27" ht="12.5" x14ac:dyDescent="0.25">
      <c r="A32" s="4"/>
      <c r="B32" s="4"/>
      <c r="C32" s="3"/>
      <c r="D32" s="3"/>
      <c r="E32" s="3"/>
      <c r="F32" s="3"/>
      <c r="G32" s="3"/>
      <c r="H32" s="3"/>
      <c r="I32" s="3"/>
      <c r="J32" s="3"/>
      <c r="K32" s="3"/>
      <c r="L32" s="3"/>
      <c r="M32" s="3"/>
      <c r="N32" s="3"/>
      <c r="O32" s="3"/>
      <c r="P32" s="3"/>
      <c r="Q32" s="3"/>
      <c r="R32" s="3"/>
      <c r="S32" s="3"/>
      <c r="T32" s="3"/>
      <c r="U32" s="3"/>
      <c r="V32" s="3"/>
      <c r="W32" s="3"/>
      <c r="X32" s="3"/>
      <c r="Y32" s="3"/>
      <c r="Z32" s="3"/>
      <c r="AA32" s="3"/>
    </row>
    <row r="33" spans="1:27" ht="12.5" x14ac:dyDescent="0.25">
      <c r="A33" s="4"/>
      <c r="B33" s="4"/>
      <c r="C33" s="3"/>
      <c r="D33" s="3"/>
      <c r="E33" s="3"/>
      <c r="F33" s="3"/>
      <c r="G33" s="3"/>
      <c r="H33" s="3"/>
      <c r="I33" s="3"/>
      <c r="J33" s="3"/>
      <c r="K33" s="3"/>
      <c r="L33" s="3"/>
      <c r="M33" s="3"/>
      <c r="N33" s="3"/>
      <c r="O33" s="3"/>
      <c r="P33" s="3"/>
      <c r="Q33" s="3"/>
      <c r="R33" s="3"/>
      <c r="S33" s="3"/>
      <c r="T33" s="3"/>
      <c r="U33" s="3"/>
      <c r="V33" s="3"/>
      <c r="W33" s="3"/>
      <c r="X33" s="3"/>
      <c r="Y33" s="3"/>
      <c r="Z33" s="3"/>
      <c r="AA33" s="3"/>
    </row>
    <row r="34" spans="1:27" ht="12.5" x14ac:dyDescent="0.25">
      <c r="A34" s="4"/>
      <c r="B34" s="4"/>
      <c r="C34" s="3"/>
      <c r="D34" s="3"/>
      <c r="E34" s="3"/>
      <c r="F34" s="3"/>
      <c r="G34" s="3"/>
      <c r="H34" s="3"/>
      <c r="I34" s="3"/>
      <c r="J34" s="3"/>
      <c r="K34" s="3"/>
      <c r="L34" s="3"/>
      <c r="M34" s="3"/>
      <c r="N34" s="3"/>
      <c r="O34" s="3"/>
      <c r="P34" s="3"/>
      <c r="Q34" s="3"/>
      <c r="R34" s="3"/>
      <c r="S34" s="3"/>
      <c r="T34" s="3"/>
      <c r="U34" s="3"/>
      <c r="V34" s="3"/>
      <c r="W34" s="3"/>
      <c r="X34" s="3"/>
      <c r="Y34" s="3"/>
      <c r="Z34" s="3"/>
      <c r="AA34" s="3"/>
    </row>
    <row r="35" spans="1:27" ht="12.5" x14ac:dyDescent="0.25">
      <c r="A35" s="4"/>
      <c r="B35" s="4"/>
      <c r="C35" s="3"/>
      <c r="D35" s="3"/>
      <c r="E35" s="3"/>
      <c r="F35" s="3"/>
      <c r="G35" s="3"/>
      <c r="H35" s="3"/>
      <c r="I35" s="3"/>
      <c r="J35" s="3"/>
      <c r="K35" s="3"/>
      <c r="L35" s="3"/>
      <c r="M35" s="3"/>
      <c r="N35" s="3"/>
      <c r="O35" s="3"/>
      <c r="P35" s="3"/>
      <c r="Q35" s="3"/>
      <c r="R35" s="3"/>
      <c r="S35" s="3"/>
      <c r="T35" s="3"/>
      <c r="U35" s="3"/>
      <c r="V35" s="3"/>
      <c r="W35" s="3"/>
      <c r="X35" s="3"/>
      <c r="Y35" s="3"/>
      <c r="Z35" s="3"/>
      <c r="AA35" s="3"/>
    </row>
    <row r="36" spans="1:27" ht="13" x14ac:dyDescent="0.3">
      <c r="A36" s="1"/>
      <c r="B36" s="1"/>
      <c r="C36" s="3"/>
      <c r="D36" s="3"/>
      <c r="E36" s="3"/>
      <c r="F36" s="3"/>
      <c r="G36" s="3"/>
      <c r="H36" s="3"/>
      <c r="I36" s="3"/>
      <c r="J36" s="3"/>
      <c r="K36" s="3"/>
      <c r="L36" s="3"/>
      <c r="M36" s="3"/>
      <c r="N36" s="3"/>
      <c r="O36" s="3"/>
      <c r="P36" s="3"/>
      <c r="Q36" s="3"/>
      <c r="R36" s="3"/>
      <c r="S36" s="3"/>
      <c r="T36" s="3"/>
      <c r="U36" s="3"/>
      <c r="V36" s="3"/>
      <c r="W36" s="3"/>
      <c r="X36" s="3"/>
      <c r="Y36" s="3"/>
      <c r="Z36" s="3"/>
      <c r="AA36" s="3"/>
    </row>
    <row r="37" spans="1:27" ht="12.5" x14ac:dyDescent="0.25">
      <c r="A37" s="4"/>
      <c r="B37" s="4"/>
      <c r="C37" s="3"/>
      <c r="D37" s="3"/>
      <c r="E37" s="3"/>
      <c r="F37" s="3"/>
      <c r="G37" s="3"/>
      <c r="H37" s="3"/>
      <c r="I37" s="3"/>
      <c r="J37" s="3"/>
      <c r="K37" s="3"/>
      <c r="L37" s="3"/>
      <c r="M37" s="3"/>
      <c r="N37" s="3"/>
      <c r="O37" s="3"/>
      <c r="P37" s="3"/>
      <c r="Q37" s="3"/>
      <c r="R37" s="3"/>
      <c r="S37" s="3"/>
      <c r="T37" s="3"/>
      <c r="U37" s="3"/>
      <c r="V37" s="3"/>
      <c r="W37" s="3"/>
      <c r="X37" s="3"/>
      <c r="Y37" s="3"/>
      <c r="Z37" s="3"/>
      <c r="AA37" s="3"/>
    </row>
    <row r="38" spans="1:27" ht="12.5" x14ac:dyDescent="0.25">
      <c r="A38" s="4"/>
      <c r="B38" s="4"/>
      <c r="C38" s="3"/>
      <c r="D38" s="3"/>
      <c r="E38" s="3"/>
      <c r="F38" s="3"/>
      <c r="G38" s="3"/>
      <c r="H38" s="3"/>
      <c r="I38" s="3"/>
      <c r="J38" s="3"/>
      <c r="K38" s="3"/>
      <c r="L38" s="3"/>
      <c r="M38" s="3"/>
      <c r="N38" s="3"/>
      <c r="O38" s="3"/>
      <c r="P38" s="3"/>
      <c r="Q38" s="3"/>
      <c r="R38" s="3"/>
      <c r="S38" s="3"/>
      <c r="T38" s="3"/>
      <c r="U38" s="3"/>
      <c r="V38" s="3"/>
      <c r="W38" s="3"/>
      <c r="X38" s="3"/>
      <c r="Y38" s="3"/>
      <c r="Z38" s="3"/>
      <c r="AA38" s="3"/>
    </row>
    <row r="39" spans="1:27" ht="12.5" x14ac:dyDescent="0.25">
      <c r="A39" s="4"/>
      <c r="B39" s="4"/>
      <c r="C39" s="3"/>
      <c r="D39" s="3"/>
      <c r="E39" s="3"/>
      <c r="F39" s="3"/>
      <c r="G39" s="3"/>
      <c r="H39" s="3"/>
      <c r="I39" s="3"/>
      <c r="J39" s="3"/>
      <c r="K39" s="3"/>
      <c r="L39" s="3"/>
      <c r="M39" s="3"/>
      <c r="N39" s="3"/>
      <c r="O39" s="3"/>
      <c r="P39" s="3"/>
      <c r="Q39" s="3"/>
      <c r="R39" s="3"/>
      <c r="S39" s="3"/>
      <c r="T39" s="3"/>
      <c r="U39" s="3"/>
      <c r="V39" s="3"/>
      <c r="W39" s="3"/>
      <c r="X39" s="3"/>
      <c r="Y39" s="3"/>
      <c r="Z39" s="3"/>
      <c r="AA39" s="3"/>
    </row>
    <row r="40" spans="1:27" ht="12.5" x14ac:dyDescent="0.25">
      <c r="A40" s="4"/>
      <c r="B40" s="4"/>
      <c r="C40" s="3"/>
      <c r="D40" s="3"/>
      <c r="E40" s="3"/>
      <c r="F40" s="3"/>
      <c r="G40" s="3"/>
      <c r="H40" s="3"/>
      <c r="I40" s="3"/>
      <c r="J40" s="3"/>
      <c r="K40" s="3"/>
      <c r="L40" s="3"/>
      <c r="M40" s="3"/>
      <c r="N40" s="3"/>
      <c r="O40" s="3"/>
      <c r="P40" s="3"/>
      <c r="Q40" s="3"/>
      <c r="R40" s="3"/>
      <c r="S40" s="3"/>
      <c r="T40" s="3"/>
      <c r="U40" s="3"/>
      <c r="V40" s="3"/>
      <c r="W40" s="3"/>
      <c r="X40" s="3"/>
      <c r="Y40" s="3"/>
      <c r="Z40" s="3"/>
      <c r="AA40" s="3"/>
    </row>
    <row r="41" spans="1:27" ht="12.5" x14ac:dyDescent="0.25">
      <c r="A41" s="4"/>
      <c r="B41" s="4"/>
      <c r="C41" s="3"/>
      <c r="D41" s="3"/>
      <c r="E41" s="3"/>
      <c r="F41" s="3"/>
      <c r="G41" s="3"/>
      <c r="H41" s="3"/>
      <c r="I41" s="3"/>
      <c r="J41" s="3"/>
      <c r="K41" s="3"/>
      <c r="L41" s="3"/>
      <c r="M41" s="3"/>
      <c r="N41" s="3"/>
      <c r="O41" s="3"/>
      <c r="P41" s="3"/>
      <c r="Q41" s="3"/>
      <c r="R41" s="3"/>
      <c r="S41" s="3"/>
      <c r="T41" s="3"/>
      <c r="U41" s="3"/>
      <c r="V41" s="3"/>
      <c r="W41" s="3"/>
      <c r="X41" s="3"/>
      <c r="Y41" s="3"/>
      <c r="Z41" s="3"/>
      <c r="AA41" s="3"/>
    </row>
    <row r="42" spans="1:27" ht="12.5" x14ac:dyDescent="0.25">
      <c r="A42" s="5"/>
      <c r="B42" s="5"/>
      <c r="C42" s="3"/>
      <c r="D42" s="3"/>
      <c r="E42" s="3"/>
      <c r="F42" s="3"/>
      <c r="G42" s="3"/>
      <c r="H42" s="3"/>
      <c r="I42" s="3"/>
      <c r="J42" s="3"/>
      <c r="K42" s="3"/>
      <c r="L42" s="3"/>
      <c r="M42" s="3"/>
      <c r="N42" s="3"/>
      <c r="O42" s="3"/>
      <c r="P42" s="3"/>
      <c r="Q42" s="3"/>
      <c r="R42" s="3"/>
      <c r="S42" s="3"/>
      <c r="T42" s="3"/>
      <c r="U42" s="3"/>
      <c r="V42" s="3"/>
      <c r="W42" s="3"/>
      <c r="X42" s="3"/>
      <c r="Y42" s="3"/>
      <c r="Z42" s="3"/>
      <c r="AA42" s="3"/>
    </row>
    <row r="43" spans="1:27" ht="12.5" x14ac:dyDescent="0.25">
      <c r="A43" s="5"/>
      <c r="B43" s="5"/>
      <c r="C43" s="3"/>
      <c r="D43" s="3"/>
      <c r="E43" s="3"/>
      <c r="F43" s="3"/>
      <c r="G43" s="3"/>
      <c r="H43" s="3"/>
      <c r="I43" s="3"/>
      <c r="J43" s="3"/>
      <c r="K43" s="3"/>
      <c r="L43" s="3"/>
      <c r="M43" s="3"/>
      <c r="N43" s="3"/>
      <c r="O43" s="3"/>
      <c r="P43" s="3"/>
      <c r="Q43" s="3"/>
      <c r="R43" s="3"/>
      <c r="S43" s="3"/>
      <c r="T43" s="3"/>
      <c r="U43" s="3"/>
      <c r="V43" s="3"/>
      <c r="W43" s="3"/>
      <c r="X43" s="3"/>
      <c r="Y43" s="3"/>
      <c r="Z43" s="3"/>
      <c r="AA43" s="3"/>
    </row>
    <row r="44" spans="1:27" ht="12.5" x14ac:dyDescent="0.25">
      <c r="A44" s="5"/>
      <c r="B44" s="5"/>
      <c r="C44" s="3"/>
      <c r="D44" s="3"/>
      <c r="E44" s="3"/>
      <c r="F44" s="3"/>
      <c r="G44" s="3"/>
      <c r="H44" s="3"/>
      <c r="I44" s="3"/>
      <c r="J44" s="3"/>
      <c r="K44" s="3"/>
      <c r="L44" s="3"/>
      <c r="M44" s="3"/>
      <c r="N44" s="3"/>
      <c r="O44" s="3"/>
      <c r="P44" s="3"/>
      <c r="Q44" s="3"/>
      <c r="R44" s="3"/>
      <c r="S44" s="3"/>
      <c r="T44" s="3"/>
      <c r="U44" s="3"/>
      <c r="V44" s="3"/>
      <c r="W44" s="3"/>
      <c r="X44" s="3"/>
      <c r="Y44" s="3"/>
      <c r="Z44" s="3"/>
      <c r="AA44" s="3"/>
    </row>
    <row r="45" spans="1:27" ht="12.5" x14ac:dyDescent="0.25">
      <c r="A45" s="5"/>
      <c r="B45" s="5"/>
      <c r="C45" s="3"/>
      <c r="D45" s="3"/>
      <c r="E45" s="3"/>
      <c r="F45" s="3"/>
      <c r="G45" s="3"/>
      <c r="H45" s="3"/>
      <c r="I45" s="3"/>
      <c r="J45" s="3"/>
      <c r="K45" s="3"/>
      <c r="L45" s="3"/>
      <c r="M45" s="3"/>
      <c r="N45" s="3"/>
      <c r="O45" s="3"/>
      <c r="P45" s="3"/>
      <c r="Q45" s="3"/>
      <c r="R45" s="3"/>
      <c r="S45" s="3"/>
      <c r="T45" s="3"/>
      <c r="U45" s="3"/>
      <c r="V45" s="3"/>
      <c r="W45" s="3"/>
      <c r="X45" s="3"/>
      <c r="Y45" s="3"/>
      <c r="Z45" s="3"/>
      <c r="AA45" s="3"/>
    </row>
    <row r="46" spans="1:27" ht="12.5" x14ac:dyDescent="0.25">
      <c r="A46" s="5"/>
      <c r="B46" s="5"/>
      <c r="C46" s="3"/>
      <c r="D46" s="3"/>
      <c r="E46" s="3"/>
      <c r="F46" s="3"/>
      <c r="G46" s="3"/>
      <c r="H46" s="3"/>
      <c r="I46" s="3"/>
      <c r="J46" s="3"/>
      <c r="K46" s="3"/>
      <c r="L46" s="3"/>
      <c r="M46" s="3"/>
      <c r="N46" s="3"/>
      <c r="O46" s="3"/>
      <c r="P46" s="3"/>
      <c r="Q46" s="3"/>
      <c r="R46" s="3"/>
      <c r="S46" s="3"/>
      <c r="T46" s="3"/>
      <c r="U46" s="3"/>
      <c r="V46" s="3"/>
      <c r="W46" s="3"/>
      <c r="X46" s="3"/>
      <c r="Y46" s="3"/>
      <c r="Z46" s="3"/>
      <c r="AA46" s="3"/>
    </row>
    <row r="47" spans="1:27" ht="12.5" x14ac:dyDescent="0.25">
      <c r="A47" s="5"/>
      <c r="B47" s="5"/>
      <c r="C47" s="3"/>
      <c r="D47" s="3"/>
      <c r="E47" s="3"/>
      <c r="F47" s="3"/>
      <c r="G47" s="3"/>
      <c r="H47" s="3"/>
      <c r="I47" s="3"/>
      <c r="J47" s="3"/>
      <c r="K47" s="3"/>
      <c r="L47" s="3"/>
      <c r="M47" s="3"/>
      <c r="N47" s="3"/>
      <c r="O47" s="3"/>
      <c r="P47" s="3"/>
      <c r="Q47" s="3"/>
      <c r="R47" s="3"/>
      <c r="S47" s="3"/>
      <c r="T47" s="3"/>
      <c r="U47" s="3"/>
      <c r="V47" s="3"/>
      <c r="W47" s="3"/>
      <c r="X47" s="3"/>
      <c r="Y47" s="3"/>
      <c r="Z47" s="3"/>
      <c r="AA47" s="3"/>
    </row>
    <row r="48" spans="1:27" ht="12.5" x14ac:dyDescent="0.25">
      <c r="A48" s="5"/>
      <c r="B48" s="5"/>
      <c r="C48" s="3"/>
      <c r="D48" s="3"/>
      <c r="E48" s="3"/>
      <c r="F48" s="3"/>
      <c r="G48" s="3"/>
      <c r="H48" s="3"/>
      <c r="I48" s="3"/>
      <c r="J48" s="3"/>
      <c r="K48" s="3"/>
      <c r="L48" s="3"/>
      <c r="M48" s="3"/>
      <c r="N48" s="3"/>
      <c r="O48" s="3"/>
      <c r="P48" s="3"/>
      <c r="Q48" s="3"/>
      <c r="R48" s="3"/>
      <c r="S48" s="3"/>
      <c r="T48" s="3"/>
      <c r="U48" s="3"/>
      <c r="V48" s="3"/>
      <c r="W48" s="3"/>
      <c r="X48" s="3"/>
      <c r="Y48" s="3"/>
      <c r="Z48" s="3"/>
      <c r="AA48" s="3"/>
    </row>
    <row r="49" spans="1:27" ht="12.5" x14ac:dyDescent="0.25">
      <c r="A49" s="5"/>
      <c r="B49" s="5"/>
      <c r="C49" s="3"/>
      <c r="D49" s="3"/>
      <c r="E49" s="3"/>
      <c r="F49" s="3"/>
      <c r="G49" s="3"/>
      <c r="H49" s="3"/>
      <c r="I49" s="3"/>
      <c r="J49" s="3"/>
      <c r="K49" s="3"/>
      <c r="L49" s="3"/>
      <c r="M49" s="3"/>
      <c r="N49" s="3"/>
      <c r="O49" s="3"/>
      <c r="P49" s="3"/>
      <c r="Q49" s="3"/>
      <c r="R49" s="3"/>
      <c r="S49" s="3"/>
      <c r="T49" s="3"/>
      <c r="U49" s="3"/>
      <c r="V49" s="3"/>
      <c r="W49" s="3"/>
      <c r="X49" s="3"/>
      <c r="Y49" s="3"/>
      <c r="Z49" s="3"/>
      <c r="AA49" s="3"/>
    </row>
    <row r="50" spans="1:27" ht="12.5" x14ac:dyDescent="0.25">
      <c r="A50" s="5"/>
      <c r="B50" s="5"/>
      <c r="C50" s="3"/>
      <c r="D50" s="3"/>
      <c r="E50" s="3"/>
      <c r="F50" s="3"/>
      <c r="G50" s="3"/>
      <c r="H50" s="3"/>
      <c r="I50" s="3"/>
      <c r="J50" s="3"/>
      <c r="K50" s="3"/>
      <c r="L50" s="3"/>
      <c r="M50" s="3"/>
      <c r="N50" s="3"/>
      <c r="O50" s="3"/>
      <c r="P50" s="3"/>
      <c r="Q50" s="3"/>
      <c r="R50" s="3"/>
      <c r="S50" s="3"/>
      <c r="T50" s="3"/>
      <c r="U50" s="3"/>
      <c r="V50" s="3"/>
      <c r="W50" s="3"/>
      <c r="X50" s="3"/>
      <c r="Y50" s="3"/>
      <c r="Z50" s="3"/>
      <c r="AA50" s="3"/>
    </row>
    <row r="51" spans="1:27" ht="12.5" x14ac:dyDescent="0.25">
      <c r="A51" s="5"/>
      <c r="B51" s="5"/>
      <c r="C51" s="3"/>
      <c r="D51" s="3"/>
      <c r="E51" s="3"/>
      <c r="F51" s="3"/>
      <c r="G51" s="3"/>
      <c r="H51" s="3"/>
      <c r="I51" s="3"/>
      <c r="J51" s="3"/>
      <c r="K51" s="3"/>
      <c r="L51" s="3"/>
      <c r="M51" s="3"/>
      <c r="N51" s="3"/>
      <c r="O51" s="3"/>
      <c r="P51" s="3"/>
      <c r="Q51" s="3"/>
      <c r="R51" s="3"/>
      <c r="S51" s="3"/>
      <c r="T51" s="3"/>
      <c r="U51" s="3"/>
      <c r="V51" s="3"/>
      <c r="W51" s="3"/>
      <c r="X51" s="3"/>
      <c r="Y51" s="3"/>
      <c r="Z51" s="3"/>
      <c r="AA51" s="3"/>
    </row>
    <row r="52" spans="1:27" ht="12.5" x14ac:dyDescent="0.25">
      <c r="A52" s="5"/>
      <c r="B52" s="5"/>
      <c r="C52" s="3"/>
      <c r="D52" s="3"/>
      <c r="E52" s="3"/>
      <c r="F52" s="3"/>
      <c r="G52" s="3"/>
      <c r="H52" s="3"/>
      <c r="I52" s="3"/>
      <c r="J52" s="3"/>
      <c r="K52" s="3"/>
      <c r="L52" s="3"/>
      <c r="M52" s="3"/>
      <c r="N52" s="3"/>
      <c r="O52" s="3"/>
      <c r="P52" s="3"/>
      <c r="Q52" s="3"/>
      <c r="R52" s="3"/>
      <c r="S52" s="3"/>
      <c r="T52" s="3"/>
      <c r="U52" s="3"/>
      <c r="V52" s="3"/>
      <c r="W52" s="3"/>
      <c r="X52" s="3"/>
      <c r="Y52" s="3"/>
      <c r="Z52" s="3"/>
      <c r="AA52" s="3"/>
    </row>
    <row r="53" spans="1:27" ht="12.5" x14ac:dyDescent="0.25">
      <c r="A53" s="5"/>
      <c r="B53" s="5"/>
      <c r="C53" s="3"/>
      <c r="D53" s="3"/>
      <c r="E53" s="3"/>
      <c r="F53" s="3"/>
      <c r="G53" s="3"/>
      <c r="H53" s="3"/>
      <c r="I53" s="3"/>
      <c r="J53" s="3"/>
      <c r="K53" s="3"/>
      <c r="L53" s="3"/>
      <c r="M53" s="3"/>
      <c r="N53" s="3"/>
      <c r="O53" s="3"/>
      <c r="P53" s="3"/>
      <c r="Q53" s="3"/>
      <c r="R53" s="3"/>
      <c r="S53" s="3"/>
      <c r="T53" s="3"/>
      <c r="U53" s="3"/>
      <c r="V53" s="3"/>
      <c r="W53" s="3"/>
      <c r="X53" s="3"/>
      <c r="Y53" s="3"/>
      <c r="Z53" s="3"/>
      <c r="AA53" s="3"/>
    </row>
    <row r="54" spans="1:27" ht="12.5" x14ac:dyDescent="0.25">
      <c r="A54" s="5"/>
      <c r="B54" s="5"/>
      <c r="C54" s="3"/>
      <c r="D54" s="3"/>
      <c r="E54" s="3"/>
      <c r="F54" s="3"/>
      <c r="G54" s="3"/>
      <c r="H54" s="3"/>
      <c r="I54" s="3"/>
      <c r="J54" s="3"/>
      <c r="K54" s="3"/>
      <c r="L54" s="3"/>
      <c r="M54" s="3"/>
      <c r="N54" s="3"/>
      <c r="O54" s="3"/>
      <c r="P54" s="3"/>
      <c r="Q54" s="3"/>
      <c r="R54" s="3"/>
      <c r="S54" s="3"/>
      <c r="T54" s="3"/>
      <c r="U54" s="3"/>
      <c r="V54" s="3"/>
      <c r="W54" s="3"/>
      <c r="X54" s="3"/>
      <c r="Y54" s="3"/>
      <c r="Z54" s="3"/>
      <c r="AA54" s="3"/>
    </row>
    <row r="55" spans="1:27" ht="12.5" x14ac:dyDescent="0.25">
      <c r="A55" s="5"/>
      <c r="B55" s="5"/>
      <c r="C55" s="3"/>
      <c r="D55" s="3"/>
      <c r="E55" s="3"/>
      <c r="F55" s="3"/>
      <c r="G55" s="3"/>
      <c r="H55" s="3"/>
      <c r="I55" s="3"/>
      <c r="J55" s="3"/>
      <c r="K55" s="3"/>
      <c r="L55" s="3"/>
      <c r="M55" s="3"/>
      <c r="N55" s="3"/>
      <c r="O55" s="3"/>
      <c r="P55" s="3"/>
      <c r="Q55" s="3"/>
      <c r="R55" s="3"/>
      <c r="S55" s="3"/>
      <c r="T55" s="3"/>
      <c r="U55" s="3"/>
      <c r="V55" s="3"/>
      <c r="W55" s="3"/>
      <c r="X55" s="3"/>
      <c r="Y55" s="3"/>
      <c r="Z55" s="3"/>
      <c r="AA55" s="3"/>
    </row>
    <row r="56" spans="1:27" ht="12.5" x14ac:dyDescent="0.25">
      <c r="A56" s="5"/>
      <c r="B56" s="5"/>
      <c r="C56" s="3"/>
      <c r="D56" s="3"/>
      <c r="E56" s="3"/>
      <c r="F56" s="3"/>
      <c r="G56" s="3"/>
      <c r="H56" s="3"/>
      <c r="I56" s="3"/>
      <c r="J56" s="3"/>
      <c r="K56" s="3"/>
      <c r="L56" s="3"/>
      <c r="M56" s="3"/>
      <c r="N56" s="3"/>
      <c r="O56" s="3"/>
      <c r="P56" s="3"/>
      <c r="Q56" s="3"/>
      <c r="R56" s="3"/>
      <c r="S56" s="3"/>
      <c r="T56" s="3"/>
      <c r="U56" s="3"/>
      <c r="V56" s="3"/>
      <c r="W56" s="3"/>
      <c r="X56" s="3"/>
      <c r="Y56" s="3"/>
      <c r="Z56" s="3"/>
      <c r="AA56" s="3"/>
    </row>
    <row r="57" spans="1:27" ht="12.5" x14ac:dyDescent="0.25">
      <c r="A57" s="5"/>
      <c r="B57" s="5"/>
      <c r="C57" s="3"/>
      <c r="D57" s="3"/>
      <c r="E57" s="3"/>
      <c r="F57" s="3"/>
      <c r="G57" s="3"/>
      <c r="H57" s="3"/>
      <c r="I57" s="3"/>
      <c r="J57" s="3"/>
      <c r="K57" s="3"/>
      <c r="L57" s="3"/>
      <c r="M57" s="3"/>
      <c r="N57" s="3"/>
      <c r="O57" s="3"/>
      <c r="P57" s="3"/>
      <c r="Q57" s="3"/>
      <c r="R57" s="3"/>
      <c r="S57" s="3"/>
      <c r="T57" s="3"/>
      <c r="U57" s="3"/>
      <c r="V57" s="3"/>
      <c r="W57" s="3"/>
      <c r="X57" s="3"/>
      <c r="Y57" s="3"/>
      <c r="Z57" s="3"/>
      <c r="AA57" s="3"/>
    </row>
    <row r="58" spans="1:27" ht="12.5" x14ac:dyDescent="0.25">
      <c r="A58" s="5"/>
      <c r="B58" s="5"/>
      <c r="C58" s="3"/>
      <c r="D58" s="3"/>
      <c r="E58" s="3"/>
      <c r="F58" s="3"/>
      <c r="G58" s="3"/>
      <c r="H58" s="3"/>
      <c r="I58" s="3"/>
      <c r="J58" s="3"/>
      <c r="K58" s="3"/>
      <c r="L58" s="3"/>
      <c r="M58" s="3"/>
      <c r="N58" s="3"/>
      <c r="O58" s="3"/>
      <c r="P58" s="3"/>
      <c r="Q58" s="3"/>
      <c r="R58" s="3"/>
      <c r="S58" s="3"/>
      <c r="T58" s="3"/>
      <c r="U58" s="3"/>
      <c r="V58" s="3"/>
      <c r="W58" s="3"/>
      <c r="X58" s="3"/>
      <c r="Y58" s="3"/>
      <c r="Z58" s="3"/>
      <c r="AA58" s="3"/>
    </row>
    <row r="59" spans="1:27" ht="12.5" x14ac:dyDescent="0.25">
      <c r="A59" s="5"/>
      <c r="B59" s="5"/>
      <c r="C59" s="3"/>
      <c r="D59" s="3"/>
      <c r="E59" s="3"/>
      <c r="F59" s="3"/>
      <c r="G59" s="3"/>
      <c r="H59" s="3"/>
      <c r="I59" s="3"/>
      <c r="J59" s="3"/>
      <c r="K59" s="3"/>
      <c r="L59" s="3"/>
      <c r="M59" s="3"/>
      <c r="N59" s="3"/>
      <c r="O59" s="3"/>
      <c r="P59" s="3"/>
      <c r="Q59" s="3"/>
      <c r="R59" s="3"/>
      <c r="S59" s="3"/>
      <c r="T59" s="3"/>
      <c r="U59" s="3"/>
      <c r="V59" s="3"/>
      <c r="W59" s="3"/>
      <c r="X59" s="3"/>
      <c r="Y59" s="3"/>
      <c r="Z59" s="3"/>
      <c r="AA59" s="3"/>
    </row>
    <row r="60" spans="1:27" ht="12.5" x14ac:dyDescent="0.25">
      <c r="A60" s="5"/>
      <c r="B60" s="5"/>
      <c r="C60" s="3"/>
      <c r="D60" s="3"/>
      <c r="E60" s="3"/>
      <c r="F60" s="3"/>
      <c r="G60" s="3"/>
      <c r="H60" s="3"/>
      <c r="I60" s="3"/>
      <c r="J60" s="3"/>
      <c r="K60" s="3"/>
      <c r="L60" s="3"/>
      <c r="M60" s="3"/>
      <c r="N60" s="3"/>
      <c r="O60" s="3"/>
      <c r="P60" s="3"/>
      <c r="Q60" s="3"/>
      <c r="R60" s="3"/>
      <c r="S60" s="3"/>
      <c r="T60" s="3"/>
      <c r="U60" s="3"/>
      <c r="V60" s="3"/>
      <c r="W60" s="3"/>
      <c r="X60" s="3"/>
      <c r="Y60" s="3"/>
      <c r="Z60" s="3"/>
      <c r="AA60" s="3"/>
    </row>
    <row r="61" spans="1:27" ht="12.5" x14ac:dyDescent="0.25">
      <c r="A61" s="5"/>
      <c r="B61" s="5"/>
      <c r="C61" s="3"/>
      <c r="D61" s="3"/>
      <c r="E61" s="3"/>
      <c r="F61" s="3"/>
      <c r="G61" s="3"/>
      <c r="H61" s="3"/>
      <c r="I61" s="3"/>
      <c r="J61" s="3"/>
      <c r="K61" s="3"/>
      <c r="L61" s="3"/>
      <c r="M61" s="3"/>
      <c r="N61" s="3"/>
      <c r="O61" s="3"/>
      <c r="P61" s="3"/>
      <c r="Q61" s="3"/>
      <c r="R61" s="3"/>
      <c r="S61" s="3"/>
      <c r="T61" s="3"/>
      <c r="U61" s="3"/>
      <c r="V61" s="3"/>
      <c r="W61" s="3"/>
      <c r="X61" s="3"/>
      <c r="Y61" s="3"/>
      <c r="Z61" s="3"/>
      <c r="AA61" s="3"/>
    </row>
    <row r="62" spans="1:27" ht="12.5" x14ac:dyDescent="0.25">
      <c r="A62" s="5"/>
      <c r="B62" s="5"/>
      <c r="C62" s="3"/>
      <c r="D62" s="3"/>
      <c r="E62" s="3"/>
      <c r="F62" s="3"/>
      <c r="G62" s="3"/>
      <c r="H62" s="3"/>
      <c r="I62" s="3"/>
      <c r="J62" s="3"/>
      <c r="K62" s="3"/>
      <c r="L62" s="3"/>
      <c r="M62" s="3"/>
      <c r="N62" s="3"/>
      <c r="O62" s="3"/>
      <c r="P62" s="3"/>
      <c r="Q62" s="3"/>
      <c r="R62" s="3"/>
      <c r="S62" s="3"/>
      <c r="T62" s="3"/>
      <c r="U62" s="3"/>
      <c r="V62" s="3"/>
      <c r="W62" s="3"/>
      <c r="X62" s="3"/>
      <c r="Y62" s="3"/>
      <c r="Z62" s="3"/>
      <c r="AA62" s="3"/>
    </row>
    <row r="63" spans="1:27" ht="12.5" x14ac:dyDescent="0.25">
      <c r="A63" s="5"/>
      <c r="B63" s="5"/>
      <c r="C63" s="3"/>
      <c r="D63" s="3"/>
      <c r="E63" s="3"/>
      <c r="F63" s="3"/>
      <c r="G63" s="3"/>
      <c r="H63" s="3"/>
      <c r="I63" s="3"/>
      <c r="J63" s="3"/>
      <c r="K63" s="3"/>
      <c r="L63" s="3"/>
      <c r="M63" s="3"/>
      <c r="N63" s="3"/>
      <c r="O63" s="3"/>
      <c r="P63" s="3"/>
      <c r="Q63" s="3"/>
      <c r="R63" s="3"/>
      <c r="S63" s="3"/>
      <c r="T63" s="3"/>
      <c r="U63" s="3"/>
      <c r="V63" s="3"/>
      <c r="W63" s="3"/>
      <c r="X63" s="3"/>
      <c r="Y63" s="3"/>
      <c r="Z63" s="3"/>
      <c r="AA63" s="3"/>
    </row>
    <row r="64" spans="1:27" ht="12.5" x14ac:dyDescent="0.25">
      <c r="A64" s="5"/>
      <c r="B64" s="5"/>
      <c r="C64" s="3"/>
      <c r="D64" s="3"/>
      <c r="E64" s="3"/>
      <c r="F64" s="3"/>
      <c r="G64" s="3"/>
      <c r="H64" s="3"/>
      <c r="I64" s="3"/>
      <c r="J64" s="3"/>
      <c r="K64" s="3"/>
      <c r="L64" s="3"/>
      <c r="M64" s="3"/>
      <c r="N64" s="3"/>
      <c r="O64" s="3"/>
      <c r="P64" s="3"/>
      <c r="Q64" s="3"/>
      <c r="R64" s="3"/>
      <c r="S64" s="3"/>
      <c r="T64" s="3"/>
      <c r="U64" s="3"/>
      <c r="V64" s="3"/>
      <c r="W64" s="3"/>
      <c r="X64" s="3"/>
      <c r="Y64" s="3"/>
      <c r="Z64" s="3"/>
      <c r="AA64" s="3"/>
    </row>
    <row r="65" spans="1:27" ht="12.5" x14ac:dyDescent="0.25">
      <c r="A65" s="5"/>
      <c r="B65" s="5"/>
      <c r="C65" s="3"/>
      <c r="D65" s="3"/>
      <c r="E65" s="3"/>
      <c r="F65" s="3"/>
      <c r="G65" s="3"/>
      <c r="H65" s="3"/>
      <c r="I65" s="3"/>
      <c r="J65" s="3"/>
      <c r="K65" s="3"/>
      <c r="L65" s="3"/>
      <c r="M65" s="3"/>
      <c r="N65" s="3"/>
      <c r="O65" s="3"/>
      <c r="P65" s="3"/>
      <c r="Q65" s="3"/>
      <c r="R65" s="3"/>
      <c r="S65" s="3"/>
      <c r="T65" s="3"/>
      <c r="U65" s="3"/>
      <c r="V65" s="3"/>
      <c r="W65" s="3"/>
      <c r="X65" s="3"/>
      <c r="Y65" s="3"/>
      <c r="Z65" s="3"/>
      <c r="AA65" s="3"/>
    </row>
    <row r="66" spans="1:27" ht="12.5" x14ac:dyDescent="0.25">
      <c r="A66" s="5"/>
      <c r="B66" s="5"/>
      <c r="C66" s="3"/>
      <c r="D66" s="3"/>
      <c r="E66" s="3"/>
      <c r="F66" s="3"/>
      <c r="G66" s="3"/>
      <c r="H66" s="3"/>
      <c r="I66" s="3"/>
      <c r="J66" s="3"/>
      <c r="K66" s="3"/>
      <c r="L66" s="3"/>
      <c r="M66" s="3"/>
      <c r="N66" s="3"/>
      <c r="O66" s="3"/>
      <c r="P66" s="3"/>
      <c r="Q66" s="3"/>
      <c r="R66" s="3"/>
      <c r="S66" s="3"/>
      <c r="T66" s="3"/>
      <c r="U66" s="3"/>
      <c r="V66" s="3"/>
      <c r="W66" s="3"/>
      <c r="X66" s="3"/>
      <c r="Y66" s="3"/>
      <c r="Z66" s="3"/>
      <c r="AA66" s="3"/>
    </row>
    <row r="67" spans="1:27" ht="12.5" x14ac:dyDescent="0.25">
      <c r="A67" s="5"/>
      <c r="B67" s="5"/>
      <c r="C67" s="3"/>
      <c r="D67" s="3"/>
      <c r="E67" s="3"/>
      <c r="F67" s="3"/>
      <c r="G67" s="3"/>
      <c r="H67" s="3"/>
      <c r="I67" s="3"/>
      <c r="J67" s="3"/>
      <c r="K67" s="3"/>
      <c r="L67" s="3"/>
      <c r="M67" s="3"/>
      <c r="N67" s="3"/>
      <c r="O67" s="3"/>
      <c r="P67" s="3"/>
      <c r="Q67" s="3"/>
      <c r="R67" s="3"/>
      <c r="S67" s="3"/>
      <c r="T67" s="3"/>
      <c r="U67" s="3"/>
      <c r="V67" s="3"/>
      <c r="W67" s="3"/>
      <c r="X67" s="3"/>
      <c r="Y67" s="3"/>
      <c r="Z67" s="3"/>
      <c r="AA67" s="3"/>
    </row>
    <row r="68" spans="1:27" ht="12.5" x14ac:dyDescent="0.25">
      <c r="A68" s="5"/>
      <c r="B68" s="5"/>
      <c r="C68" s="3"/>
      <c r="D68" s="3"/>
      <c r="E68" s="3"/>
      <c r="F68" s="3"/>
      <c r="G68" s="3"/>
      <c r="H68" s="3"/>
      <c r="I68" s="3"/>
      <c r="J68" s="3"/>
      <c r="K68" s="3"/>
      <c r="L68" s="3"/>
      <c r="M68" s="3"/>
      <c r="N68" s="3"/>
      <c r="O68" s="3"/>
      <c r="P68" s="3"/>
      <c r="Q68" s="3"/>
      <c r="R68" s="3"/>
      <c r="S68" s="3"/>
      <c r="T68" s="3"/>
      <c r="U68" s="3"/>
      <c r="V68" s="3"/>
      <c r="W68" s="3"/>
      <c r="X68" s="3"/>
      <c r="Y68" s="3"/>
      <c r="Z68" s="3"/>
      <c r="AA68" s="3"/>
    </row>
    <row r="69" spans="1:27" ht="12.5" x14ac:dyDescent="0.25">
      <c r="A69" s="5"/>
      <c r="B69" s="5"/>
      <c r="C69" s="3"/>
      <c r="D69" s="3"/>
      <c r="E69" s="3"/>
      <c r="F69" s="3"/>
      <c r="G69" s="3"/>
      <c r="H69" s="3"/>
      <c r="I69" s="3"/>
      <c r="J69" s="3"/>
      <c r="K69" s="3"/>
      <c r="L69" s="3"/>
      <c r="M69" s="3"/>
      <c r="N69" s="3"/>
      <c r="O69" s="3"/>
      <c r="P69" s="3"/>
      <c r="Q69" s="3"/>
      <c r="R69" s="3"/>
      <c r="S69" s="3"/>
      <c r="T69" s="3"/>
      <c r="U69" s="3"/>
      <c r="V69" s="3"/>
      <c r="W69" s="3"/>
      <c r="X69" s="3"/>
      <c r="Y69" s="3"/>
      <c r="Z69" s="3"/>
      <c r="AA69" s="3"/>
    </row>
    <row r="70" spans="1:27" ht="12.5" x14ac:dyDescent="0.25">
      <c r="A70" s="5"/>
      <c r="B70" s="5"/>
      <c r="C70" s="3"/>
      <c r="D70" s="3"/>
      <c r="E70" s="3"/>
      <c r="F70" s="3"/>
      <c r="G70" s="3"/>
      <c r="H70" s="3"/>
      <c r="I70" s="3"/>
      <c r="J70" s="3"/>
      <c r="K70" s="3"/>
      <c r="L70" s="3"/>
      <c r="M70" s="3"/>
      <c r="N70" s="3"/>
      <c r="O70" s="3"/>
      <c r="P70" s="3"/>
      <c r="Q70" s="3"/>
      <c r="R70" s="3"/>
      <c r="S70" s="3"/>
      <c r="T70" s="3"/>
      <c r="U70" s="3"/>
      <c r="V70" s="3"/>
      <c r="W70" s="3"/>
      <c r="X70" s="3"/>
      <c r="Y70" s="3"/>
      <c r="Z70" s="3"/>
      <c r="AA70" s="3"/>
    </row>
    <row r="71" spans="1:27" ht="12.5" x14ac:dyDescent="0.25">
      <c r="A71" s="5"/>
      <c r="B71" s="5"/>
      <c r="C71" s="3"/>
      <c r="D71" s="3"/>
      <c r="E71" s="3"/>
      <c r="F71" s="3"/>
      <c r="G71" s="3"/>
      <c r="H71" s="3"/>
      <c r="I71" s="3"/>
      <c r="J71" s="3"/>
      <c r="K71" s="3"/>
      <c r="L71" s="3"/>
      <c r="M71" s="3"/>
      <c r="N71" s="3"/>
      <c r="O71" s="3"/>
      <c r="P71" s="3"/>
      <c r="Q71" s="3"/>
      <c r="R71" s="3"/>
      <c r="S71" s="3"/>
      <c r="T71" s="3"/>
      <c r="U71" s="3"/>
      <c r="V71" s="3"/>
      <c r="W71" s="3"/>
      <c r="X71" s="3"/>
      <c r="Y71" s="3"/>
      <c r="Z71" s="3"/>
      <c r="AA71" s="3"/>
    </row>
    <row r="72" spans="1:27" ht="12.5" x14ac:dyDescent="0.25">
      <c r="A72" s="5"/>
      <c r="B72" s="5"/>
      <c r="C72" s="3"/>
      <c r="D72" s="3"/>
      <c r="E72" s="3"/>
      <c r="F72" s="3"/>
      <c r="G72" s="3"/>
      <c r="H72" s="3"/>
      <c r="I72" s="3"/>
      <c r="J72" s="3"/>
      <c r="K72" s="3"/>
      <c r="L72" s="3"/>
      <c r="M72" s="3"/>
      <c r="N72" s="3"/>
      <c r="O72" s="3"/>
      <c r="P72" s="3"/>
      <c r="Q72" s="3"/>
      <c r="R72" s="3"/>
      <c r="S72" s="3"/>
      <c r="T72" s="3"/>
      <c r="U72" s="3"/>
      <c r="V72" s="3"/>
      <c r="W72" s="3"/>
      <c r="X72" s="3"/>
      <c r="Y72" s="3"/>
      <c r="Z72" s="3"/>
      <c r="AA72" s="3"/>
    </row>
    <row r="73" spans="1:27" ht="12.5" x14ac:dyDescent="0.25">
      <c r="A73" s="5"/>
      <c r="B73" s="5"/>
      <c r="C73" s="3"/>
      <c r="D73" s="3"/>
      <c r="E73" s="3"/>
      <c r="F73" s="3"/>
      <c r="G73" s="3"/>
      <c r="H73" s="3"/>
      <c r="I73" s="3"/>
      <c r="J73" s="3"/>
      <c r="K73" s="3"/>
      <c r="L73" s="3"/>
      <c r="M73" s="3"/>
      <c r="N73" s="3"/>
      <c r="O73" s="3"/>
      <c r="P73" s="3"/>
      <c r="Q73" s="3"/>
      <c r="R73" s="3"/>
      <c r="S73" s="3"/>
      <c r="T73" s="3"/>
      <c r="U73" s="3"/>
      <c r="V73" s="3"/>
      <c r="W73" s="3"/>
      <c r="X73" s="3"/>
      <c r="Y73" s="3"/>
      <c r="Z73" s="3"/>
      <c r="AA73" s="3"/>
    </row>
    <row r="74" spans="1:27" ht="12.5" x14ac:dyDescent="0.25">
      <c r="A74" s="5"/>
      <c r="B74" s="5"/>
      <c r="C74" s="3"/>
      <c r="D74" s="3"/>
      <c r="E74" s="3"/>
      <c r="F74" s="3"/>
      <c r="G74" s="3"/>
      <c r="H74" s="3"/>
      <c r="I74" s="3"/>
      <c r="J74" s="3"/>
      <c r="K74" s="3"/>
      <c r="L74" s="3"/>
      <c r="M74" s="3"/>
      <c r="N74" s="3"/>
      <c r="O74" s="3"/>
      <c r="P74" s="3"/>
      <c r="Q74" s="3"/>
      <c r="R74" s="3"/>
      <c r="S74" s="3"/>
      <c r="T74" s="3"/>
      <c r="U74" s="3"/>
      <c r="V74" s="3"/>
      <c r="W74" s="3"/>
      <c r="X74" s="3"/>
      <c r="Y74" s="3"/>
      <c r="Z74" s="3"/>
      <c r="AA74" s="3"/>
    </row>
    <row r="75" spans="1:27" ht="12.5" x14ac:dyDescent="0.25">
      <c r="A75" s="5"/>
      <c r="B75" s="5"/>
      <c r="C75" s="3"/>
      <c r="D75" s="3"/>
      <c r="E75" s="3"/>
      <c r="F75" s="3"/>
      <c r="G75" s="3"/>
      <c r="H75" s="3"/>
      <c r="I75" s="3"/>
      <c r="J75" s="3"/>
      <c r="K75" s="3"/>
      <c r="L75" s="3"/>
      <c r="M75" s="3"/>
      <c r="N75" s="3"/>
      <c r="O75" s="3"/>
      <c r="P75" s="3"/>
      <c r="Q75" s="3"/>
      <c r="R75" s="3"/>
      <c r="S75" s="3"/>
      <c r="T75" s="3"/>
      <c r="U75" s="3"/>
      <c r="V75" s="3"/>
      <c r="W75" s="3"/>
      <c r="X75" s="3"/>
      <c r="Y75" s="3"/>
      <c r="Z75" s="3"/>
      <c r="AA75" s="3"/>
    </row>
    <row r="76" spans="1:27" ht="12.5" x14ac:dyDescent="0.25">
      <c r="A76" s="5"/>
      <c r="B76" s="5"/>
      <c r="C76" s="3"/>
      <c r="D76" s="3"/>
      <c r="E76" s="3"/>
      <c r="F76" s="3"/>
      <c r="G76" s="3"/>
      <c r="H76" s="3"/>
      <c r="I76" s="3"/>
      <c r="J76" s="3"/>
      <c r="K76" s="3"/>
      <c r="L76" s="3"/>
      <c r="M76" s="3"/>
      <c r="N76" s="3"/>
      <c r="O76" s="3"/>
      <c r="P76" s="3"/>
      <c r="Q76" s="3"/>
      <c r="R76" s="3"/>
      <c r="S76" s="3"/>
      <c r="T76" s="3"/>
      <c r="U76" s="3"/>
      <c r="V76" s="3"/>
      <c r="W76" s="3"/>
      <c r="X76" s="3"/>
      <c r="Y76" s="3"/>
      <c r="Z76" s="3"/>
      <c r="AA76" s="3"/>
    </row>
    <row r="77" spans="1:27" ht="12.5" x14ac:dyDescent="0.25">
      <c r="A77" s="5"/>
      <c r="B77" s="5"/>
      <c r="C77" s="3"/>
      <c r="D77" s="3"/>
      <c r="E77" s="3"/>
      <c r="F77" s="3"/>
      <c r="G77" s="3"/>
      <c r="H77" s="3"/>
      <c r="I77" s="3"/>
      <c r="J77" s="3"/>
      <c r="K77" s="3"/>
      <c r="L77" s="3"/>
      <c r="M77" s="3"/>
      <c r="N77" s="3"/>
      <c r="O77" s="3"/>
      <c r="P77" s="3"/>
      <c r="Q77" s="3"/>
      <c r="R77" s="3"/>
      <c r="S77" s="3"/>
      <c r="T77" s="3"/>
      <c r="U77" s="3"/>
      <c r="V77" s="3"/>
      <c r="W77" s="3"/>
      <c r="X77" s="3"/>
      <c r="Y77" s="3"/>
      <c r="Z77" s="3"/>
      <c r="AA77" s="3"/>
    </row>
    <row r="78" spans="1:27" ht="12.5" x14ac:dyDescent="0.25">
      <c r="A78" s="5"/>
      <c r="B78" s="5"/>
      <c r="C78" s="3"/>
      <c r="D78" s="3"/>
      <c r="E78" s="3"/>
      <c r="F78" s="3"/>
      <c r="G78" s="3"/>
      <c r="H78" s="3"/>
      <c r="I78" s="3"/>
      <c r="J78" s="3"/>
      <c r="K78" s="3"/>
      <c r="L78" s="3"/>
      <c r="M78" s="3"/>
      <c r="N78" s="3"/>
      <c r="O78" s="3"/>
      <c r="P78" s="3"/>
      <c r="Q78" s="3"/>
      <c r="R78" s="3"/>
      <c r="S78" s="3"/>
      <c r="T78" s="3"/>
      <c r="U78" s="3"/>
      <c r="V78" s="3"/>
      <c r="W78" s="3"/>
      <c r="X78" s="3"/>
      <c r="Y78" s="3"/>
      <c r="Z78" s="3"/>
      <c r="AA78" s="3"/>
    </row>
    <row r="79" spans="1:27" ht="12.5" x14ac:dyDescent="0.25">
      <c r="A79" s="5"/>
      <c r="B79" s="5"/>
      <c r="C79" s="3"/>
      <c r="D79" s="3"/>
      <c r="E79" s="3"/>
      <c r="F79" s="3"/>
      <c r="G79" s="3"/>
      <c r="H79" s="3"/>
      <c r="I79" s="3"/>
      <c r="J79" s="3"/>
      <c r="K79" s="3"/>
      <c r="L79" s="3"/>
      <c r="M79" s="3"/>
      <c r="N79" s="3"/>
      <c r="O79" s="3"/>
      <c r="P79" s="3"/>
      <c r="Q79" s="3"/>
      <c r="R79" s="3"/>
      <c r="S79" s="3"/>
      <c r="T79" s="3"/>
      <c r="U79" s="3"/>
      <c r="V79" s="3"/>
      <c r="W79" s="3"/>
      <c r="X79" s="3"/>
      <c r="Y79" s="3"/>
      <c r="Z79" s="3"/>
      <c r="AA79" s="3"/>
    </row>
    <row r="80" spans="1:27" ht="12.5" x14ac:dyDescent="0.25">
      <c r="A80" s="5"/>
      <c r="B80" s="5"/>
      <c r="C80" s="3"/>
      <c r="D80" s="3"/>
      <c r="E80" s="3"/>
      <c r="F80" s="3"/>
      <c r="G80" s="3"/>
      <c r="H80" s="3"/>
      <c r="I80" s="3"/>
      <c r="J80" s="3"/>
      <c r="K80" s="3"/>
      <c r="L80" s="3"/>
      <c r="M80" s="3"/>
      <c r="N80" s="3"/>
      <c r="O80" s="3"/>
      <c r="P80" s="3"/>
      <c r="Q80" s="3"/>
      <c r="R80" s="3"/>
      <c r="S80" s="3"/>
      <c r="T80" s="3"/>
      <c r="U80" s="3"/>
      <c r="V80" s="3"/>
      <c r="W80" s="3"/>
      <c r="X80" s="3"/>
      <c r="Y80" s="3"/>
      <c r="Z80" s="3"/>
      <c r="AA80" s="3"/>
    </row>
    <row r="81" spans="1:27" ht="12.5" x14ac:dyDescent="0.25">
      <c r="A81" s="5"/>
      <c r="B81" s="5"/>
      <c r="C81" s="3"/>
      <c r="D81" s="3"/>
      <c r="E81" s="3"/>
      <c r="F81" s="3"/>
      <c r="G81" s="3"/>
      <c r="H81" s="3"/>
      <c r="I81" s="3"/>
      <c r="J81" s="3"/>
      <c r="K81" s="3"/>
      <c r="L81" s="3"/>
      <c r="M81" s="3"/>
      <c r="N81" s="3"/>
      <c r="O81" s="3"/>
      <c r="P81" s="3"/>
      <c r="Q81" s="3"/>
      <c r="R81" s="3"/>
      <c r="S81" s="3"/>
      <c r="T81" s="3"/>
      <c r="U81" s="3"/>
      <c r="V81" s="3"/>
      <c r="W81" s="3"/>
      <c r="X81" s="3"/>
      <c r="Y81" s="3"/>
      <c r="Z81" s="3"/>
      <c r="AA81" s="3"/>
    </row>
    <row r="82" spans="1:27" ht="12.5" x14ac:dyDescent="0.25">
      <c r="A82" s="5"/>
      <c r="B82" s="5"/>
      <c r="C82" s="3"/>
      <c r="D82" s="3"/>
      <c r="E82" s="3"/>
      <c r="F82" s="3"/>
      <c r="G82" s="3"/>
      <c r="H82" s="3"/>
      <c r="I82" s="3"/>
      <c r="J82" s="3"/>
      <c r="K82" s="3"/>
      <c r="L82" s="3"/>
      <c r="M82" s="3"/>
      <c r="N82" s="3"/>
      <c r="O82" s="3"/>
      <c r="P82" s="3"/>
      <c r="Q82" s="3"/>
      <c r="R82" s="3"/>
      <c r="S82" s="3"/>
      <c r="T82" s="3"/>
      <c r="U82" s="3"/>
      <c r="V82" s="3"/>
      <c r="W82" s="3"/>
      <c r="X82" s="3"/>
      <c r="Y82" s="3"/>
      <c r="Z82" s="3"/>
      <c r="AA82" s="3"/>
    </row>
    <row r="83" spans="1:27" ht="12.5" x14ac:dyDescent="0.25">
      <c r="A83" s="5"/>
      <c r="B83" s="5"/>
      <c r="C83" s="3"/>
      <c r="D83" s="3"/>
      <c r="E83" s="3"/>
      <c r="F83" s="3"/>
      <c r="G83" s="3"/>
      <c r="H83" s="3"/>
      <c r="I83" s="3"/>
      <c r="J83" s="3"/>
      <c r="K83" s="3"/>
      <c r="L83" s="3"/>
      <c r="M83" s="3"/>
      <c r="N83" s="3"/>
      <c r="O83" s="3"/>
      <c r="P83" s="3"/>
      <c r="Q83" s="3"/>
      <c r="R83" s="3"/>
      <c r="S83" s="3"/>
      <c r="T83" s="3"/>
      <c r="U83" s="3"/>
      <c r="V83" s="3"/>
      <c r="W83" s="3"/>
      <c r="X83" s="3"/>
      <c r="Y83" s="3"/>
      <c r="Z83" s="3"/>
      <c r="AA83" s="3"/>
    </row>
    <row r="84" spans="1:27" ht="12.5" x14ac:dyDescent="0.25">
      <c r="A84" s="5"/>
      <c r="B84" s="5"/>
      <c r="C84" s="3"/>
      <c r="D84" s="3"/>
      <c r="E84" s="3"/>
      <c r="F84" s="3"/>
      <c r="G84" s="3"/>
      <c r="H84" s="3"/>
      <c r="I84" s="3"/>
      <c r="J84" s="3"/>
      <c r="K84" s="3"/>
      <c r="L84" s="3"/>
      <c r="M84" s="3"/>
      <c r="N84" s="3"/>
      <c r="O84" s="3"/>
      <c r="P84" s="3"/>
      <c r="Q84" s="3"/>
      <c r="R84" s="3"/>
      <c r="S84" s="3"/>
      <c r="T84" s="3"/>
      <c r="U84" s="3"/>
      <c r="V84" s="3"/>
      <c r="W84" s="3"/>
      <c r="X84" s="3"/>
      <c r="Y84" s="3"/>
      <c r="Z84" s="3"/>
      <c r="AA84" s="3"/>
    </row>
    <row r="85" spans="1:27" ht="12.5" x14ac:dyDescent="0.25">
      <c r="A85" s="5"/>
      <c r="B85" s="5"/>
      <c r="C85" s="3"/>
      <c r="D85" s="3"/>
      <c r="E85" s="3"/>
      <c r="F85" s="3"/>
      <c r="G85" s="3"/>
      <c r="H85" s="3"/>
      <c r="I85" s="3"/>
      <c r="J85" s="3"/>
      <c r="K85" s="3"/>
      <c r="L85" s="3"/>
      <c r="M85" s="3"/>
      <c r="N85" s="3"/>
      <c r="O85" s="3"/>
      <c r="P85" s="3"/>
      <c r="Q85" s="3"/>
      <c r="R85" s="3"/>
      <c r="S85" s="3"/>
      <c r="T85" s="3"/>
      <c r="U85" s="3"/>
      <c r="V85" s="3"/>
      <c r="W85" s="3"/>
      <c r="X85" s="3"/>
      <c r="Y85" s="3"/>
      <c r="Z85" s="3"/>
      <c r="AA85" s="3"/>
    </row>
    <row r="86" spans="1:27" ht="12.5" x14ac:dyDescent="0.25">
      <c r="A86" s="5"/>
      <c r="B86" s="5"/>
      <c r="C86" s="3"/>
      <c r="D86" s="3"/>
      <c r="E86" s="3"/>
      <c r="F86" s="3"/>
      <c r="G86" s="3"/>
      <c r="H86" s="3"/>
      <c r="I86" s="3"/>
      <c r="J86" s="3"/>
      <c r="K86" s="3"/>
      <c r="L86" s="3"/>
      <c r="M86" s="3"/>
      <c r="N86" s="3"/>
      <c r="O86" s="3"/>
      <c r="P86" s="3"/>
      <c r="Q86" s="3"/>
      <c r="R86" s="3"/>
      <c r="S86" s="3"/>
      <c r="T86" s="3"/>
      <c r="U86" s="3"/>
      <c r="V86" s="3"/>
      <c r="W86" s="3"/>
      <c r="X86" s="3"/>
      <c r="Y86" s="3"/>
      <c r="Z86" s="3"/>
      <c r="AA86" s="3"/>
    </row>
    <row r="87" spans="1:27" ht="12.5" x14ac:dyDescent="0.25">
      <c r="A87" s="5"/>
      <c r="B87" s="5"/>
      <c r="C87" s="3"/>
      <c r="D87" s="3"/>
      <c r="E87" s="3"/>
      <c r="F87" s="3"/>
      <c r="G87" s="3"/>
      <c r="H87" s="3"/>
      <c r="I87" s="3"/>
      <c r="J87" s="3"/>
      <c r="K87" s="3"/>
      <c r="L87" s="3"/>
      <c r="M87" s="3"/>
      <c r="N87" s="3"/>
      <c r="O87" s="3"/>
      <c r="P87" s="3"/>
      <c r="Q87" s="3"/>
      <c r="R87" s="3"/>
      <c r="S87" s="3"/>
      <c r="T87" s="3"/>
      <c r="U87" s="3"/>
      <c r="V87" s="3"/>
      <c r="W87" s="3"/>
      <c r="X87" s="3"/>
      <c r="Y87" s="3"/>
      <c r="Z87" s="3"/>
      <c r="AA87" s="3"/>
    </row>
    <row r="88" spans="1:27" ht="12.5" x14ac:dyDescent="0.25">
      <c r="A88" s="5"/>
      <c r="B88" s="5"/>
      <c r="C88" s="3"/>
      <c r="D88" s="3"/>
      <c r="E88" s="3"/>
      <c r="F88" s="3"/>
      <c r="G88" s="3"/>
      <c r="H88" s="3"/>
      <c r="I88" s="3"/>
      <c r="J88" s="3"/>
      <c r="K88" s="3"/>
      <c r="L88" s="3"/>
      <c r="M88" s="3"/>
      <c r="N88" s="3"/>
      <c r="O88" s="3"/>
      <c r="P88" s="3"/>
      <c r="Q88" s="3"/>
      <c r="R88" s="3"/>
      <c r="S88" s="3"/>
      <c r="T88" s="3"/>
      <c r="U88" s="3"/>
      <c r="V88" s="3"/>
      <c r="W88" s="3"/>
      <c r="X88" s="3"/>
      <c r="Y88" s="3"/>
      <c r="Z88" s="3"/>
      <c r="AA88" s="3"/>
    </row>
    <row r="89" spans="1:27" ht="12.5" x14ac:dyDescent="0.25">
      <c r="A89" s="5"/>
      <c r="B89" s="5"/>
      <c r="C89" s="3"/>
      <c r="D89" s="3"/>
      <c r="E89" s="3"/>
      <c r="F89" s="3"/>
      <c r="G89" s="3"/>
      <c r="H89" s="3"/>
      <c r="I89" s="3"/>
      <c r="J89" s="3"/>
      <c r="K89" s="3"/>
      <c r="L89" s="3"/>
      <c r="M89" s="3"/>
      <c r="N89" s="3"/>
      <c r="O89" s="3"/>
      <c r="P89" s="3"/>
      <c r="Q89" s="3"/>
      <c r="R89" s="3"/>
      <c r="S89" s="3"/>
      <c r="T89" s="3"/>
      <c r="U89" s="3"/>
      <c r="V89" s="3"/>
      <c r="W89" s="3"/>
      <c r="X89" s="3"/>
      <c r="Y89" s="3"/>
      <c r="Z89" s="3"/>
      <c r="AA89" s="3"/>
    </row>
    <row r="90" spans="1:27" ht="12.5" x14ac:dyDescent="0.25">
      <c r="A90" s="5"/>
      <c r="B90" s="5"/>
      <c r="C90" s="3"/>
      <c r="D90" s="3"/>
      <c r="E90" s="3"/>
      <c r="F90" s="3"/>
      <c r="G90" s="3"/>
      <c r="H90" s="3"/>
      <c r="I90" s="3"/>
      <c r="J90" s="3"/>
      <c r="K90" s="3"/>
      <c r="L90" s="3"/>
      <c r="M90" s="3"/>
      <c r="N90" s="3"/>
      <c r="O90" s="3"/>
      <c r="P90" s="3"/>
      <c r="Q90" s="3"/>
      <c r="R90" s="3"/>
      <c r="S90" s="3"/>
      <c r="T90" s="3"/>
      <c r="U90" s="3"/>
      <c r="V90" s="3"/>
      <c r="W90" s="3"/>
      <c r="X90" s="3"/>
      <c r="Y90" s="3"/>
      <c r="Z90" s="3"/>
      <c r="AA90" s="3"/>
    </row>
    <row r="91" spans="1:27" ht="12.5" x14ac:dyDescent="0.25">
      <c r="A91" s="5"/>
      <c r="B91" s="5"/>
      <c r="C91" s="3"/>
      <c r="D91" s="3"/>
      <c r="E91" s="3"/>
      <c r="F91" s="3"/>
      <c r="G91" s="3"/>
      <c r="H91" s="3"/>
      <c r="I91" s="3"/>
      <c r="J91" s="3"/>
      <c r="K91" s="3"/>
      <c r="L91" s="3"/>
      <c r="M91" s="3"/>
      <c r="N91" s="3"/>
      <c r="O91" s="3"/>
      <c r="P91" s="3"/>
      <c r="Q91" s="3"/>
      <c r="R91" s="3"/>
      <c r="S91" s="3"/>
      <c r="T91" s="3"/>
      <c r="U91" s="3"/>
      <c r="V91" s="3"/>
      <c r="W91" s="3"/>
      <c r="X91" s="3"/>
      <c r="Y91" s="3"/>
      <c r="Z91" s="3"/>
      <c r="AA91" s="3"/>
    </row>
    <row r="92" spans="1:27" ht="12.5" x14ac:dyDescent="0.25">
      <c r="A92" s="5"/>
      <c r="B92" s="5"/>
      <c r="C92" s="3"/>
      <c r="D92" s="3"/>
      <c r="E92" s="3"/>
      <c r="F92" s="3"/>
      <c r="G92" s="3"/>
      <c r="H92" s="3"/>
      <c r="I92" s="3"/>
      <c r="J92" s="3"/>
      <c r="K92" s="3"/>
      <c r="L92" s="3"/>
      <c r="M92" s="3"/>
      <c r="N92" s="3"/>
      <c r="O92" s="3"/>
      <c r="P92" s="3"/>
      <c r="Q92" s="3"/>
      <c r="R92" s="3"/>
      <c r="S92" s="3"/>
      <c r="T92" s="3"/>
      <c r="U92" s="3"/>
      <c r="V92" s="3"/>
      <c r="W92" s="3"/>
      <c r="X92" s="3"/>
      <c r="Y92" s="3"/>
      <c r="Z92" s="3"/>
      <c r="AA92" s="3"/>
    </row>
    <row r="93" spans="1:27" ht="12.5" x14ac:dyDescent="0.25">
      <c r="A93" s="5"/>
      <c r="B93" s="5"/>
      <c r="C93" s="3"/>
      <c r="D93" s="3"/>
      <c r="E93" s="3"/>
      <c r="F93" s="3"/>
      <c r="G93" s="3"/>
      <c r="H93" s="3"/>
      <c r="I93" s="3"/>
      <c r="J93" s="3"/>
      <c r="K93" s="3"/>
      <c r="L93" s="3"/>
      <c r="M93" s="3"/>
      <c r="N93" s="3"/>
      <c r="O93" s="3"/>
      <c r="P93" s="3"/>
      <c r="Q93" s="3"/>
      <c r="R93" s="3"/>
      <c r="S93" s="3"/>
      <c r="T93" s="3"/>
      <c r="U93" s="3"/>
      <c r="V93" s="3"/>
      <c r="W93" s="3"/>
      <c r="X93" s="3"/>
      <c r="Y93" s="3"/>
      <c r="Z93" s="3"/>
      <c r="AA93" s="3"/>
    </row>
    <row r="94" spans="1:27" ht="12.5" x14ac:dyDescent="0.25">
      <c r="A94" s="5"/>
      <c r="B94" s="5"/>
      <c r="C94" s="3"/>
      <c r="D94" s="3"/>
      <c r="E94" s="3"/>
      <c r="F94" s="3"/>
      <c r="G94" s="3"/>
      <c r="H94" s="3"/>
      <c r="I94" s="3"/>
      <c r="J94" s="3"/>
      <c r="K94" s="3"/>
      <c r="L94" s="3"/>
      <c r="M94" s="3"/>
      <c r="N94" s="3"/>
      <c r="O94" s="3"/>
      <c r="P94" s="3"/>
      <c r="Q94" s="3"/>
      <c r="R94" s="3"/>
      <c r="S94" s="3"/>
      <c r="T94" s="3"/>
      <c r="U94" s="3"/>
      <c r="V94" s="3"/>
      <c r="W94" s="3"/>
      <c r="X94" s="3"/>
      <c r="Y94" s="3"/>
      <c r="Z94" s="3"/>
      <c r="AA94" s="3"/>
    </row>
    <row r="95" spans="1:27" ht="12.5" x14ac:dyDescent="0.25">
      <c r="A95" s="5"/>
      <c r="B95" s="5"/>
      <c r="C95" s="3"/>
      <c r="D95" s="3"/>
      <c r="E95" s="3"/>
      <c r="F95" s="3"/>
      <c r="G95" s="3"/>
      <c r="H95" s="3"/>
      <c r="I95" s="3"/>
      <c r="J95" s="3"/>
      <c r="K95" s="3"/>
      <c r="L95" s="3"/>
      <c r="M95" s="3"/>
      <c r="N95" s="3"/>
      <c r="O95" s="3"/>
      <c r="P95" s="3"/>
      <c r="Q95" s="3"/>
      <c r="R95" s="3"/>
      <c r="S95" s="3"/>
      <c r="T95" s="3"/>
      <c r="U95" s="3"/>
      <c r="V95" s="3"/>
      <c r="W95" s="3"/>
      <c r="X95" s="3"/>
      <c r="Y95" s="3"/>
      <c r="Z95" s="3"/>
      <c r="AA95" s="3"/>
    </row>
    <row r="96" spans="1:27" ht="12.5" x14ac:dyDescent="0.25">
      <c r="A96" s="5"/>
      <c r="B96" s="5"/>
      <c r="C96" s="3"/>
      <c r="D96" s="3"/>
      <c r="E96" s="3"/>
      <c r="F96" s="3"/>
      <c r="G96" s="3"/>
      <c r="H96" s="3"/>
      <c r="I96" s="3"/>
      <c r="J96" s="3"/>
      <c r="K96" s="3"/>
      <c r="L96" s="3"/>
      <c r="M96" s="3"/>
      <c r="N96" s="3"/>
      <c r="O96" s="3"/>
      <c r="P96" s="3"/>
      <c r="Q96" s="3"/>
      <c r="R96" s="3"/>
      <c r="S96" s="3"/>
      <c r="T96" s="3"/>
      <c r="U96" s="3"/>
      <c r="V96" s="3"/>
      <c r="W96" s="3"/>
      <c r="X96" s="3"/>
      <c r="Y96" s="3"/>
      <c r="Z96" s="3"/>
      <c r="AA96" s="3"/>
    </row>
    <row r="97" spans="1:27" ht="12.5" x14ac:dyDescent="0.25">
      <c r="A97" s="5"/>
      <c r="B97" s="5"/>
      <c r="C97" s="3"/>
      <c r="D97" s="3"/>
      <c r="E97" s="3"/>
      <c r="F97" s="3"/>
      <c r="G97" s="3"/>
      <c r="H97" s="3"/>
      <c r="I97" s="3"/>
      <c r="J97" s="3"/>
      <c r="K97" s="3"/>
      <c r="L97" s="3"/>
      <c r="M97" s="3"/>
      <c r="N97" s="3"/>
      <c r="O97" s="3"/>
      <c r="P97" s="3"/>
      <c r="Q97" s="3"/>
      <c r="R97" s="3"/>
      <c r="S97" s="3"/>
      <c r="T97" s="3"/>
      <c r="U97" s="3"/>
      <c r="V97" s="3"/>
      <c r="W97" s="3"/>
      <c r="X97" s="3"/>
      <c r="Y97" s="3"/>
      <c r="Z97" s="3"/>
      <c r="AA97" s="3"/>
    </row>
    <row r="98" spans="1:27" ht="12.5" x14ac:dyDescent="0.25">
      <c r="A98" s="5"/>
      <c r="B98" s="5"/>
      <c r="C98" s="3"/>
      <c r="D98" s="3"/>
      <c r="E98" s="3"/>
      <c r="F98" s="3"/>
      <c r="G98" s="3"/>
      <c r="H98" s="3"/>
      <c r="I98" s="3"/>
      <c r="J98" s="3"/>
      <c r="K98" s="3"/>
      <c r="L98" s="3"/>
      <c r="M98" s="3"/>
      <c r="N98" s="3"/>
      <c r="O98" s="3"/>
      <c r="P98" s="3"/>
      <c r="Q98" s="3"/>
      <c r="R98" s="3"/>
      <c r="S98" s="3"/>
      <c r="T98" s="3"/>
      <c r="U98" s="3"/>
      <c r="V98" s="3"/>
      <c r="W98" s="3"/>
      <c r="X98" s="3"/>
      <c r="Y98" s="3"/>
      <c r="Z98" s="3"/>
      <c r="AA98" s="3"/>
    </row>
    <row r="99" spans="1:27" ht="12.5" x14ac:dyDescent="0.25">
      <c r="A99" s="5"/>
      <c r="B99" s="5"/>
      <c r="C99" s="3"/>
      <c r="D99" s="3"/>
      <c r="E99" s="3"/>
      <c r="F99" s="3"/>
      <c r="G99" s="3"/>
      <c r="H99" s="3"/>
      <c r="I99" s="3"/>
      <c r="J99" s="3"/>
      <c r="K99" s="3"/>
      <c r="L99" s="3"/>
      <c r="M99" s="3"/>
      <c r="N99" s="3"/>
      <c r="O99" s="3"/>
      <c r="P99" s="3"/>
      <c r="Q99" s="3"/>
      <c r="R99" s="3"/>
      <c r="S99" s="3"/>
      <c r="T99" s="3"/>
      <c r="U99" s="3"/>
      <c r="V99" s="3"/>
      <c r="W99" s="3"/>
      <c r="X99" s="3"/>
      <c r="Y99" s="3"/>
      <c r="Z99" s="3"/>
      <c r="AA99" s="3"/>
    </row>
    <row r="100" spans="1:27" ht="12.5" x14ac:dyDescent="0.25">
      <c r="A100" s="5"/>
      <c r="B100" s="5"/>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5" x14ac:dyDescent="0.25">
      <c r="A101" s="5"/>
      <c r="B101" s="5"/>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5" x14ac:dyDescent="0.25">
      <c r="A102" s="5"/>
      <c r="B102" s="5"/>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5" x14ac:dyDescent="0.25">
      <c r="A103" s="5"/>
      <c r="B103" s="5"/>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5" x14ac:dyDescent="0.25">
      <c r="A104" s="5"/>
      <c r="B104" s="5"/>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5" x14ac:dyDescent="0.25">
      <c r="A105" s="5"/>
      <c r="B105" s="5"/>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5" x14ac:dyDescent="0.25">
      <c r="A106" s="5"/>
      <c r="B106" s="5"/>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5" x14ac:dyDescent="0.25">
      <c r="A107" s="5"/>
      <c r="B107" s="5"/>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5" x14ac:dyDescent="0.25">
      <c r="A108" s="5"/>
      <c r="B108" s="5"/>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5" x14ac:dyDescent="0.25">
      <c r="A109" s="5"/>
      <c r="B109" s="5"/>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5" x14ac:dyDescent="0.25">
      <c r="A110" s="5"/>
      <c r="B110" s="5"/>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5" x14ac:dyDescent="0.25">
      <c r="A111" s="5"/>
      <c r="B111" s="5"/>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5" x14ac:dyDescent="0.25">
      <c r="A112" s="5"/>
      <c r="B112" s="5"/>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5" x14ac:dyDescent="0.25">
      <c r="A113" s="5"/>
      <c r="B113" s="5"/>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5" x14ac:dyDescent="0.25">
      <c r="A114" s="5"/>
      <c r="B114" s="5"/>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5" x14ac:dyDescent="0.25">
      <c r="A115" s="5"/>
      <c r="B115" s="5"/>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5" x14ac:dyDescent="0.25">
      <c r="A116" s="5"/>
      <c r="B116" s="5"/>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5" x14ac:dyDescent="0.25">
      <c r="A117" s="5"/>
      <c r="B117" s="5"/>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5" x14ac:dyDescent="0.25">
      <c r="A118" s="5"/>
      <c r="B118" s="5"/>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5" x14ac:dyDescent="0.25">
      <c r="A119" s="5"/>
      <c r="B119" s="5"/>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5" x14ac:dyDescent="0.25">
      <c r="A120" s="5"/>
      <c r="B120" s="5"/>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5" x14ac:dyDescent="0.25">
      <c r="A121" s="5"/>
      <c r="B121" s="5"/>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5" x14ac:dyDescent="0.25">
      <c r="A122" s="5"/>
      <c r="B122" s="5"/>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5" x14ac:dyDescent="0.25">
      <c r="A123" s="5"/>
      <c r="B123" s="5"/>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5" x14ac:dyDescent="0.25">
      <c r="A124" s="5"/>
      <c r="B124" s="5"/>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5" x14ac:dyDescent="0.25">
      <c r="A125" s="5"/>
      <c r="B125" s="5"/>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5" x14ac:dyDescent="0.25">
      <c r="A126" s="5"/>
      <c r="B126" s="5"/>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5" x14ac:dyDescent="0.25">
      <c r="A127" s="5"/>
      <c r="B127" s="5"/>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5" x14ac:dyDescent="0.25">
      <c r="A128" s="5"/>
      <c r="B128" s="5"/>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5" x14ac:dyDescent="0.25">
      <c r="A129" s="5"/>
      <c r="B129" s="5"/>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5" x14ac:dyDescent="0.25">
      <c r="A130" s="5"/>
      <c r="B130" s="5"/>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5" x14ac:dyDescent="0.25">
      <c r="A131" s="5"/>
      <c r="B131" s="5"/>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5" x14ac:dyDescent="0.25">
      <c r="A132" s="5"/>
      <c r="B132" s="5"/>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5" x14ac:dyDescent="0.25">
      <c r="A133" s="5"/>
      <c r="B133" s="5"/>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5" x14ac:dyDescent="0.25">
      <c r="A134" s="5"/>
      <c r="B134" s="5"/>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5" x14ac:dyDescent="0.25">
      <c r="A135" s="5"/>
      <c r="B135" s="5"/>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5" x14ac:dyDescent="0.25">
      <c r="A136" s="5"/>
      <c r="B136" s="5"/>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5" x14ac:dyDescent="0.25">
      <c r="A137" s="5"/>
      <c r="B137" s="5"/>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5" x14ac:dyDescent="0.25">
      <c r="A138" s="5"/>
      <c r="B138" s="5"/>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5" x14ac:dyDescent="0.25">
      <c r="A139" s="5"/>
      <c r="B139" s="5"/>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5" x14ac:dyDescent="0.25">
      <c r="A140" s="5"/>
      <c r="B140" s="5"/>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5" x14ac:dyDescent="0.25">
      <c r="A141" s="5"/>
      <c r="B141" s="5"/>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5" x14ac:dyDescent="0.25">
      <c r="A142" s="5"/>
      <c r="B142" s="5"/>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5" x14ac:dyDescent="0.25">
      <c r="A143" s="5"/>
      <c r="B143" s="5"/>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5" x14ac:dyDescent="0.25">
      <c r="A144" s="5"/>
      <c r="B144" s="5"/>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5" x14ac:dyDescent="0.25">
      <c r="A145" s="5"/>
      <c r="B145" s="5"/>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5" x14ac:dyDescent="0.25">
      <c r="A146" s="5"/>
      <c r="B146" s="5"/>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5" x14ac:dyDescent="0.25">
      <c r="A147" s="5"/>
      <c r="B147" s="5"/>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5" x14ac:dyDescent="0.25">
      <c r="A148" s="5"/>
      <c r="B148" s="5"/>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5" x14ac:dyDescent="0.25">
      <c r="A149" s="5"/>
      <c r="B149" s="5"/>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5" x14ac:dyDescent="0.25">
      <c r="A150" s="5"/>
      <c r="B150" s="5"/>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5" x14ac:dyDescent="0.25">
      <c r="A151" s="5"/>
      <c r="B151" s="5"/>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5" x14ac:dyDescent="0.25">
      <c r="A152" s="5"/>
      <c r="B152" s="5"/>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5" x14ac:dyDescent="0.25">
      <c r="A153" s="5"/>
      <c r="B153" s="5"/>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5" x14ac:dyDescent="0.25">
      <c r="A154" s="5"/>
      <c r="B154" s="5"/>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5" x14ac:dyDescent="0.25">
      <c r="A155" s="5"/>
      <c r="B155" s="5"/>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5" x14ac:dyDescent="0.25">
      <c r="A156" s="5"/>
      <c r="B156" s="5"/>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5" x14ac:dyDescent="0.25">
      <c r="A157" s="5"/>
      <c r="B157" s="5"/>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5" x14ac:dyDescent="0.25">
      <c r="A158" s="5"/>
      <c r="B158" s="5"/>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5" x14ac:dyDescent="0.25">
      <c r="A159" s="5"/>
      <c r="B159" s="5"/>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5" x14ac:dyDescent="0.25">
      <c r="A160" s="5"/>
      <c r="B160" s="5"/>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5" x14ac:dyDescent="0.25">
      <c r="A161" s="5"/>
      <c r="B161" s="5"/>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5" x14ac:dyDescent="0.25">
      <c r="A162" s="5"/>
      <c r="B162" s="5"/>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5" x14ac:dyDescent="0.25">
      <c r="A163" s="5"/>
      <c r="B163" s="5"/>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5" x14ac:dyDescent="0.25">
      <c r="A164" s="5"/>
      <c r="B164" s="5"/>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5" x14ac:dyDescent="0.25">
      <c r="A165" s="5"/>
      <c r="B165" s="5"/>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5" x14ac:dyDescent="0.25">
      <c r="A166" s="5"/>
      <c r="B166" s="5"/>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5" x14ac:dyDescent="0.25">
      <c r="A167" s="5"/>
      <c r="B167" s="5"/>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5" x14ac:dyDescent="0.25">
      <c r="A168" s="5"/>
      <c r="B168" s="5"/>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5" x14ac:dyDescent="0.25">
      <c r="A169" s="5"/>
      <c r="B169" s="5"/>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5" x14ac:dyDescent="0.25">
      <c r="A170" s="5"/>
      <c r="B170" s="5"/>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5" x14ac:dyDescent="0.25">
      <c r="A171" s="5"/>
      <c r="B171" s="5"/>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5" x14ac:dyDescent="0.25">
      <c r="A172" s="5"/>
      <c r="B172" s="5"/>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5" x14ac:dyDescent="0.25">
      <c r="A173" s="5"/>
      <c r="B173" s="5"/>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5" x14ac:dyDescent="0.25">
      <c r="A174" s="5"/>
      <c r="B174" s="5"/>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5" x14ac:dyDescent="0.25">
      <c r="A175" s="5"/>
      <c r="B175" s="5"/>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5" x14ac:dyDescent="0.25">
      <c r="A176" s="5"/>
      <c r="B176" s="5"/>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5" x14ac:dyDescent="0.25">
      <c r="A177" s="5"/>
      <c r="B177" s="5"/>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5" x14ac:dyDescent="0.25">
      <c r="A178" s="5"/>
      <c r="B178" s="5"/>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5" x14ac:dyDescent="0.25">
      <c r="A179" s="5"/>
      <c r="B179" s="5"/>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5" x14ac:dyDescent="0.25">
      <c r="A180" s="5"/>
      <c r="B180" s="5"/>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5" x14ac:dyDescent="0.25">
      <c r="A181" s="5"/>
      <c r="B181" s="5"/>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5" x14ac:dyDescent="0.25">
      <c r="A182" s="5"/>
      <c r="B182" s="5"/>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5" x14ac:dyDescent="0.25">
      <c r="A183" s="5"/>
      <c r="B183" s="5"/>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5" x14ac:dyDescent="0.25">
      <c r="A184" s="5"/>
      <c r="B184" s="5"/>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5" x14ac:dyDescent="0.25">
      <c r="A185" s="5"/>
      <c r="B185" s="5"/>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5" x14ac:dyDescent="0.25">
      <c r="A186" s="5"/>
      <c r="B186" s="5"/>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5" x14ac:dyDescent="0.25">
      <c r="A187" s="5"/>
      <c r="B187" s="5"/>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5" x14ac:dyDescent="0.25">
      <c r="A188" s="5"/>
      <c r="B188" s="5"/>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5" x14ac:dyDescent="0.25">
      <c r="A189" s="5"/>
      <c r="B189" s="5"/>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5" x14ac:dyDescent="0.25">
      <c r="A190" s="5"/>
      <c r="B190" s="5"/>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5" x14ac:dyDescent="0.25">
      <c r="A191" s="5"/>
      <c r="B191" s="5"/>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5" x14ac:dyDescent="0.25">
      <c r="A192" s="5"/>
      <c r="B192" s="5"/>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5" x14ac:dyDescent="0.25">
      <c r="A193" s="5"/>
      <c r="B193" s="5"/>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5" x14ac:dyDescent="0.25">
      <c r="A194" s="5"/>
      <c r="B194" s="5"/>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5" x14ac:dyDescent="0.25">
      <c r="A195" s="5"/>
      <c r="B195" s="5"/>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5" x14ac:dyDescent="0.25">
      <c r="A196" s="5"/>
      <c r="B196" s="5"/>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5" x14ac:dyDescent="0.25">
      <c r="A197" s="5"/>
      <c r="B197" s="5"/>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5" x14ac:dyDescent="0.25">
      <c r="A198" s="5"/>
      <c r="B198" s="5"/>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5" x14ac:dyDescent="0.25">
      <c r="A199" s="5"/>
      <c r="B199" s="5"/>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5" x14ac:dyDescent="0.25">
      <c r="A200" s="5"/>
      <c r="B200" s="5"/>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5" x14ac:dyDescent="0.25">
      <c r="A201" s="5"/>
      <c r="B201" s="5"/>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5" x14ac:dyDescent="0.25">
      <c r="A202" s="5"/>
      <c r="B202" s="5"/>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5" x14ac:dyDescent="0.25">
      <c r="A203" s="5"/>
      <c r="B203" s="5"/>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5" x14ac:dyDescent="0.25">
      <c r="A204" s="5"/>
      <c r="B204" s="5"/>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5" x14ac:dyDescent="0.25">
      <c r="A205" s="5"/>
      <c r="B205" s="5"/>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5" x14ac:dyDescent="0.25">
      <c r="A206" s="5"/>
      <c r="B206" s="5"/>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5" x14ac:dyDescent="0.25">
      <c r="A207" s="5"/>
      <c r="B207" s="5"/>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5" x14ac:dyDescent="0.25">
      <c r="A208" s="5"/>
      <c r="B208" s="5"/>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5" x14ac:dyDescent="0.25">
      <c r="A209" s="5"/>
      <c r="B209" s="5"/>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5" x14ac:dyDescent="0.25">
      <c r="A210" s="5"/>
      <c r="B210" s="5"/>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5" x14ac:dyDescent="0.25">
      <c r="A211" s="5"/>
      <c r="B211" s="5"/>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5" x14ac:dyDescent="0.25">
      <c r="A212" s="5"/>
      <c r="B212" s="5"/>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5" x14ac:dyDescent="0.25">
      <c r="A213" s="5"/>
      <c r="B213" s="5"/>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5" x14ac:dyDescent="0.25">
      <c r="A214" s="5"/>
      <c r="B214" s="5"/>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5" x14ac:dyDescent="0.25">
      <c r="A215" s="5"/>
      <c r="B215" s="5"/>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5" x14ac:dyDescent="0.25">
      <c r="A216" s="5"/>
      <c r="B216" s="5"/>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5" x14ac:dyDescent="0.25">
      <c r="A217" s="5"/>
      <c r="B217" s="5"/>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5" x14ac:dyDescent="0.25">
      <c r="A218" s="5"/>
      <c r="B218" s="5"/>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5" x14ac:dyDescent="0.25">
      <c r="A219" s="5"/>
      <c r="B219" s="5"/>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5" x14ac:dyDescent="0.25">
      <c r="A220" s="5"/>
      <c r="B220" s="5"/>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5" x14ac:dyDescent="0.25">
      <c r="A221" s="5"/>
      <c r="B221" s="5"/>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5" x14ac:dyDescent="0.25">
      <c r="A222" s="5"/>
      <c r="B222" s="5"/>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5" x14ac:dyDescent="0.25">
      <c r="A223" s="5"/>
      <c r="B223" s="5"/>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5" x14ac:dyDescent="0.25">
      <c r="A224" s="5"/>
      <c r="B224" s="5"/>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5" x14ac:dyDescent="0.25">
      <c r="A225" s="5"/>
      <c r="B225" s="5"/>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5" x14ac:dyDescent="0.25">
      <c r="A226" s="5"/>
      <c r="B226" s="5"/>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5" x14ac:dyDescent="0.25">
      <c r="A227" s="5"/>
      <c r="B227" s="5"/>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5" x14ac:dyDescent="0.25">
      <c r="A228" s="5"/>
      <c r="B228" s="5"/>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5" x14ac:dyDescent="0.25">
      <c r="A229" s="5"/>
      <c r="B229" s="5"/>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5" x14ac:dyDescent="0.25">
      <c r="A230" s="5"/>
      <c r="B230" s="5"/>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5" x14ac:dyDescent="0.25">
      <c r="A231" s="5"/>
      <c r="B231" s="5"/>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5" x14ac:dyDescent="0.25">
      <c r="A232" s="5"/>
      <c r="B232" s="5"/>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5" x14ac:dyDescent="0.25">
      <c r="A233" s="5"/>
      <c r="B233" s="5"/>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5" x14ac:dyDescent="0.25">
      <c r="A234" s="5"/>
      <c r="B234" s="5"/>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5" x14ac:dyDescent="0.25">
      <c r="A235" s="5"/>
      <c r="B235" s="5"/>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5" x14ac:dyDescent="0.25">
      <c r="A236" s="5"/>
      <c r="B236" s="5"/>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5" x14ac:dyDescent="0.25">
      <c r="A237" s="5"/>
      <c r="B237" s="5"/>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5" x14ac:dyDescent="0.25">
      <c r="A238" s="5"/>
      <c r="B238" s="5"/>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5" x14ac:dyDescent="0.25">
      <c r="A239" s="5"/>
      <c r="B239" s="5"/>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5" x14ac:dyDescent="0.25">
      <c r="A240" s="5"/>
      <c r="B240" s="5"/>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5" x14ac:dyDescent="0.25">
      <c r="A241" s="5"/>
      <c r="B241" s="5"/>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5" x14ac:dyDescent="0.25">
      <c r="A242" s="5"/>
      <c r="B242" s="5"/>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5" x14ac:dyDescent="0.25">
      <c r="A243" s="5"/>
      <c r="B243" s="5"/>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5" x14ac:dyDescent="0.25">
      <c r="A244" s="5"/>
      <c r="B244" s="5"/>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5" x14ac:dyDescent="0.25">
      <c r="A245" s="5"/>
      <c r="B245" s="5"/>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5" x14ac:dyDescent="0.25">
      <c r="A246" s="5"/>
      <c r="B246" s="5"/>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5" x14ac:dyDescent="0.25">
      <c r="A247" s="5"/>
      <c r="B247" s="5"/>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5" x14ac:dyDescent="0.25">
      <c r="A248" s="5"/>
      <c r="B248" s="5"/>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5" x14ac:dyDescent="0.25">
      <c r="A249" s="5"/>
      <c r="B249" s="5"/>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5" x14ac:dyDescent="0.25">
      <c r="A250" s="5"/>
      <c r="B250" s="5"/>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5" x14ac:dyDescent="0.25">
      <c r="A251" s="5"/>
      <c r="B251" s="5"/>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5" x14ac:dyDescent="0.25">
      <c r="A252" s="5"/>
      <c r="B252" s="5"/>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5" x14ac:dyDescent="0.25">
      <c r="A253" s="5"/>
      <c r="B253" s="5"/>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5" x14ac:dyDescent="0.25">
      <c r="A254" s="5"/>
      <c r="B254" s="5"/>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5" x14ac:dyDescent="0.25">
      <c r="A255" s="5"/>
      <c r="B255" s="5"/>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5" x14ac:dyDescent="0.25">
      <c r="A256" s="5"/>
      <c r="B256" s="5"/>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5" x14ac:dyDescent="0.25">
      <c r="A257" s="5"/>
      <c r="B257" s="5"/>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5" x14ac:dyDescent="0.25">
      <c r="A258" s="5"/>
      <c r="B258" s="5"/>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5" x14ac:dyDescent="0.25">
      <c r="A259" s="5"/>
      <c r="B259" s="5"/>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5" x14ac:dyDescent="0.25">
      <c r="A260" s="5"/>
      <c r="B260" s="5"/>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5" x14ac:dyDescent="0.25">
      <c r="A261" s="5"/>
      <c r="B261" s="5"/>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5" x14ac:dyDescent="0.25">
      <c r="A262" s="5"/>
      <c r="B262" s="5"/>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5" x14ac:dyDescent="0.25">
      <c r="A263" s="5"/>
      <c r="B263" s="5"/>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5" x14ac:dyDescent="0.25">
      <c r="A264" s="5"/>
      <c r="B264" s="5"/>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5" x14ac:dyDescent="0.25">
      <c r="A265" s="5"/>
      <c r="B265" s="5"/>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5" x14ac:dyDescent="0.25">
      <c r="A266" s="5"/>
      <c r="B266" s="5"/>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5" x14ac:dyDescent="0.25">
      <c r="A267" s="5"/>
      <c r="B267" s="5"/>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5" x14ac:dyDescent="0.25">
      <c r="A268" s="5"/>
      <c r="B268" s="5"/>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5" x14ac:dyDescent="0.25">
      <c r="A269" s="5"/>
      <c r="B269" s="5"/>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5" x14ac:dyDescent="0.25">
      <c r="A270" s="5"/>
      <c r="B270" s="5"/>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5" x14ac:dyDescent="0.25">
      <c r="A271" s="5"/>
      <c r="B271" s="5"/>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5" x14ac:dyDescent="0.25">
      <c r="A272" s="5"/>
      <c r="B272" s="5"/>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5" x14ac:dyDescent="0.25">
      <c r="A273" s="5"/>
      <c r="B273" s="5"/>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5" x14ac:dyDescent="0.25">
      <c r="A274" s="5"/>
      <c r="B274" s="5"/>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5" x14ac:dyDescent="0.25">
      <c r="A275" s="5"/>
      <c r="B275" s="5"/>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5" x14ac:dyDescent="0.25">
      <c r="A276" s="5"/>
      <c r="B276" s="5"/>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5" x14ac:dyDescent="0.25">
      <c r="A277" s="5"/>
      <c r="B277" s="5"/>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5" x14ac:dyDescent="0.25">
      <c r="A278" s="5"/>
      <c r="B278" s="5"/>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5" x14ac:dyDescent="0.25">
      <c r="A279" s="5"/>
      <c r="B279" s="5"/>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5" x14ac:dyDescent="0.25">
      <c r="A280" s="5"/>
      <c r="B280" s="5"/>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5" x14ac:dyDescent="0.25">
      <c r="A281" s="5"/>
      <c r="B281" s="5"/>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5" x14ac:dyDescent="0.25">
      <c r="A282" s="5"/>
      <c r="B282" s="5"/>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5" x14ac:dyDescent="0.25">
      <c r="A283" s="5"/>
      <c r="B283" s="5"/>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5" x14ac:dyDescent="0.25">
      <c r="A284" s="5"/>
      <c r="B284" s="5"/>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5" x14ac:dyDescent="0.25">
      <c r="A285" s="5"/>
      <c r="B285" s="5"/>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5" x14ac:dyDescent="0.25">
      <c r="A286" s="5"/>
      <c r="B286" s="5"/>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5" x14ac:dyDescent="0.25">
      <c r="A287" s="5"/>
      <c r="B287" s="5"/>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5" x14ac:dyDescent="0.25">
      <c r="A288" s="5"/>
      <c r="B288" s="5"/>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5" x14ac:dyDescent="0.25">
      <c r="A289" s="5"/>
      <c r="B289" s="5"/>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5" x14ac:dyDescent="0.25">
      <c r="A290" s="5"/>
      <c r="B290" s="5"/>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5" x14ac:dyDescent="0.25">
      <c r="A291" s="5"/>
      <c r="B291" s="5"/>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5" x14ac:dyDescent="0.25">
      <c r="A292" s="5"/>
      <c r="B292" s="5"/>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5" x14ac:dyDescent="0.25">
      <c r="A293" s="5"/>
      <c r="B293" s="5"/>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5" x14ac:dyDescent="0.25">
      <c r="A294" s="5"/>
      <c r="B294" s="5"/>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5" x14ac:dyDescent="0.25">
      <c r="A295" s="5"/>
      <c r="B295" s="5"/>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5" x14ac:dyDescent="0.25">
      <c r="A296" s="5"/>
      <c r="B296" s="5"/>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5" x14ac:dyDescent="0.25">
      <c r="A297" s="5"/>
      <c r="B297" s="5"/>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5" x14ac:dyDescent="0.25">
      <c r="A298" s="5"/>
      <c r="B298" s="5"/>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5" x14ac:dyDescent="0.25">
      <c r="A299" s="5"/>
      <c r="B299" s="5"/>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5" x14ac:dyDescent="0.25">
      <c r="A300" s="5"/>
      <c r="B300" s="5"/>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5" x14ac:dyDescent="0.25">
      <c r="A301" s="5"/>
      <c r="B301" s="5"/>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5" x14ac:dyDescent="0.25">
      <c r="A302" s="5"/>
      <c r="B302" s="5"/>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5" x14ac:dyDescent="0.25">
      <c r="A303" s="5"/>
      <c r="B303" s="5"/>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5" x14ac:dyDescent="0.25">
      <c r="A304" s="5"/>
      <c r="B304" s="5"/>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5" x14ac:dyDescent="0.25">
      <c r="A305" s="5"/>
      <c r="B305" s="5"/>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5" x14ac:dyDescent="0.25">
      <c r="A306" s="5"/>
      <c r="B306" s="5"/>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5" x14ac:dyDescent="0.25">
      <c r="A307" s="5"/>
      <c r="B307" s="5"/>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5" x14ac:dyDescent="0.25">
      <c r="A308" s="5"/>
      <c r="B308" s="5"/>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5" x14ac:dyDescent="0.25">
      <c r="A309" s="5"/>
      <c r="B309" s="5"/>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5" x14ac:dyDescent="0.25">
      <c r="A310" s="5"/>
      <c r="B310" s="5"/>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5" x14ac:dyDescent="0.25">
      <c r="A311" s="5"/>
      <c r="B311" s="5"/>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5" x14ac:dyDescent="0.25">
      <c r="A312" s="5"/>
      <c r="B312" s="5"/>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5" x14ac:dyDescent="0.25">
      <c r="A313" s="5"/>
      <c r="B313" s="5"/>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5" x14ac:dyDescent="0.25">
      <c r="A314" s="5"/>
      <c r="B314" s="5"/>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5" x14ac:dyDescent="0.25">
      <c r="A315" s="5"/>
      <c r="B315" s="5"/>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5" x14ac:dyDescent="0.25">
      <c r="A316" s="5"/>
      <c r="B316" s="5"/>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5" x14ac:dyDescent="0.25">
      <c r="A317" s="5"/>
      <c r="B317" s="5"/>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5" x14ac:dyDescent="0.25">
      <c r="A318" s="5"/>
      <c r="B318" s="5"/>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5" x14ac:dyDescent="0.25">
      <c r="A319" s="5"/>
      <c r="B319" s="5"/>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5" x14ac:dyDescent="0.25">
      <c r="A320" s="5"/>
      <c r="B320" s="5"/>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5" x14ac:dyDescent="0.25">
      <c r="A321" s="5"/>
      <c r="B321" s="5"/>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5" x14ac:dyDescent="0.25">
      <c r="A322" s="5"/>
      <c r="B322" s="5"/>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5" x14ac:dyDescent="0.25">
      <c r="A323" s="5"/>
      <c r="B323" s="5"/>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5" x14ac:dyDescent="0.25">
      <c r="A324" s="5"/>
      <c r="B324" s="5"/>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5" x14ac:dyDescent="0.25">
      <c r="A325" s="5"/>
      <c r="B325" s="5"/>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5" x14ac:dyDescent="0.25">
      <c r="A326" s="5"/>
      <c r="B326" s="5"/>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5" x14ac:dyDescent="0.25">
      <c r="A327" s="5"/>
      <c r="B327" s="5"/>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5" x14ac:dyDescent="0.25">
      <c r="A328" s="5"/>
      <c r="B328" s="5"/>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5" x14ac:dyDescent="0.25">
      <c r="A329" s="5"/>
      <c r="B329" s="5"/>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5" x14ac:dyDescent="0.25">
      <c r="A330" s="5"/>
      <c r="B330" s="5"/>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5" x14ac:dyDescent="0.25">
      <c r="A331" s="5"/>
      <c r="B331" s="5"/>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5" x14ac:dyDescent="0.25">
      <c r="A332" s="5"/>
      <c r="B332" s="5"/>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5" x14ac:dyDescent="0.25">
      <c r="A333" s="5"/>
      <c r="B333" s="5"/>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5" x14ac:dyDescent="0.25">
      <c r="A334" s="5"/>
      <c r="B334" s="5"/>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5" x14ac:dyDescent="0.25">
      <c r="A335" s="5"/>
      <c r="B335" s="5"/>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5" x14ac:dyDescent="0.25">
      <c r="A336" s="5"/>
      <c r="B336" s="5"/>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5" x14ac:dyDescent="0.25">
      <c r="A337" s="5"/>
      <c r="B337" s="5"/>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5" x14ac:dyDescent="0.25">
      <c r="A338" s="5"/>
      <c r="B338" s="5"/>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5" x14ac:dyDescent="0.25">
      <c r="A339" s="5"/>
      <c r="B339" s="5"/>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5" x14ac:dyDescent="0.25">
      <c r="A340" s="5"/>
      <c r="B340" s="5"/>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5" x14ac:dyDescent="0.25">
      <c r="A341" s="5"/>
      <c r="B341" s="5"/>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5" x14ac:dyDescent="0.25">
      <c r="A342" s="5"/>
      <c r="B342" s="5"/>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5" x14ac:dyDescent="0.25">
      <c r="A343" s="5"/>
      <c r="B343" s="5"/>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5" x14ac:dyDescent="0.25">
      <c r="A344" s="5"/>
      <c r="B344" s="5"/>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5" x14ac:dyDescent="0.25">
      <c r="A345" s="5"/>
      <c r="B345" s="5"/>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5" x14ac:dyDescent="0.25">
      <c r="A346" s="5"/>
      <c r="B346" s="5"/>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5" x14ac:dyDescent="0.25">
      <c r="A347" s="5"/>
      <c r="B347" s="5"/>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5" x14ac:dyDescent="0.25">
      <c r="A348" s="5"/>
      <c r="B348" s="5"/>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5" x14ac:dyDescent="0.25">
      <c r="A349" s="5"/>
      <c r="B349" s="5"/>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5" x14ac:dyDescent="0.25">
      <c r="A350" s="5"/>
      <c r="B350" s="5"/>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5" x14ac:dyDescent="0.25">
      <c r="A351" s="5"/>
      <c r="B351" s="5"/>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5" x14ac:dyDescent="0.25">
      <c r="A352" s="5"/>
      <c r="B352" s="5"/>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5" x14ac:dyDescent="0.25">
      <c r="A353" s="5"/>
      <c r="B353" s="5"/>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5" x14ac:dyDescent="0.25">
      <c r="A354" s="5"/>
      <c r="B354" s="5"/>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5" x14ac:dyDescent="0.25">
      <c r="A355" s="5"/>
      <c r="B355" s="5"/>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5" x14ac:dyDescent="0.25">
      <c r="A356" s="5"/>
      <c r="B356" s="5"/>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5" x14ac:dyDescent="0.25">
      <c r="A357" s="5"/>
      <c r="B357" s="5"/>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5" x14ac:dyDescent="0.25">
      <c r="A358" s="5"/>
      <c r="B358" s="5"/>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5" x14ac:dyDescent="0.25">
      <c r="A359" s="5"/>
      <c r="B359" s="5"/>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5" x14ac:dyDescent="0.25">
      <c r="A360" s="5"/>
      <c r="B360" s="5"/>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5" x14ac:dyDescent="0.25">
      <c r="A361" s="5"/>
      <c r="B361" s="5"/>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5" x14ac:dyDescent="0.25">
      <c r="A362" s="5"/>
      <c r="B362" s="5"/>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5" x14ac:dyDescent="0.25">
      <c r="A363" s="5"/>
      <c r="B363" s="5"/>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5" x14ac:dyDescent="0.25">
      <c r="A364" s="5"/>
      <c r="B364" s="5"/>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5" x14ac:dyDescent="0.25">
      <c r="A365" s="5"/>
      <c r="B365" s="5"/>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5" x14ac:dyDescent="0.25">
      <c r="A366" s="5"/>
      <c r="B366" s="5"/>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5" x14ac:dyDescent="0.25">
      <c r="A367" s="5"/>
      <c r="B367" s="5"/>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5" x14ac:dyDescent="0.25">
      <c r="A368" s="5"/>
      <c r="B368" s="5"/>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5" x14ac:dyDescent="0.25">
      <c r="A369" s="5"/>
      <c r="B369" s="5"/>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5" x14ac:dyDescent="0.25">
      <c r="A370" s="5"/>
      <c r="B370" s="5"/>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5" x14ac:dyDescent="0.25">
      <c r="A371" s="5"/>
      <c r="B371" s="5"/>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5" x14ac:dyDescent="0.25">
      <c r="A372" s="5"/>
      <c r="B372" s="5"/>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5" x14ac:dyDescent="0.25">
      <c r="A373" s="5"/>
      <c r="B373" s="5"/>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5" x14ac:dyDescent="0.25">
      <c r="A374" s="5"/>
      <c r="B374" s="5"/>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5" x14ac:dyDescent="0.25">
      <c r="A375" s="5"/>
      <c r="B375" s="5"/>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5" x14ac:dyDescent="0.25">
      <c r="A376" s="5"/>
      <c r="B376" s="5"/>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5" x14ac:dyDescent="0.25">
      <c r="A377" s="5"/>
      <c r="B377" s="5"/>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5" x14ac:dyDescent="0.25">
      <c r="A378" s="5"/>
      <c r="B378" s="5"/>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5" x14ac:dyDescent="0.25">
      <c r="A379" s="5"/>
      <c r="B379" s="5"/>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5" x14ac:dyDescent="0.25">
      <c r="A380" s="5"/>
      <c r="B380" s="5"/>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5" x14ac:dyDescent="0.25">
      <c r="A381" s="5"/>
      <c r="B381" s="5"/>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5" x14ac:dyDescent="0.25">
      <c r="A382" s="5"/>
      <c r="B382" s="5"/>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5" x14ac:dyDescent="0.25">
      <c r="A383" s="5"/>
      <c r="B383" s="5"/>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5" x14ac:dyDescent="0.25">
      <c r="A384" s="5"/>
      <c r="B384" s="5"/>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5" x14ac:dyDescent="0.25">
      <c r="A385" s="5"/>
      <c r="B385" s="5"/>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5" x14ac:dyDescent="0.25">
      <c r="A386" s="5"/>
      <c r="B386" s="5"/>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5" x14ac:dyDescent="0.25">
      <c r="A387" s="5"/>
      <c r="B387" s="5"/>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5" x14ac:dyDescent="0.25">
      <c r="A388" s="5"/>
      <c r="B388" s="5"/>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5" x14ac:dyDescent="0.25">
      <c r="A389" s="5"/>
      <c r="B389" s="5"/>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5" x14ac:dyDescent="0.25">
      <c r="A390" s="5"/>
      <c r="B390" s="5"/>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5" x14ac:dyDescent="0.25">
      <c r="A391" s="5"/>
      <c r="B391" s="5"/>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5" x14ac:dyDescent="0.25">
      <c r="A392" s="5"/>
      <c r="B392" s="5"/>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5" x14ac:dyDescent="0.25">
      <c r="A393" s="5"/>
      <c r="B393" s="5"/>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5" x14ac:dyDescent="0.25">
      <c r="A394" s="5"/>
      <c r="B394" s="5"/>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5" x14ac:dyDescent="0.25">
      <c r="A395" s="5"/>
      <c r="B395" s="5"/>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5" x14ac:dyDescent="0.25">
      <c r="A396" s="5"/>
      <c r="B396" s="5"/>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5" x14ac:dyDescent="0.25">
      <c r="A397" s="5"/>
      <c r="B397" s="5"/>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5" x14ac:dyDescent="0.25">
      <c r="A398" s="5"/>
      <c r="B398" s="5"/>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5" x14ac:dyDescent="0.25">
      <c r="A399" s="5"/>
      <c r="B399" s="5"/>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5" x14ac:dyDescent="0.25">
      <c r="A400" s="5"/>
      <c r="B400" s="5"/>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5" x14ac:dyDescent="0.25">
      <c r="A401" s="5"/>
      <c r="B401" s="5"/>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5" x14ac:dyDescent="0.25">
      <c r="A402" s="5"/>
      <c r="B402" s="5"/>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5" x14ac:dyDescent="0.25">
      <c r="A403" s="5"/>
      <c r="B403" s="5"/>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5" x14ac:dyDescent="0.25">
      <c r="A404" s="5"/>
      <c r="B404" s="5"/>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5" x14ac:dyDescent="0.25">
      <c r="A405" s="5"/>
      <c r="B405" s="5"/>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5" x14ac:dyDescent="0.25">
      <c r="A406" s="5"/>
      <c r="B406" s="5"/>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5" x14ac:dyDescent="0.25">
      <c r="A407" s="5"/>
      <c r="B407" s="5"/>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5" x14ac:dyDescent="0.25">
      <c r="A408" s="5"/>
      <c r="B408" s="5"/>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5" x14ac:dyDescent="0.25">
      <c r="A409" s="5"/>
      <c r="B409" s="5"/>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5" x14ac:dyDescent="0.25">
      <c r="A410" s="5"/>
      <c r="B410" s="5"/>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5" x14ac:dyDescent="0.25">
      <c r="A411" s="5"/>
      <c r="B411" s="5"/>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5" x14ac:dyDescent="0.25">
      <c r="A412" s="5"/>
      <c r="B412" s="5"/>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5" x14ac:dyDescent="0.25">
      <c r="A413" s="5"/>
      <c r="B413" s="5"/>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5" x14ac:dyDescent="0.25">
      <c r="A414" s="5"/>
      <c r="B414" s="5"/>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5" x14ac:dyDescent="0.25">
      <c r="A415" s="5"/>
      <c r="B415" s="5"/>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5" x14ac:dyDescent="0.25">
      <c r="A416" s="5"/>
      <c r="B416" s="5"/>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5" x14ac:dyDescent="0.25">
      <c r="A417" s="5"/>
      <c r="B417" s="5"/>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5" x14ac:dyDescent="0.25">
      <c r="A418" s="5"/>
      <c r="B418" s="5"/>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5" x14ac:dyDescent="0.25">
      <c r="A419" s="5"/>
      <c r="B419" s="5"/>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5" x14ac:dyDescent="0.25">
      <c r="A420" s="5"/>
      <c r="B420" s="5"/>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5" x14ac:dyDescent="0.25">
      <c r="A421" s="5"/>
      <c r="B421" s="5"/>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5" x14ac:dyDescent="0.25">
      <c r="A422" s="5"/>
      <c r="B422" s="5"/>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5" x14ac:dyDescent="0.25">
      <c r="A423" s="5"/>
      <c r="B423" s="5"/>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5" x14ac:dyDescent="0.25">
      <c r="A424" s="5"/>
      <c r="B424" s="5"/>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5" x14ac:dyDescent="0.25">
      <c r="A425" s="5"/>
      <c r="B425" s="5"/>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5" x14ac:dyDescent="0.25">
      <c r="A426" s="5"/>
      <c r="B426" s="5"/>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5" x14ac:dyDescent="0.25">
      <c r="A427" s="5"/>
      <c r="B427" s="5"/>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5" x14ac:dyDescent="0.25">
      <c r="A428" s="5"/>
      <c r="B428" s="5"/>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5" x14ac:dyDescent="0.25">
      <c r="A429" s="5"/>
      <c r="B429" s="5"/>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5" x14ac:dyDescent="0.25">
      <c r="A430" s="5"/>
      <c r="B430" s="5"/>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5" x14ac:dyDescent="0.25">
      <c r="A431" s="5"/>
      <c r="B431" s="5"/>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5" x14ac:dyDescent="0.25">
      <c r="A432" s="5"/>
      <c r="B432" s="5"/>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5" x14ac:dyDescent="0.25">
      <c r="A433" s="5"/>
      <c r="B433" s="5"/>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5" x14ac:dyDescent="0.25">
      <c r="A434" s="5"/>
      <c r="B434" s="5"/>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5" x14ac:dyDescent="0.25">
      <c r="A435" s="5"/>
      <c r="B435" s="5"/>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5" x14ac:dyDescent="0.25">
      <c r="A436" s="5"/>
      <c r="B436" s="5"/>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5" x14ac:dyDescent="0.25">
      <c r="A437" s="5"/>
      <c r="B437" s="5"/>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5" x14ac:dyDescent="0.25">
      <c r="A438" s="5"/>
      <c r="B438" s="5"/>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5" x14ac:dyDescent="0.25">
      <c r="A439" s="5"/>
      <c r="B439" s="5"/>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5" x14ac:dyDescent="0.25">
      <c r="A440" s="5"/>
      <c r="B440" s="5"/>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5" x14ac:dyDescent="0.25">
      <c r="A441" s="5"/>
      <c r="B441" s="5"/>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5" x14ac:dyDescent="0.25">
      <c r="A442" s="5"/>
      <c r="B442" s="5"/>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5" x14ac:dyDescent="0.25">
      <c r="A443" s="5"/>
      <c r="B443" s="5"/>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5" x14ac:dyDescent="0.25">
      <c r="A444" s="5"/>
      <c r="B444" s="5"/>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5" x14ac:dyDescent="0.25">
      <c r="A445" s="5"/>
      <c r="B445" s="5"/>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5" x14ac:dyDescent="0.25">
      <c r="A446" s="5"/>
      <c r="B446" s="5"/>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5" x14ac:dyDescent="0.25">
      <c r="A447" s="5"/>
      <c r="B447" s="5"/>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5" x14ac:dyDescent="0.25">
      <c r="A448" s="5"/>
      <c r="B448" s="5"/>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5" x14ac:dyDescent="0.25">
      <c r="A449" s="5"/>
      <c r="B449" s="5"/>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5" x14ac:dyDescent="0.25">
      <c r="A450" s="5"/>
      <c r="B450" s="5"/>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5" x14ac:dyDescent="0.25">
      <c r="A451" s="5"/>
      <c r="B451" s="5"/>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5" x14ac:dyDescent="0.25">
      <c r="A452" s="5"/>
      <c r="B452" s="5"/>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5" x14ac:dyDescent="0.25">
      <c r="A453" s="5"/>
      <c r="B453" s="5"/>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5" x14ac:dyDescent="0.25">
      <c r="A454" s="5"/>
      <c r="B454" s="5"/>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5" x14ac:dyDescent="0.25">
      <c r="A455" s="5"/>
      <c r="B455" s="5"/>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5" x14ac:dyDescent="0.25">
      <c r="A456" s="5"/>
      <c r="B456" s="5"/>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5" x14ac:dyDescent="0.25">
      <c r="A457" s="5"/>
      <c r="B457" s="5"/>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5" x14ac:dyDescent="0.25">
      <c r="A458" s="5"/>
      <c r="B458" s="5"/>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5" x14ac:dyDescent="0.25">
      <c r="A459" s="5"/>
      <c r="B459" s="5"/>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5" x14ac:dyDescent="0.25">
      <c r="A460" s="5"/>
      <c r="B460" s="5"/>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5" x14ac:dyDescent="0.25">
      <c r="A461" s="5"/>
      <c r="B461" s="5"/>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5" x14ac:dyDescent="0.25">
      <c r="A462" s="5"/>
      <c r="B462" s="5"/>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5" x14ac:dyDescent="0.25">
      <c r="A463" s="5"/>
      <c r="B463" s="5"/>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5" x14ac:dyDescent="0.25">
      <c r="A464" s="5"/>
      <c r="B464" s="5"/>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5" x14ac:dyDescent="0.25">
      <c r="A465" s="5"/>
      <c r="B465" s="5"/>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5" x14ac:dyDescent="0.25">
      <c r="A466" s="5"/>
      <c r="B466" s="5"/>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5" x14ac:dyDescent="0.25">
      <c r="A467" s="5"/>
      <c r="B467" s="5"/>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5" x14ac:dyDescent="0.25">
      <c r="A468" s="5"/>
      <c r="B468" s="5"/>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5" x14ac:dyDescent="0.25">
      <c r="A469" s="5"/>
      <c r="B469" s="5"/>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5" x14ac:dyDescent="0.25">
      <c r="A470" s="5"/>
      <c r="B470" s="5"/>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5" x14ac:dyDescent="0.25">
      <c r="A471" s="5"/>
      <c r="B471" s="5"/>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5" x14ac:dyDescent="0.25">
      <c r="A472" s="5"/>
      <c r="B472" s="5"/>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5" x14ac:dyDescent="0.25">
      <c r="A473" s="5"/>
      <c r="B473" s="5"/>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5" x14ac:dyDescent="0.25">
      <c r="A474" s="5"/>
      <c r="B474" s="5"/>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5" x14ac:dyDescent="0.25">
      <c r="A475" s="5"/>
      <c r="B475" s="5"/>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5" x14ac:dyDescent="0.25">
      <c r="A476" s="5"/>
      <c r="B476" s="5"/>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5" x14ac:dyDescent="0.25">
      <c r="A477" s="5"/>
      <c r="B477" s="5"/>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5" x14ac:dyDescent="0.25">
      <c r="A478" s="5"/>
      <c r="B478" s="5"/>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5" x14ac:dyDescent="0.25">
      <c r="A479" s="5"/>
      <c r="B479" s="5"/>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5" x14ac:dyDescent="0.25">
      <c r="A480" s="5"/>
      <c r="B480" s="5"/>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5" x14ac:dyDescent="0.25">
      <c r="A481" s="5"/>
      <c r="B481" s="5"/>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5" x14ac:dyDescent="0.25">
      <c r="A482" s="5"/>
      <c r="B482" s="5"/>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5" x14ac:dyDescent="0.25">
      <c r="A483" s="5"/>
      <c r="B483" s="5"/>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5" x14ac:dyDescent="0.25">
      <c r="A484" s="5"/>
      <c r="B484" s="5"/>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5" x14ac:dyDescent="0.25">
      <c r="A485" s="5"/>
      <c r="B485" s="5"/>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5" x14ac:dyDescent="0.25">
      <c r="A486" s="5"/>
      <c r="B486" s="5"/>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5" x14ac:dyDescent="0.25">
      <c r="A487" s="5"/>
      <c r="B487" s="5"/>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5" x14ac:dyDescent="0.25">
      <c r="A488" s="5"/>
      <c r="B488" s="5"/>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5" x14ac:dyDescent="0.25">
      <c r="A489" s="5"/>
      <c r="B489" s="5"/>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5" x14ac:dyDescent="0.25">
      <c r="A490" s="5"/>
      <c r="B490" s="5"/>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5" x14ac:dyDescent="0.25">
      <c r="A491" s="5"/>
      <c r="B491" s="5"/>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5" x14ac:dyDescent="0.25">
      <c r="A492" s="5"/>
      <c r="B492" s="5"/>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5" x14ac:dyDescent="0.25">
      <c r="A493" s="5"/>
      <c r="B493" s="5"/>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5" x14ac:dyDescent="0.25">
      <c r="A494" s="5"/>
      <c r="B494" s="5"/>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5" x14ac:dyDescent="0.25">
      <c r="A495" s="5"/>
      <c r="B495" s="5"/>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5" x14ac:dyDescent="0.25">
      <c r="A496" s="5"/>
      <c r="B496" s="5"/>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5" x14ac:dyDescent="0.25">
      <c r="A497" s="5"/>
      <c r="B497" s="5"/>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5" x14ac:dyDescent="0.25">
      <c r="A498" s="5"/>
      <c r="B498" s="5"/>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5" x14ac:dyDescent="0.25">
      <c r="A499" s="5"/>
      <c r="B499" s="5"/>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5" x14ac:dyDescent="0.25">
      <c r="A500" s="5"/>
      <c r="B500" s="5"/>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5" x14ac:dyDescent="0.25">
      <c r="A501" s="5"/>
      <c r="B501" s="5"/>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5" x14ac:dyDescent="0.25">
      <c r="A502" s="5"/>
      <c r="B502" s="5"/>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5" x14ac:dyDescent="0.25">
      <c r="A503" s="5"/>
      <c r="B503" s="5"/>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5" x14ac:dyDescent="0.25">
      <c r="A504" s="5"/>
      <c r="B504" s="5"/>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5" x14ac:dyDescent="0.25">
      <c r="A505" s="5"/>
      <c r="B505" s="5"/>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5" x14ac:dyDescent="0.25">
      <c r="A506" s="5"/>
      <c r="B506" s="5"/>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5" x14ac:dyDescent="0.25">
      <c r="A507" s="5"/>
      <c r="B507" s="5"/>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5" x14ac:dyDescent="0.25">
      <c r="A508" s="5"/>
      <c r="B508" s="5"/>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5" x14ac:dyDescent="0.25">
      <c r="A509" s="5"/>
      <c r="B509" s="5"/>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5" x14ac:dyDescent="0.25">
      <c r="A510" s="5"/>
      <c r="B510" s="5"/>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5" x14ac:dyDescent="0.25">
      <c r="A511" s="5"/>
      <c r="B511" s="5"/>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5" x14ac:dyDescent="0.25">
      <c r="A512" s="5"/>
      <c r="B512" s="5"/>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5" x14ac:dyDescent="0.25">
      <c r="A513" s="5"/>
      <c r="B513" s="5"/>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5" x14ac:dyDescent="0.25">
      <c r="A514" s="5"/>
      <c r="B514" s="5"/>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5" x14ac:dyDescent="0.25">
      <c r="A515" s="5"/>
      <c r="B515" s="5"/>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5" x14ac:dyDescent="0.25">
      <c r="A516" s="5"/>
      <c r="B516" s="5"/>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5" x14ac:dyDescent="0.25">
      <c r="A517" s="5"/>
      <c r="B517" s="5"/>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5" x14ac:dyDescent="0.25">
      <c r="A518" s="5"/>
      <c r="B518" s="5"/>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5" x14ac:dyDescent="0.25">
      <c r="A519" s="5"/>
      <c r="B519" s="5"/>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5" x14ac:dyDescent="0.25">
      <c r="A520" s="5"/>
      <c r="B520" s="5"/>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5" x14ac:dyDescent="0.25">
      <c r="A521" s="5"/>
      <c r="B521" s="5"/>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5" x14ac:dyDescent="0.25">
      <c r="A522" s="5"/>
      <c r="B522" s="5"/>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5" x14ac:dyDescent="0.25">
      <c r="A523" s="5"/>
      <c r="B523" s="5"/>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5" x14ac:dyDescent="0.25">
      <c r="A524" s="5"/>
      <c r="B524" s="5"/>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5" x14ac:dyDescent="0.25">
      <c r="A525" s="5"/>
      <c r="B525" s="5"/>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5" x14ac:dyDescent="0.25">
      <c r="A526" s="5"/>
      <c r="B526" s="5"/>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5" x14ac:dyDescent="0.25">
      <c r="A527" s="5"/>
      <c r="B527" s="5"/>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5" x14ac:dyDescent="0.25">
      <c r="A528" s="5"/>
      <c r="B528" s="5"/>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5" x14ac:dyDescent="0.25">
      <c r="A529" s="5"/>
      <c r="B529" s="5"/>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5" x14ac:dyDescent="0.25">
      <c r="A530" s="5"/>
      <c r="B530" s="5"/>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5" x14ac:dyDescent="0.25">
      <c r="A531" s="5"/>
      <c r="B531" s="5"/>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5" x14ac:dyDescent="0.25">
      <c r="A532" s="5"/>
      <c r="B532" s="5"/>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5" x14ac:dyDescent="0.25">
      <c r="A533" s="5"/>
      <c r="B533" s="5"/>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5" x14ac:dyDescent="0.25">
      <c r="A534" s="5"/>
      <c r="B534" s="5"/>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5" x14ac:dyDescent="0.25">
      <c r="A535" s="5"/>
      <c r="B535" s="5"/>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5" x14ac:dyDescent="0.25">
      <c r="A536" s="5"/>
      <c r="B536" s="5"/>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5" x14ac:dyDescent="0.25">
      <c r="A537" s="5"/>
      <c r="B537" s="5"/>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5" x14ac:dyDescent="0.25">
      <c r="A538" s="5"/>
      <c r="B538" s="5"/>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5" x14ac:dyDescent="0.25">
      <c r="A539" s="5"/>
      <c r="B539" s="5"/>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5" x14ac:dyDescent="0.25">
      <c r="A540" s="5"/>
      <c r="B540" s="5"/>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5" x14ac:dyDescent="0.25">
      <c r="A541" s="5"/>
      <c r="B541" s="5"/>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5" x14ac:dyDescent="0.25">
      <c r="A542" s="5"/>
      <c r="B542" s="5"/>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5" x14ac:dyDescent="0.25">
      <c r="A543" s="5"/>
      <c r="B543" s="5"/>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5" x14ac:dyDescent="0.25">
      <c r="A544" s="5"/>
      <c r="B544" s="5"/>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5" x14ac:dyDescent="0.25">
      <c r="A545" s="5"/>
      <c r="B545" s="5"/>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5" x14ac:dyDescent="0.25">
      <c r="A546" s="5"/>
      <c r="B546" s="5"/>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5" x14ac:dyDescent="0.25">
      <c r="A547" s="5"/>
      <c r="B547" s="5"/>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5" x14ac:dyDescent="0.25">
      <c r="A548" s="5"/>
      <c r="B548" s="5"/>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5" x14ac:dyDescent="0.25">
      <c r="A549" s="5"/>
      <c r="B549" s="5"/>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5" x14ac:dyDescent="0.25">
      <c r="A550" s="5"/>
      <c r="B550" s="5"/>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5" x14ac:dyDescent="0.25">
      <c r="A551" s="5"/>
      <c r="B551" s="5"/>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5" x14ac:dyDescent="0.25">
      <c r="A552" s="5"/>
      <c r="B552" s="5"/>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5" x14ac:dyDescent="0.25">
      <c r="A553" s="5"/>
      <c r="B553" s="5"/>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5" x14ac:dyDescent="0.25">
      <c r="A554" s="5"/>
      <c r="B554" s="5"/>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5" x14ac:dyDescent="0.25">
      <c r="A555" s="5"/>
      <c r="B555" s="5"/>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5" x14ac:dyDescent="0.25">
      <c r="A556" s="5"/>
      <c r="B556" s="5"/>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5" x14ac:dyDescent="0.25">
      <c r="A557" s="5"/>
      <c r="B557" s="5"/>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5" x14ac:dyDescent="0.25">
      <c r="A558" s="5"/>
      <c r="B558" s="5"/>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5" x14ac:dyDescent="0.25">
      <c r="A559" s="5"/>
      <c r="B559" s="5"/>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5" x14ac:dyDescent="0.25">
      <c r="A560" s="5"/>
      <c r="B560" s="5"/>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5" x14ac:dyDescent="0.25">
      <c r="A561" s="5"/>
      <c r="B561" s="5"/>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5" x14ac:dyDescent="0.25">
      <c r="A562" s="5"/>
      <c r="B562" s="5"/>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5" x14ac:dyDescent="0.25">
      <c r="A563" s="5"/>
      <c r="B563" s="5"/>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5" x14ac:dyDescent="0.25">
      <c r="A564" s="5"/>
      <c r="B564" s="5"/>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5" x14ac:dyDescent="0.25">
      <c r="A565" s="5"/>
      <c r="B565" s="5"/>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5" x14ac:dyDescent="0.25">
      <c r="A566" s="5"/>
      <c r="B566" s="5"/>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5" x14ac:dyDescent="0.25">
      <c r="A567" s="5"/>
      <c r="B567" s="5"/>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5" x14ac:dyDescent="0.25">
      <c r="A568" s="5"/>
      <c r="B568" s="5"/>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5" x14ac:dyDescent="0.25">
      <c r="A569" s="5"/>
      <c r="B569" s="5"/>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5" x14ac:dyDescent="0.25">
      <c r="A570" s="5"/>
      <c r="B570" s="5"/>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5" x14ac:dyDescent="0.25">
      <c r="A571" s="5"/>
      <c r="B571" s="5"/>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5" x14ac:dyDescent="0.25">
      <c r="A572" s="5"/>
      <c r="B572" s="5"/>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5" x14ac:dyDescent="0.25">
      <c r="A573" s="5"/>
      <c r="B573" s="5"/>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5" x14ac:dyDescent="0.25">
      <c r="A574" s="5"/>
      <c r="B574" s="5"/>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5" x14ac:dyDescent="0.25">
      <c r="A575" s="5"/>
      <c r="B575" s="5"/>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5" x14ac:dyDescent="0.25">
      <c r="A576" s="5"/>
      <c r="B576" s="5"/>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5" x14ac:dyDescent="0.25">
      <c r="A577" s="5"/>
      <c r="B577" s="5"/>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5" x14ac:dyDescent="0.25">
      <c r="A578" s="5"/>
      <c r="B578" s="5"/>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5" x14ac:dyDescent="0.25">
      <c r="A579" s="5"/>
      <c r="B579" s="5"/>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5" x14ac:dyDescent="0.25">
      <c r="A580" s="5"/>
      <c r="B580" s="5"/>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5" x14ac:dyDescent="0.25">
      <c r="A581" s="5"/>
      <c r="B581" s="5"/>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5" x14ac:dyDescent="0.25">
      <c r="A582" s="5"/>
      <c r="B582" s="5"/>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5" x14ac:dyDescent="0.25">
      <c r="A583" s="5"/>
      <c r="B583" s="5"/>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5" x14ac:dyDescent="0.25">
      <c r="A584" s="5"/>
      <c r="B584" s="5"/>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5" x14ac:dyDescent="0.25">
      <c r="A585" s="5"/>
      <c r="B585" s="5"/>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5" x14ac:dyDescent="0.25">
      <c r="A586" s="5"/>
      <c r="B586" s="5"/>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5" x14ac:dyDescent="0.25">
      <c r="A587" s="5"/>
      <c r="B587" s="5"/>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5" x14ac:dyDescent="0.25">
      <c r="A588" s="5"/>
      <c r="B588" s="5"/>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5" x14ac:dyDescent="0.25">
      <c r="A589" s="5"/>
      <c r="B589" s="5"/>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5" x14ac:dyDescent="0.25">
      <c r="A590" s="5"/>
      <c r="B590" s="5"/>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5" x14ac:dyDescent="0.25">
      <c r="A591" s="5"/>
      <c r="B591" s="5"/>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5" x14ac:dyDescent="0.25">
      <c r="A592" s="5"/>
      <c r="B592" s="5"/>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5" x14ac:dyDescent="0.25">
      <c r="A593" s="5"/>
      <c r="B593" s="5"/>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5" x14ac:dyDescent="0.25">
      <c r="A594" s="5"/>
      <c r="B594" s="5"/>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5" x14ac:dyDescent="0.25">
      <c r="A595" s="5"/>
      <c r="B595" s="5"/>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5" x14ac:dyDescent="0.25">
      <c r="A596" s="5"/>
      <c r="B596" s="5"/>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5" x14ac:dyDescent="0.25">
      <c r="A597" s="5"/>
      <c r="B597" s="5"/>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5" x14ac:dyDescent="0.25">
      <c r="A598" s="5"/>
      <c r="B598" s="5"/>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5" x14ac:dyDescent="0.25">
      <c r="A599" s="5"/>
      <c r="B599" s="5"/>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5" x14ac:dyDescent="0.25">
      <c r="A600" s="5"/>
      <c r="B600" s="5"/>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5" x14ac:dyDescent="0.25">
      <c r="A601" s="5"/>
      <c r="B601" s="5"/>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5" x14ac:dyDescent="0.25">
      <c r="A602" s="5"/>
      <c r="B602" s="5"/>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5" x14ac:dyDescent="0.25">
      <c r="A603" s="5"/>
      <c r="B603" s="5"/>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5" x14ac:dyDescent="0.25">
      <c r="A604" s="5"/>
      <c r="B604" s="5"/>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5" x14ac:dyDescent="0.25">
      <c r="A605" s="5"/>
      <c r="B605" s="5"/>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5" x14ac:dyDescent="0.25">
      <c r="A606" s="5"/>
      <c r="B606" s="5"/>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5" x14ac:dyDescent="0.25">
      <c r="A607" s="5"/>
      <c r="B607" s="5"/>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5" x14ac:dyDescent="0.25">
      <c r="A608" s="5"/>
      <c r="B608" s="5"/>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5" x14ac:dyDescent="0.25">
      <c r="A609" s="5"/>
      <c r="B609" s="5"/>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5" x14ac:dyDescent="0.25">
      <c r="A610" s="5"/>
      <c r="B610" s="5"/>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5" x14ac:dyDescent="0.25">
      <c r="A611" s="5"/>
      <c r="B611" s="5"/>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5" x14ac:dyDescent="0.25">
      <c r="A612" s="5"/>
      <c r="B612" s="5"/>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5" x14ac:dyDescent="0.25">
      <c r="A613" s="5"/>
      <c r="B613" s="5"/>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5" x14ac:dyDescent="0.25">
      <c r="A614" s="5"/>
      <c r="B614" s="5"/>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5" x14ac:dyDescent="0.25">
      <c r="A615" s="5"/>
      <c r="B615" s="5"/>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5" x14ac:dyDescent="0.25">
      <c r="A616" s="5"/>
      <c r="B616" s="5"/>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5" x14ac:dyDescent="0.25">
      <c r="A617" s="5"/>
      <c r="B617" s="5"/>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5" x14ac:dyDescent="0.25">
      <c r="A618" s="5"/>
      <c r="B618" s="5"/>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5" x14ac:dyDescent="0.25">
      <c r="A619" s="5"/>
      <c r="B619" s="5"/>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5" x14ac:dyDescent="0.25">
      <c r="A620" s="5"/>
      <c r="B620" s="5"/>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5" x14ac:dyDescent="0.25">
      <c r="A621" s="5"/>
      <c r="B621" s="5"/>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5" x14ac:dyDescent="0.25">
      <c r="A622" s="5"/>
      <c r="B622" s="5"/>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5" x14ac:dyDescent="0.25">
      <c r="A623" s="5"/>
      <c r="B623" s="5"/>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5" x14ac:dyDescent="0.25">
      <c r="A624" s="5"/>
      <c r="B624" s="5"/>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5" x14ac:dyDescent="0.25">
      <c r="A625" s="5"/>
      <c r="B625" s="5"/>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5" x14ac:dyDescent="0.25">
      <c r="A626" s="5"/>
      <c r="B626" s="5"/>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5" x14ac:dyDescent="0.25">
      <c r="A627" s="5"/>
      <c r="B627" s="5"/>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5" x14ac:dyDescent="0.25">
      <c r="A628" s="5"/>
      <c r="B628" s="5"/>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5" x14ac:dyDescent="0.25">
      <c r="A629" s="5"/>
      <c r="B629" s="5"/>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5" x14ac:dyDescent="0.25">
      <c r="A630" s="5"/>
      <c r="B630" s="5"/>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5" x14ac:dyDescent="0.25">
      <c r="A631" s="5"/>
      <c r="B631" s="5"/>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5" x14ac:dyDescent="0.25">
      <c r="A632" s="5"/>
      <c r="B632" s="5"/>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5" x14ac:dyDescent="0.25">
      <c r="A633" s="5"/>
      <c r="B633" s="5"/>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5" x14ac:dyDescent="0.25">
      <c r="A634" s="5"/>
      <c r="B634" s="5"/>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5" x14ac:dyDescent="0.25">
      <c r="A635" s="5"/>
      <c r="B635" s="5"/>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5" x14ac:dyDescent="0.25">
      <c r="A636" s="5"/>
      <c r="B636" s="5"/>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5" x14ac:dyDescent="0.25">
      <c r="A637" s="5"/>
      <c r="B637" s="5"/>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5" x14ac:dyDescent="0.25">
      <c r="A638" s="5"/>
      <c r="B638" s="5"/>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5" x14ac:dyDescent="0.25">
      <c r="A639" s="5"/>
      <c r="B639" s="5"/>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5" x14ac:dyDescent="0.25">
      <c r="A640" s="5"/>
      <c r="B640" s="5"/>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5" x14ac:dyDescent="0.25">
      <c r="A641" s="5"/>
      <c r="B641" s="5"/>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5" x14ac:dyDescent="0.25">
      <c r="A642" s="5"/>
      <c r="B642" s="5"/>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5" x14ac:dyDescent="0.25">
      <c r="A643" s="5"/>
      <c r="B643" s="5"/>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5" x14ac:dyDescent="0.25">
      <c r="A644" s="5"/>
      <c r="B644" s="5"/>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5" x14ac:dyDescent="0.25">
      <c r="A645" s="5"/>
      <c r="B645" s="5"/>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5" x14ac:dyDescent="0.25">
      <c r="A646" s="5"/>
      <c r="B646" s="5"/>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5" x14ac:dyDescent="0.25">
      <c r="A647" s="5"/>
      <c r="B647" s="5"/>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5" x14ac:dyDescent="0.25">
      <c r="A648" s="5"/>
      <c r="B648" s="5"/>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5" x14ac:dyDescent="0.25">
      <c r="A649" s="5"/>
      <c r="B649" s="5"/>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5" x14ac:dyDescent="0.25">
      <c r="A650" s="5"/>
      <c r="B650" s="5"/>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5" x14ac:dyDescent="0.25">
      <c r="A651" s="5"/>
      <c r="B651" s="5"/>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5" x14ac:dyDescent="0.25">
      <c r="A652" s="5"/>
      <c r="B652" s="5"/>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5" x14ac:dyDescent="0.25">
      <c r="A653" s="5"/>
      <c r="B653" s="5"/>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5" x14ac:dyDescent="0.25">
      <c r="A654" s="5"/>
      <c r="B654" s="5"/>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5" x14ac:dyDescent="0.25">
      <c r="A655" s="5"/>
      <c r="B655" s="5"/>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5" x14ac:dyDescent="0.25">
      <c r="A656" s="5"/>
      <c r="B656" s="5"/>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5" x14ac:dyDescent="0.25">
      <c r="A657" s="5"/>
      <c r="B657" s="5"/>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5" x14ac:dyDescent="0.25">
      <c r="A658" s="5"/>
      <c r="B658" s="5"/>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5" x14ac:dyDescent="0.25">
      <c r="A659" s="5"/>
      <c r="B659" s="5"/>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5" x14ac:dyDescent="0.25">
      <c r="A660" s="5"/>
      <c r="B660" s="5"/>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5" x14ac:dyDescent="0.25">
      <c r="A661" s="5"/>
      <c r="B661" s="5"/>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5" x14ac:dyDescent="0.25">
      <c r="A662" s="5"/>
      <c r="B662" s="5"/>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5" x14ac:dyDescent="0.25">
      <c r="A663" s="5"/>
      <c r="B663" s="5"/>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5" x14ac:dyDescent="0.25">
      <c r="A664" s="5"/>
      <c r="B664" s="5"/>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5" x14ac:dyDescent="0.25">
      <c r="A665" s="5"/>
      <c r="B665" s="5"/>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5" x14ac:dyDescent="0.25">
      <c r="A666" s="5"/>
      <c r="B666" s="5"/>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5" x14ac:dyDescent="0.25">
      <c r="A667" s="5"/>
      <c r="B667" s="5"/>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5" x14ac:dyDescent="0.25">
      <c r="A668" s="5"/>
      <c r="B668" s="5"/>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5" x14ac:dyDescent="0.25">
      <c r="A669" s="5"/>
      <c r="B669" s="5"/>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5" x14ac:dyDescent="0.25">
      <c r="A670" s="5"/>
      <c r="B670" s="5"/>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5" x14ac:dyDescent="0.25">
      <c r="A671" s="5"/>
      <c r="B671" s="5"/>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5" x14ac:dyDescent="0.25">
      <c r="A672" s="5"/>
      <c r="B672" s="5"/>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5" x14ac:dyDescent="0.25">
      <c r="A673" s="5"/>
      <c r="B673" s="5"/>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5" x14ac:dyDescent="0.25">
      <c r="A674" s="5"/>
      <c r="B674" s="5"/>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5" x14ac:dyDescent="0.25">
      <c r="A675" s="5"/>
      <c r="B675" s="5"/>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5" x14ac:dyDescent="0.25">
      <c r="A676" s="5"/>
      <c r="B676" s="5"/>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5" x14ac:dyDescent="0.25">
      <c r="A677" s="5"/>
      <c r="B677" s="5"/>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5" x14ac:dyDescent="0.25">
      <c r="A678" s="5"/>
      <c r="B678" s="5"/>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5" x14ac:dyDescent="0.25">
      <c r="A679" s="5"/>
      <c r="B679" s="5"/>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5" x14ac:dyDescent="0.25">
      <c r="A680" s="5"/>
      <c r="B680" s="5"/>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5" x14ac:dyDescent="0.25">
      <c r="A681" s="5"/>
      <c r="B681" s="5"/>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5" x14ac:dyDescent="0.25">
      <c r="A682" s="5"/>
      <c r="B682" s="5"/>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5" x14ac:dyDescent="0.25">
      <c r="A683" s="5"/>
      <c r="B683" s="5"/>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5" x14ac:dyDescent="0.25">
      <c r="A684" s="5"/>
      <c r="B684" s="5"/>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5" x14ac:dyDescent="0.25">
      <c r="A685" s="5"/>
      <c r="B685" s="5"/>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5" x14ac:dyDescent="0.25">
      <c r="A686" s="5"/>
      <c r="B686" s="5"/>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5" x14ac:dyDescent="0.25">
      <c r="A687" s="5"/>
      <c r="B687" s="5"/>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5" x14ac:dyDescent="0.25">
      <c r="A688" s="5"/>
      <c r="B688" s="5"/>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5" x14ac:dyDescent="0.25">
      <c r="A689" s="5"/>
      <c r="B689" s="5"/>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5" x14ac:dyDescent="0.25">
      <c r="A690" s="5"/>
      <c r="B690" s="5"/>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5" x14ac:dyDescent="0.25">
      <c r="A691" s="5"/>
      <c r="B691" s="5"/>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5" x14ac:dyDescent="0.25">
      <c r="A692" s="5"/>
      <c r="B692" s="5"/>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5" x14ac:dyDescent="0.25">
      <c r="A693" s="5"/>
      <c r="B693" s="5"/>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5" x14ac:dyDescent="0.25">
      <c r="A694" s="5"/>
      <c r="B694" s="5"/>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5" x14ac:dyDescent="0.25">
      <c r="A695" s="5"/>
      <c r="B695" s="5"/>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5" x14ac:dyDescent="0.25">
      <c r="A696" s="5"/>
      <c r="B696" s="5"/>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5" x14ac:dyDescent="0.25">
      <c r="A697" s="5"/>
      <c r="B697" s="5"/>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5" x14ac:dyDescent="0.25">
      <c r="A698" s="5"/>
      <c r="B698" s="5"/>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5" x14ac:dyDescent="0.25">
      <c r="A699" s="5"/>
      <c r="B699" s="5"/>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5" x14ac:dyDescent="0.25">
      <c r="A700" s="5"/>
      <c r="B700" s="5"/>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5" x14ac:dyDescent="0.25">
      <c r="A701" s="5"/>
      <c r="B701" s="5"/>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5" x14ac:dyDescent="0.25">
      <c r="A702" s="5"/>
      <c r="B702" s="5"/>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5" x14ac:dyDescent="0.25">
      <c r="A703" s="5"/>
      <c r="B703" s="5"/>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5" x14ac:dyDescent="0.25">
      <c r="A704" s="5"/>
      <c r="B704" s="5"/>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5" x14ac:dyDescent="0.25">
      <c r="A705" s="5"/>
      <c r="B705" s="5"/>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5" x14ac:dyDescent="0.25">
      <c r="A706" s="5"/>
      <c r="B706" s="5"/>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5" x14ac:dyDescent="0.25">
      <c r="A707" s="5"/>
      <c r="B707" s="5"/>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5" x14ac:dyDescent="0.25">
      <c r="A708" s="5"/>
      <c r="B708" s="5"/>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5" x14ac:dyDescent="0.25">
      <c r="A709" s="5"/>
      <c r="B709" s="5"/>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5" x14ac:dyDescent="0.25">
      <c r="A710" s="5"/>
      <c r="B710" s="5"/>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5" x14ac:dyDescent="0.25">
      <c r="A711" s="5"/>
      <c r="B711" s="5"/>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5" x14ac:dyDescent="0.25">
      <c r="A712" s="5"/>
      <c r="B712" s="5"/>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5" x14ac:dyDescent="0.25">
      <c r="A713" s="5"/>
      <c r="B713" s="5"/>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5" x14ac:dyDescent="0.25">
      <c r="A714" s="5"/>
      <c r="B714" s="5"/>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5" x14ac:dyDescent="0.25">
      <c r="A715" s="5"/>
      <c r="B715" s="5"/>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5" x14ac:dyDescent="0.25">
      <c r="A716" s="5"/>
      <c r="B716" s="5"/>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5" x14ac:dyDescent="0.25">
      <c r="A717" s="5"/>
      <c r="B717" s="5"/>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5" x14ac:dyDescent="0.25">
      <c r="A718" s="5"/>
      <c r="B718" s="5"/>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5" x14ac:dyDescent="0.25">
      <c r="A719" s="5"/>
      <c r="B719" s="5"/>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5" x14ac:dyDescent="0.25">
      <c r="A720" s="5"/>
      <c r="B720" s="5"/>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5" x14ac:dyDescent="0.25">
      <c r="A721" s="5"/>
      <c r="B721" s="5"/>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5" x14ac:dyDescent="0.25">
      <c r="A722" s="5"/>
      <c r="B722" s="5"/>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5" x14ac:dyDescent="0.25">
      <c r="A723" s="5"/>
      <c r="B723" s="5"/>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5" x14ac:dyDescent="0.25">
      <c r="A724" s="5"/>
      <c r="B724" s="5"/>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5" x14ac:dyDescent="0.25">
      <c r="A725" s="5"/>
      <c r="B725" s="5"/>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5" x14ac:dyDescent="0.25">
      <c r="A726" s="5"/>
      <c r="B726" s="5"/>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5" x14ac:dyDescent="0.25">
      <c r="A727" s="5"/>
      <c r="B727" s="5"/>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5" x14ac:dyDescent="0.25">
      <c r="A728" s="5"/>
      <c r="B728" s="5"/>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5" x14ac:dyDescent="0.25">
      <c r="A729" s="5"/>
      <c r="B729" s="5"/>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5" x14ac:dyDescent="0.25">
      <c r="A730" s="5"/>
      <c r="B730" s="5"/>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5" x14ac:dyDescent="0.25">
      <c r="A731" s="5"/>
      <c r="B731" s="5"/>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5" x14ac:dyDescent="0.25">
      <c r="A732" s="5"/>
      <c r="B732" s="5"/>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5" x14ac:dyDescent="0.25">
      <c r="A733" s="5"/>
      <c r="B733" s="5"/>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5" x14ac:dyDescent="0.25">
      <c r="A734" s="5"/>
      <c r="B734" s="5"/>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5" x14ac:dyDescent="0.25">
      <c r="A735" s="5"/>
      <c r="B735" s="5"/>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5" x14ac:dyDescent="0.25">
      <c r="A736" s="5"/>
      <c r="B736" s="5"/>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5" x14ac:dyDescent="0.25">
      <c r="A737" s="5"/>
      <c r="B737" s="5"/>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5" x14ac:dyDescent="0.25">
      <c r="A738" s="5"/>
      <c r="B738" s="5"/>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5" x14ac:dyDescent="0.25">
      <c r="A739" s="5"/>
      <c r="B739" s="5"/>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5" x14ac:dyDescent="0.25">
      <c r="A740" s="5"/>
      <c r="B740" s="5"/>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5" x14ac:dyDescent="0.25">
      <c r="A741" s="5"/>
      <c r="B741" s="5"/>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5" x14ac:dyDescent="0.25">
      <c r="A742" s="5"/>
      <c r="B742" s="5"/>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5" x14ac:dyDescent="0.25">
      <c r="A743" s="5"/>
      <c r="B743" s="5"/>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5" x14ac:dyDescent="0.25">
      <c r="A744" s="5"/>
      <c r="B744" s="5"/>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5" x14ac:dyDescent="0.25">
      <c r="A745" s="5"/>
      <c r="B745" s="5"/>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5" x14ac:dyDescent="0.25">
      <c r="A746" s="5"/>
      <c r="B746" s="5"/>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5" x14ac:dyDescent="0.25">
      <c r="A747" s="5"/>
      <c r="B747" s="5"/>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5" x14ac:dyDescent="0.25">
      <c r="A748" s="5"/>
      <c r="B748" s="5"/>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5" x14ac:dyDescent="0.25">
      <c r="A749" s="5"/>
      <c r="B749" s="5"/>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5" x14ac:dyDescent="0.25">
      <c r="A750" s="5"/>
      <c r="B750" s="5"/>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5" x14ac:dyDescent="0.25">
      <c r="A751" s="5"/>
      <c r="B751" s="5"/>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5" x14ac:dyDescent="0.25">
      <c r="A752" s="5"/>
      <c r="B752" s="5"/>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5" x14ac:dyDescent="0.25">
      <c r="A753" s="5"/>
      <c r="B753" s="5"/>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5" x14ac:dyDescent="0.25">
      <c r="A754" s="5"/>
      <c r="B754" s="5"/>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5" x14ac:dyDescent="0.25">
      <c r="A755" s="5"/>
      <c r="B755" s="5"/>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5" x14ac:dyDescent="0.25">
      <c r="A756" s="5"/>
      <c r="B756" s="5"/>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5" x14ac:dyDescent="0.25">
      <c r="A757" s="5"/>
      <c r="B757" s="5"/>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5" x14ac:dyDescent="0.25">
      <c r="A758" s="5"/>
      <c r="B758" s="5"/>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5" x14ac:dyDescent="0.25">
      <c r="A759" s="5"/>
      <c r="B759" s="5"/>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5" x14ac:dyDescent="0.25">
      <c r="A760" s="5"/>
      <c r="B760" s="5"/>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5" x14ac:dyDescent="0.25">
      <c r="A761" s="5"/>
      <c r="B761" s="5"/>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5" x14ac:dyDescent="0.25">
      <c r="A762" s="5"/>
      <c r="B762" s="5"/>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5" x14ac:dyDescent="0.25">
      <c r="A763" s="5"/>
      <c r="B763" s="5"/>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5" x14ac:dyDescent="0.25">
      <c r="A764" s="5"/>
      <c r="B764" s="5"/>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5" x14ac:dyDescent="0.25">
      <c r="A765" s="5"/>
      <c r="B765" s="5"/>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5" x14ac:dyDescent="0.25">
      <c r="A766" s="5"/>
      <c r="B766" s="5"/>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5" x14ac:dyDescent="0.25">
      <c r="A767" s="5"/>
      <c r="B767" s="5"/>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5" x14ac:dyDescent="0.25">
      <c r="A768" s="5"/>
      <c r="B768" s="5"/>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5" x14ac:dyDescent="0.25">
      <c r="A769" s="5"/>
      <c r="B769" s="5"/>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5" x14ac:dyDescent="0.25">
      <c r="A770" s="5"/>
      <c r="B770" s="5"/>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5" x14ac:dyDescent="0.25">
      <c r="A771" s="5"/>
      <c r="B771" s="5"/>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5" x14ac:dyDescent="0.25">
      <c r="A772" s="5"/>
      <c r="B772" s="5"/>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5" x14ac:dyDescent="0.25">
      <c r="A773" s="5"/>
      <c r="B773" s="5"/>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5" x14ac:dyDescent="0.25">
      <c r="A774" s="5"/>
      <c r="B774" s="5"/>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5" x14ac:dyDescent="0.25">
      <c r="A775" s="5"/>
      <c r="B775" s="5"/>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5" x14ac:dyDescent="0.25">
      <c r="A776" s="5"/>
      <c r="B776" s="5"/>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5" x14ac:dyDescent="0.25">
      <c r="A777" s="5"/>
      <c r="B777" s="5"/>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5" x14ac:dyDescent="0.25">
      <c r="A778" s="5"/>
      <c r="B778" s="5"/>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5" x14ac:dyDescent="0.25">
      <c r="A779" s="5"/>
      <c r="B779" s="5"/>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5" x14ac:dyDescent="0.25">
      <c r="A780" s="5"/>
      <c r="B780" s="5"/>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5" x14ac:dyDescent="0.25">
      <c r="A781" s="5"/>
      <c r="B781" s="5"/>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5" x14ac:dyDescent="0.25">
      <c r="A782" s="5"/>
      <c r="B782" s="5"/>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5" x14ac:dyDescent="0.25">
      <c r="A783" s="5"/>
      <c r="B783" s="5"/>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5" x14ac:dyDescent="0.25">
      <c r="A784" s="5"/>
      <c r="B784" s="5"/>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5" x14ac:dyDescent="0.25">
      <c r="A785" s="5"/>
      <c r="B785" s="5"/>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5" x14ac:dyDescent="0.25">
      <c r="A786" s="5"/>
      <c r="B786" s="5"/>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5" x14ac:dyDescent="0.25">
      <c r="A787" s="5"/>
      <c r="B787" s="5"/>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5" x14ac:dyDescent="0.25">
      <c r="A788" s="5"/>
      <c r="B788" s="5"/>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5" x14ac:dyDescent="0.25">
      <c r="A789" s="5"/>
      <c r="B789" s="5"/>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5" x14ac:dyDescent="0.25">
      <c r="A790" s="5"/>
      <c r="B790" s="5"/>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5" x14ac:dyDescent="0.25">
      <c r="A791" s="5"/>
      <c r="B791" s="5"/>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5" x14ac:dyDescent="0.25">
      <c r="A792" s="5"/>
      <c r="B792" s="5"/>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5" x14ac:dyDescent="0.25">
      <c r="A793" s="5"/>
      <c r="B793" s="5"/>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5" x14ac:dyDescent="0.25">
      <c r="A794" s="5"/>
      <c r="B794" s="5"/>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5" x14ac:dyDescent="0.25">
      <c r="A795" s="5"/>
      <c r="B795" s="5"/>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5" x14ac:dyDescent="0.25">
      <c r="A796" s="5"/>
      <c r="B796" s="5"/>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5" x14ac:dyDescent="0.25">
      <c r="A797" s="5"/>
      <c r="B797" s="5"/>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5" x14ac:dyDescent="0.25">
      <c r="A798" s="5"/>
      <c r="B798" s="5"/>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5" x14ac:dyDescent="0.25">
      <c r="A799" s="5"/>
      <c r="B799" s="5"/>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5" x14ac:dyDescent="0.25">
      <c r="A800" s="5"/>
      <c r="B800" s="5"/>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5" x14ac:dyDescent="0.25">
      <c r="A801" s="5"/>
      <c r="B801" s="5"/>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5" x14ac:dyDescent="0.25">
      <c r="A802" s="5"/>
      <c r="B802" s="5"/>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5" x14ac:dyDescent="0.25">
      <c r="A803" s="5"/>
      <c r="B803" s="5"/>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5" x14ac:dyDescent="0.25">
      <c r="A804" s="5"/>
      <c r="B804" s="5"/>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5" x14ac:dyDescent="0.25">
      <c r="A805" s="5"/>
      <c r="B805" s="5"/>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5" x14ac:dyDescent="0.25">
      <c r="A806" s="5"/>
      <c r="B806" s="5"/>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5" x14ac:dyDescent="0.25">
      <c r="A807" s="5"/>
      <c r="B807" s="5"/>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5" x14ac:dyDescent="0.25">
      <c r="A808" s="5"/>
      <c r="B808" s="5"/>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5" x14ac:dyDescent="0.25">
      <c r="A809" s="5"/>
      <c r="B809" s="5"/>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5" x14ac:dyDescent="0.25">
      <c r="A810" s="5"/>
      <c r="B810" s="5"/>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5" x14ac:dyDescent="0.25">
      <c r="A811" s="5"/>
      <c r="B811" s="5"/>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5" x14ac:dyDescent="0.25">
      <c r="A812" s="5"/>
      <c r="B812" s="5"/>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5" x14ac:dyDescent="0.25">
      <c r="A813" s="5"/>
      <c r="B813" s="5"/>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5" x14ac:dyDescent="0.25">
      <c r="A814" s="5"/>
      <c r="B814" s="5"/>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5" x14ac:dyDescent="0.25">
      <c r="A815" s="5"/>
      <c r="B815" s="5"/>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5" x14ac:dyDescent="0.25">
      <c r="A816" s="5"/>
      <c r="B816" s="5"/>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5" x14ac:dyDescent="0.25">
      <c r="A817" s="5"/>
      <c r="B817" s="5"/>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5" x14ac:dyDescent="0.25">
      <c r="A818" s="5"/>
      <c r="B818" s="5"/>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5" x14ac:dyDescent="0.25">
      <c r="A819" s="5"/>
      <c r="B819" s="5"/>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5" x14ac:dyDescent="0.25">
      <c r="A820" s="5"/>
      <c r="B820" s="5"/>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5" x14ac:dyDescent="0.25">
      <c r="A821" s="5"/>
      <c r="B821" s="5"/>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5" x14ac:dyDescent="0.25">
      <c r="A822" s="5"/>
      <c r="B822" s="5"/>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5" x14ac:dyDescent="0.25">
      <c r="A823" s="5"/>
      <c r="B823" s="5"/>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5" x14ac:dyDescent="0.25">
      <c r="A824" s="5"/>
      <c r="B824" s="5"/>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5" x14ac:dyDescent="0.25">
      <c r="A825" s="5"/>
      <c r="B825" s="5"/>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5" x14ac:dyDescent="0.25">
      <c r="A826" s="5"/>
      <c r="B826" s="5"/>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5" x14ac:dyDescent="0.25">
      <c r="A827" s="5"/>
      <c r="B827" s="5"/>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5" x14ac:dyDescent="0.25">
      <c r="A828" s="5"/>
      <c r="B828" s="5"/>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5" x14ac:dyDescent="0.25">
      <c r="A829" s="5"/>
      <c r="B829" s="5"/>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5" x14ac:dyDescent="0.25">
      <c r="A830" s="5"/>
      <c r="B830" s="5"/>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5" x14ac:dyDescent="0.25">
      <c r="A831" s="5"/>
      <c r="B831" s="5"/>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5" x14ac:dyDescent="0.25">
      <c r="A832" s="5"/>
      <c r="B832" s="5"/>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5" x14ac:dyDescent="0.25">
      <c r="A833" s="5"/>
      <c r="B833" s="5"/>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5" x14ac:dyDescent="0.25">
      <c r="A834" s="5"/>
      <c r="B834" s="5"/>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5" x14ac:dyDescent="0.25">
      <c r="A835" s="5"/>
      <c r="B835" s="5"/>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5" x14ac:dyDescent="0.25">
      <c r="A836" s="5"/>
      <c r="B836" s="5"/>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5" x14ac:dyDescent="0.25">
      <c r="A837" s="5"/>
      <c r="B837" s="5"/>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5" x14ac:dyDescent="0.25">
      <c r="A838" s="5"/>
      <c r="B838" s="5"/>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5" x14ac:dyDescent="0.25">
      <c r="A839" s="5"/>
      <c r="B839" s="5"/>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5" x14ac:dyDescent="0.25">
      <c r="A840" s="5"/>
      <c r="B840" s="5"/>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5" x14ac:dyDescent="0.25">
      <c r="A841" s="5"/>
      <c r="B841" s="5"/>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5" x14ac:dyDescent="0.25">
      <c r="A842" s="5"/>
      <c r="B842" s="5"/>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5" x14ac:dyDescent="0.25">
      <c r="A843" s="5"/>
      <c r="B843" s="5"/>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5" x14ac:dyDescent="0.25">
      <c r="A844" s="5"/>
      <c r="B844" s="5"/>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5" x14ac:dyDescent="0.25">
      <c r="A845" s="5"/>
      <c r="B845" s="5"/>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5" x14ac:dyDescent="0.25">
      <c r="A846" s="5"/>
      <c r="B846" s="5"/>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5" x14ac:dyDescent="0.25">
      <c r="A847" s="5"/>
      <c r="B847" s="5"/>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5" x14ac:dyDescent="0.25">
      <c r="A848" s="5"/>
      <c r="B848" s="5"/>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5" x14ac:dyDescent="0.25">
      <c r="A849" s="5"/>
      <c r="B849" s="5"/>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5" x14ac:dyDescent="0.25">
      <c r="A850" s="5"/>
      <c r="B850" s="5"/>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5" x14ac:dyDescent="0.25">
      <c r="A851" s="5"/>
      <c r="B851" s="5"/>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5" x14ac:dyDescent="0.25">
      <c r="A852" s="5"/>
      <c r="B852" s="5"/>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5" x14ac:dyDescent="0.25">
      <c r="A853" s="5"/>
      <c r="B853" s="5"/>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5" x14ac:dyDescent="0.25">
      <c r="A854" s="5"/>
      <c r="B854" s="5"/>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5" x14ac:dyDescent="0.25">
      <c r="A855" s="5"/>
      <c r="B855" s="5"/>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5" x14ac:dyDescent="0.25">
      <c r="A856" s="5"/>
      <c r="B856" s="5"/>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5" x14ac:dyDescent="0.25">
      <c r="A857" s="5"/>
      <c r="B857" s="5"/>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5" x14ac:dyDescent="0.25">
      <c r="A858" s="5"/>
      <c r="B858" s="5"/>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5" x14ac:dyDescent="0.25">
      <c r="A859" s="5"/>
      <c r="B859" s="5"/>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5" x14ac:dyDescent="0.25">
      <c r="A860" s="5"/>
      <c r="B860" s="5"/>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5" x14ac:dyDescent="0.25">
      <c r="A861" s="5"/>
      <c r="B861" s="5"/>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5" x14ac:dyDescent="0.25">
      <c r="A862" s="5"/>
      <c r="B862" s="5"/>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5" x14ac:dyDescent="0.25">
      <c r="A863" s="5"/>
      <c r="B863" s="5"/>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5" x14ac:dyDescent="0.25">
      <c r="A864" s="5"/>
      <c r="B864" s="5"/>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5" x14ac:dyDescent="0.25">
      <c r="A865" s="5"/>
      <c r="B865" s="5"/>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5" x14ac:dyDescent="0.25">
      <c r="A866" s="5"/>
      <c r="B866" s="5"/>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5" x14ac:dyDescent="0.25">
      <c r="A867" s="5"/>
      <c r="B867" s="5"/>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5" x14ac:dyDescent="0.25">
      <c r="A868" s="5"/>
      <c r="B868" s="5"/>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5" x14ac:dyDescent="0.25">
      <c r="A869" s="5"/>
      <c r="B869" s="5"/>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5" x14ac:dyDescent="0.25">
      <c r="A870" s="5"/>
      <c r="B870" s="5"/>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5" x14ac:dyDescent="0.25">
      <c r="A871" s="5"/>
      <c r="B871" s="5"/>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5" x14ac:dyDescent="0.25">
      <c r="A872" s="5"/>
      <c r="B872" s="5"/>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5" x14ac:dyDescent="0.25">
      <c r="A873" s="5"/>
      <c r="B873" s="5"/>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5" x14ac:dyDescent="0.25">
      <c r="A874" s="5"/>
      <c r="B874" s="5"/>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5" x14ac:dyDescent="0.25">
      <c r="A875" s="5"/>
      <c r="B875" s="5"/>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5" x14ac:dyDescent="0.25">
      <c r="A876" s="5"/>
      <c r="B876" s="5"/>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5" x14ac:dyDescent="0.25">
      <c r="A877" s="5"/>
      <c r="B877" s="5"/>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5" x14ac:dyDescent="0.25">
      <c r="A878" s="5"/>
      <c r="B878" s="5"/>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5" x14ac:dyDescent="0.25">
      <c r="A879" s="5"/>
      <c r="B879" s="5"/>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5" x14ac:dyDescent="0.25">
      <c r="A880" s="5"/>
      <c r="B880" s="5"/>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5" x14ac:dyDescent="0.25">
      <c r="A881" s="5"/>
      <c r="B881" s="5"/>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5" x14ac:dyDescent="0.25">
      <c r="A882" s="5"/>
      <c r="B882" s="5"/>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5" x14ac:dyDescent="0.25">
      <c r="A883" s="5"/>
      <c r="B883" s="5"/>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5" x14ac:dyDescent="0.25">
      <c r="A884" s="5"/>
      <c r="B884" s="5"/>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5" x14ac:dyDescent="0.25">
      <c r="A885" s="5"/>
      <c r="B885" s="5"/>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5" x14ac:dyDescent="0.25">
      <c r="A886" s="5"/>
      <c r="B886" s="5"/>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5" x14ac:dyDescent="0.25">
      <c r="A887" s="5"/>
      <c r="B887" s="5"/>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5" x14ac:dyDescent="0.25">
      <c r="A888" s="5"/>
      <c r="B888" s="5"/>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5" x14ac:dyDescent="0.25">
      <c r="A889" s="5"/>
      <c r="B889" s="5"/>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5" x14ac:dyDescent="0.25">
      <c r="A890" s="5"/>
      <c r="B890" s="5"/>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5" x14ac:dyDescent="0.25">
      <c r="A891" s="5"/>
      <c r="B891" s="5"/>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5" x14ac:dyDescent="0.25">
      <c r="A892" s="5"/>
      <c r="B892" s="5"/>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5" x14ac:dyDescent="0.25">
      <c r="A893" s="5"/>
      <c r="B893" s="5"/>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5" x14ac:dyDescent="0.25">
      <c r="A894" s="5"/>
      <c r="B894" s="5"/>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5" x14ac:dyDescent="0.25">
      <c r="A895" s="5"/>
      <c r="B895" s="5"/>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5" x14ac:dyDescent="0.25">
      <c r="A896" s="5"/>
      <c r="B896" s="5"/>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5" x14ac:dyDescent="0.25">
      <c r="A897" s="5"/>
      <c r="B897" s="5"/>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5" x14ac:dyDescent="0.25">
      <c r="A898" s="5"/>
      <c r="B898" s="5"/>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5" x14ac:dyDescent="0.25">
      <c r="A899" s="5"/>
      <c r="B899" s="5"/>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5" x14ac:dyDescent="0.25">
      <c r="A900" s="5"/>
      <c r="B900" s="5"/>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5" x14ac:dyDescent="0.25">
      <c r="A901" s="5"/>
      <c r="B901" s="5"/>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5" x14ac:dyDescent="0.25">
      <c r="A902" s="5"/>
      <c r="B902" s="5"/>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5" x14ac:dyDescent="0.25">
      <c r="A903" s="5"/>
      <c r="B903" s="5"/>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5" x14ac:dyDescent="0.25">
      <c r="A904" s="5"/>
      <c r="B904" s="5"/>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5" x14ac:dyDescent="0.25">
      <c r="A905" s="5"/>
      <c r="B905" s="5"/>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5" x14ac:dyDescent="0.25">
      <c r="A906" s="5"/>
      <c r="B906" s="5"/>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5" x14ac:dyDescent="0.25">
      <c r="A907" s="5"/>
      <c r="B907" s="5"/>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5" x14ac:dyDescent="0.25">
      <c r="A908" s="5"/>
      <c r="B908" s="5"/>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5" x14ac:dyDescent="0.25">
      <c r="A909" s="5"/>
      <c r="B909" s="5"/>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5" x14ac:dyDescent="0.25">
      <c r="A910" s="5"/>
      <c r="B910" s="5"/>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5" x14ac:dyDescent="0.25">
      <c r="A911" s="5"/>
      <c r="B911" s="5"/>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5" x14ac:dyDescent="0.25">
      <c r="A912" s="5"/>
      <c r="B912" s="5"/>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5" x14ac:dyDescent="0.25">
      <c r="A913" s="5"/>
      <c r="B913" s="5"/>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5" x14ac:dyDescent="0.25">
      <c r="A914" s="5"/>
      <c r="B914" s="5"/>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5" x14ac:dyDescent="0.25">
      <c r="A915" s="5"/>
      <c r="B915" s="5"/>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5" x14ac:dyDescent="0.25">
      <c r="A916" s="5"/>
      <c r="B916" s="5"/>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5" x14ac:dyDescent="0.25">
      <c r="A917" s="5"/>
      <c r="B917" s="5"/>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5" x14ac:dyDescent="0.25">
      <c r="A918" s="5"/>
      <c r="B918" s="5"/>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5" x14ac:dyDescent="0.25">
      <c r="A919" s="5"/>
      <c r="B919" s="5"/>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5" x14ac:dyDescent="0.25">
      <c r="A920" s="5"/>
      <c r="B920" s="5"/>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5" x14ac:dyDescent="0.25">
      <c r="A921" s="5"/>
      <c r="B921" s="5"/>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5" x14ac:dyDescent="0.25">
      <c r="A922" s="5"/>
      <c r="B922" s="5"/>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5" x14ac:dyDescent="0.25">
      <c r="A923" s="5"/>
      <c r="B923" s="5"/>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5" x14ac:dyDescent="0.25">
      <c r="A924" s="5"/>
      <c r="B924" s="5"/>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5" x14ac:dyDescent="0.25">
      <c r="A925" s="5"/>
      <c r="B925" s="5"/>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5" x14ac:dyDescent="0.25">
      <c r="A926" s="5"/>
      <c r="B926" s="5"/>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5" x14ac:dyDescent="0.25">
      <c r="A927" s="5"/>
      <c r="B927" s="5"/>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5" x14ac:dyDescent="0.25">
      <c r="A928" s="5"/>
      <c r="B928" s="5"/>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5" x14ac:dyDescent="0.25">
      <c r="A929" s="5"/>
      <c r="B929" s="5"/>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5" x14ac:dyDescent="0.25">
      <c r="A930" s="5"/>
      <c r="B930" s="5"/>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5" x14ac:dyDescent="0.25">
      <c r="A931" s="5"/>
      <c r="B931" s="5"/>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5" x14ac:dyDescent="0.25">
      <c r="A932" s="5"/>
      <c r="B932" s="5"/>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5" x14ac:dyDescent="0.25">
      <c r="A933" s="5"/>
      <c r="B933" s="5"/>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5" x14ac:dyDescent="0.25">
      <c r="A934" s="5"/>
      <c r="B934" s="5"/>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5" x14ac:dyDescent="0.25">
      <c r="A935" s="5"/>
      <c r="B935" s="5"/>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5" x14ac:dyDescent="0.25">
      <c r="A936" s="5"/>
      <c r="B936" s="5"/>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5" x14ac:dyDescent="0.25">
      <c r="A937" s="5"/>
      <c r="B937" s="5"/>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5" x14ac:dyDescent="0.25">
      <c r="A938" s="5"/>
      <c r="B938" s="5"/>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5" x14ac:dyDescent="0.25">
      <c r="A939" s="5"/>
      <c r="B939" s="5"/>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5" x14ac:dyDescent="0.25">
      <c r="A940" s="5"/>
      <c r="B940" s="5"/>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5" x14ac:dyDescent="0.25">
      <c r="A941" s="5"/>
      <c r="B941" s="5"/>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5" x14ac:dyDescent="0.25">
      <c r="A942" s="5"/>
      <c r="B942" s="5"/>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5" x14ac:dyDescent="0.25">
      <c r="A943" s="5"/>
      <c r="B943" s="5"/>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5" x14ac:dyDescent="0.25">
      <c r="A944" s="5"/>
      <c r="B944" s="5"/>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5" x14ac:dyDescent="0.25">
      <c r="A945" s="5"/>
      <c r="B945" s="5"/>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5" x14ac:dyDescent="0.25">
      <c r="A946" s="5"/>
      <c r="B946" s="5"/>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5" x14ac:dyDescent="0.25">
      <c r="A947" s="5"/>
      <c r="B947" s="5"/>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5" x14ac:dyDescent="0.25">
      <c r="A948" s="5"/>
      <c r="B948" s="5"/>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5" x14ac:dyDescent="0.25">
      <c r="A949" s="5"/>
      <c r="B949" s="5"/>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5" x14ac:dyDescent="0.25">
      <c r="A950" s="5"/>
      <c r="B950" s="5"/>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5" x14ac:dyDescent="0.25">
      <c r="A951" s="5"/>
      <c r="B951" s="5"/>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5" x14ac:dyDescent="0.25">
      <c r="A952" s="5"/>
      <c r="B952" s="5"/>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5" x14ac:dyDescent="0.25">
      <c r="A953" s="5"/>
      <c r="B953" s="5"/>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5" x14ac:dyDescent="0.25">
      <c r="A954" s="5"/>
      <c r="B954" s="5"/>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5" x14ac:dyDescent="0.25">
      <c r="A955" s="5"/>
      <c r="B955" s="5"/>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5" x14ac:dyDescent="0.25">
      <c r="A956" s="5"/>
      <c r="B956" s="5"/>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5" x14ac:dyDescent="0.25">
      <c r="A957" s="5"/>
      <c r="B957" s="5"/>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5" x14ac:dyDescent="0.25">
      <c r="A958" s="5"/>
      <c r="B958" s="5"/>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5" x14ac:dyDescent="0.25">
      <c r="A959" s="5"/>
      <c r="B959" s="5"/>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5" x14ac:dyDescent="0.25">
      <c r="A960" s="5"/>
      <c r="B960" s="5"/>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5" x14ac:dyDescent="0.25">
      <c r="A961" s="5"/>
      <c r="B961" s="5"/>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5" x14ac:dyDescent="0.25">
      <c r="A962" s="5"/>
      <c r="B962" s="5"/>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5" x14ac:dyDescent="0.25">
      <c r="A963" s="5"/>
      <c r="B963" s="5"/>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5" x14ac:dyDescent="0.25">
      <c r="A964" s="5"/>
      <c r="B964" s="5"/>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5" x14ac:dyDescent="0.25">
      <c r="A965" s="5"/>
      <c r="B965" s="5"/>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5" x14ac:dyDescent="0.25">
      <c r="A966" s="5"/>
      <c r="B966" s="5"/>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5" x14ac:dyDescent="0.25">
      <c r="A967" s="5"/>
      <c r="B967" s="5"/>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5" x14ac:dyDescent="0.25">
      <c r="A968" s="5"/>
      <c r="B968" s="5"/>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5" x14ac:dyDescent="0.25">
      <c r="A969" s="5"/>
      <c r="B969" s="5"/>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5" x14ac:dyDescent="0.25">
      <c r="A970" s="5"/>
      <c r="B970" s="5"/>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5" x14ac:dyDescent="0.25">
      <c r="A971" s="5"/>
      <c r="B971" s="5"/>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5" x14ac:dyDescent="0.25">
      <c r="A972" s="5"/>
      <c r="B972" s="5"/>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5" x14ac:dyDescent="0.25">
      <c r="A973" s="5"/>
      <c r="B973" s="5"/>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5" x14ac:dyDescent="0.25">
      <c r="A974" s="5"/>
      <c r="B974" s="5"/>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5" x14ac:dyDescent="0.25">
      <c r="A975" s="5"/>
      <c r="B975" s="5"/>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5" x14ac:dyDescent="0.25">
      <c r="A976" s="5"/>
      <c r="B976" s="5"/>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5" x14ac:dyDescent="0.25">
      <c r="A977" s="5"/>
      <c r="B977" s="5"/>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5" x14ac:dyDescent="0.25">
      <c r="A978" s="5"/>
      <c r="B978" s="5"/>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5" x14ac:dyDescent="0.25">
      <c r="A979" s="5"/>
      <c r="B979" s="5"/>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5" x14ac:dyDescent="0.25">
      <c r="A980" s="5"/>
      <c r="B980" s="5"/>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5" x14ac:dyDescent="0.25">
      <c r="A981" s="5"/>
      <c r="B981" s="5"/>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5" x14ac:dyDescent="0.25">
      <c r="A982" s="5"/>
      <c r="B982" s="5"/>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5" x14ac:dyDescent="0.25">
      <c r="A983" s="5"/>
      <c r="B983" s="5"/>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5" x14ac:dyDescent="0.25">
      <c r="A984" s="5"/>
      <c r="B984" s="5"/>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5" x14ac:dyDescent="0.25">
      <c r="A985" s="5"/>
      <c r="B985" s="5"/>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5" x14ac:dyDescent="0.25">
      <c r="A986" s="5"/>
      <c r="B986" s="5"/>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5" x14ac:dyDescent="0.25">
      <c r="A987" s="5"/>
      <c r="B987" s="5"/>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5" x14ac:dyDescent="0.25">
      <c r="A988" s="5"/>
      <c r="B988" s="5"/>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5" x14ac:dyDescent="0.25">
      <c r="A989" s="5"/>
      <c r="B989" s="5"/>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5" x14ac:dyDescent="0.25">
      <c r="A990" s="5"/>
      <c r="B990" s="5"/>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5" x14ac:dyDescent="0.25">
      <c r="A991" s="5"/>
      <c r="B991" s="5"/>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5" x14ac:dyDescent="0.25">
      <c r="A992" s="5"/>
      <c r="B992" s="5"/>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5" x14ac:dyDescent="0.25">
      <c r="A993" s="5"/>
      <c r="B993" s="5"/>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5" x14ac:dyDescent="0.25">
      <c r="A994" s="5"/>
      <c r="B994" s="5"/>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5" x14ac:dyDescent="0.25">
      <c r="A995" s="5"/>
      <c r="B995" s="5"/>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5" x14ac:dyDescent="0.25">
      <c r="A996" s="5"/>
      <c r="B996" s="5"/>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5" x14ac:dyDescent="0.25">
      <c r="A997" s="5"/>
      <c r="B997" s="5"/>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5" x14ac:dyDescent="0.25">
      <c r="A998" s="5"/>
      <c r="B998" s="5"/>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5" x14ac:dyDescent="0.25">
      <c r="A999" s="5"/>
      <c r="B999" s="5"/>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5" x14ac:dyDescent="0.25">
      <c r="A1000" s="5"/>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31"/>
  <sheetViews>
    <sheetView workbookViewId="0">
      <pane ySplit="1" topLeftCell="A2" activePane="bottomLeft" state="frozen"/>
      <selection pane="bottomLeft" activeCell="C30" sqref="C30"/>
    </sheetView>
  </sheetViews>
  <sheetFormatPr defaultColWidth="12.6328125" defaultRowHeight="15.75" customHeight="1" x14ac:dyDescent="0.25"/>
  <cols>
    <col min="1" max="1" width="26.26953125" customWidth="1"/>
    <col min="2" max="2" width="39.7265625" customWidth="1"/>
    <col min="3" max="3" width="34.7265625" customWidth="1"/>
    <col min="4" max="4" width="36.453125" customWidth="1"/>
  </cols>
  <sheetData>
    <row r="1" spans="1:4" ht="13" x14ac:dyDescent="0.3">
      <c r="A1" s="6" t="s">
        <v>64</v>
      </c>
      <c r="B1" s="6" t="s">
        <v>65</v>
      </c>
      <c r="C1" s="6" t="s">
        <v>66</v>
      </c>
      <c r="D1" s="6" t="s">
        <v>67</v>
      </c>
    </row>
    <row r="2" spans="1:4" ht="15.75" customHeight="1" x14ac:dyDescent="0.25">
      <c r="A2" s="7" t="s">
        <v>14</v>
      </c>
      <c r="B2" s="7" t="s">
        <v>15</v>
      </c>
      <c r="C2" s="7" t="s">
        <v>16</v>
      </c>
      <c r="D2" s="7" t="s">
        <v>17</v>
      </c>
    </row>
    <row r="3" spans="1:4" ht="15.75" customHeight="1" x14ac:dyDescent="0.25">
      <c r="A3" s="7" t="s">
        <v>21</v>
      </c>
      <c r="B3" s="7" t="s">
        <v>68</v>
      </c>
      <c r="C3" s="7" t="s">
        <v>23</v>
      </c>
      <c r="D3" s="7" t="s">
        <v>15</v>
      </c>
    </row>
    <row r="4" spans="1:4" ht="15.75" customHeight="1" x14ac:dyDescent="0.25">
      <c r="A4" s="7" t="s">
        <v>69</v>
      </c>
      <c r="B4" s="7" t="s">
        <v>70</v>
      </c>
      <c r="C4" s="7" t="s">
        <v>71</v>
      </c>
      <c r="D4" s="7" t="s">
        <v>72</v>
      </c>
    </row>
    <row r="5" spans="1:4" ht="15.75" customHeight="1" x14ac:dyDescent="0.25">
      <c r="A5" s="7" t="s">
        <v>73</v>
      </c>
      <c r="B5" s="7" t="s">
        <v>74</v>
      </c>
      <c r="C5" s="7" t="s">
        <v>75</v>
      </c>
      <c r="D5" s="7" t="s">
        <v>76</v>
      </c>
    </row>
    <row r="6" spans="1:4" ht="15.75" customHeight="1" x14ac:dyDescent="0.25">
      <c r="A6" s="7" t="s">
        <v>77</v>
      </c>
      <c r="B6" s="7" t="s">
        <v>27</v>
      </c>
      <c r="C6" s="7" t="s">
        <v>78</v>
      </c>
      <c r="D6" s="7" t="s">
        <v>27</v>
      </c>
    </row>
    <row r="7" spans="1:4" ht="15.75" customHeight="1" x14ac:dyDescent="0.25">
      <c r="A7" s="7" t="s">
        <v>79</v>
      </c>
      <c r="B7" s="7" t="s">
        <v>80</v>
      </c>
      <c r="C7" s="7" t="s">
        <v>26</v>
      </c>
      <c r="D7" s="7" t="s">
        <v>81</v>
      </c>
    </row>
    <row r="8" spans="1:4" ht="15.75" customHeight="1" x14ac:dyDescent="0.25">
      <c r="A8" s="7" t="s">
        <v>82</v>
      </c>
      <c r="B8" s="7" t="s">
        <v>83</v>
      </c>
      <c r="C8" s="7" t="s">
        <v>84</v>
      </c>
      <c r="D8" s="7" t="s">
        <v>85</v>
      </c>
    </row>
    <row r="9" spans="1:4" ht="15.75" customHeight="1" x14ac:dyDescent="0.25">
      <c r="A9" s="7" t="s">
        <v>86</v>
      </c>
      <c r="B9" s="7" t="s">
        <v>87</v>
      </c>
      <c r="C9" s="7" t="s">
        <v>88</v>
      </c>
      <c r="D9" s="7" t="s">
        <v>89</v>
      </c>
    </row>
    <row r="10" spans="1:4" ht="15.75" customHeight="1" x14ac:dyDescent="0.25">
      <c r="A10" s="7" t="s">
        <v>90</v>
      </c>
      <c r="B10" s="7" t="s">
        <v>91</v>
      </c>
      <c r="C10" s="7" t="s">
        <v>92</v>
      </c>
      <c r="D10" s="7" t="s">
        <v>93</v>
      </c>
    </row>
    <row r="11" spans="1:4" ht="15.75" customHeight="1" x14ac:dyDescent="0.25">
      <c r="B11" s="7" t="s">
        <v>94</v>
      </c>
      <c r="C11" s="7" t="s">
        <v>95</v>
      </c>
      <c r="D11" s="7" t="s">
        <v>91</v>
      </c>
    </row>
    <row r="12" spans="1:4" ht="15.75" customHeight="1" x14ac:dyDescent="0.25">
      <c r="B12" s="7" t="s">
        <v>96</v>
      </c>
      <c r="C12" s="7" t="s">
        <v>97</v>
      </c>
      <c r="D12" s="7" t="s">
        <v>98</v>
      </c>
    </row>
    <row r="13" spans="1:4" ht="15.75" customHeight="1" x14ac:dyDescent="0.25">
      <c r="B13" s="7" t="s">
        <v>99</v>
      </c>
      <c r="C13" s="7" t="s">
        <v>100</v>
      </c>
      <c r="D13" s="7" t="s">
        <v>101</v>
      </c>
    </row>
    <row r="14" spans="1:4" ht="15.75" customHeight="1" x14ac:dyDescent="0.25">
      <c r="B14" s="7" t="s">
        <v>102</v>
      </c>
      <c r="C14" s="7" t="s">
        <v>103</v>
      </c>
      <c r="D14" s="7" t="s">
        <v>104</v>
      </c>
    </row>
    <row r="15" spans="1:4" ht="15.75" customHeight="1" x14ac:dyDescent="0.25">
      <c r="B15" s="7" t="s">
        <v>85</v>
      </c>
      <c r="C15" s="7" t="s">
        <v>105</v>
      </c>
      <c r="D15" s="7" t="s">
        <v>106</v>
      </c>
    </row>
    <row r="16" spans="1:4" ht="15.75" customHeight="1" x14ac:dyDescent="0.25">
      <c r="B16" s="7" t="s">
        <v>101</v>
      </c>
      <c r="C16" s="7" t="s">
        <v>107</v>
      </c>
      <c r="D16" s="7" t="s">
        <v>108</v>
      </c>
    </row>
    <row r="17" spans="2:4" ht="15.75" customHeight="1" x14ac:dyDescent="0.25">
      <c r="B17" s="7" t="s">
        <v>109</v>
      </c>
      <c r="C17" s="7" t="s">
        <v>110</v>
      </c>
      <c r="D17" s="7" t="s">
        <v>111</v>
      </c>
    </row>
    <row r="18" spans="2:4" ht="15.75" customHeight="1" x14ac:dyDescent="0.25">
      <c r="B18" s="7" t="s">
        <v>112</v>
      </c>
      <c r="C18" s="7" t="s">
        <v>113</v>
      </c>
      <c r="D18" s="7" t="s">
        <v>114</v>
      </c>
    </row>
    <row r="19" spans="2:4" ht="15.75" customHeight="1" x14ac:dyDescent="0.25">
      <c r="B19" s="7" t="s">
        <v>115</v>
      </c>
      <c r="C19" s="7" t="s">
        <v>116</v>
      </c>
      <c r="D19" s="7" t="s">
        <v>117</v>
      </c>
    </row>
    <row r="20" spans="2:4" ht="15.75" customHeight="1" x14ac:dyDescent="0.25">
      <c r="B20" s="7" t="s">
        <v>81</v>
      </c>
      <c r="C20" s="7" t="s">
        <v>118</v>
      </c>
      <c r="D20" s="7" t="s">
        <v>119</v>
      </c>
    </row>
    <row r="21" spans="2:4" ht="15.75" customHeight="1" x14ac:dyDescent="0.25">
      <c r="B21" s="8" t="s">
        <v>120</v>
      </c>
      <c r="C21" s="7" t="s">
        <v>18</v>
      </c>
      <c r="D21" s="7" t="s">
        <v>121</v>
      </c>
    </row>
    <row r="22" spans="2:4" ht="15.75" customHeight="1" x14ac:dyDescent="0.25">
      <c r="C22" s="7" t="s">
        <v>24</v>
      </c>
      <c r="D22" s="7" t="s">
        <v>122</v>
      </c>
    </row>
    <row r="23" spans="2:4" ht="15.75" customHeight="1" x14ac:dyDescent="0.25">
      <c r="C23" s="7" t="s">
        <v>123</v>
      </c>
      <c r="D23" s="7" t="s">
        <v>124</v>
      </c>
    </row>
    <row r="24" spans="2:4" ht="15.75" customHeight="1" x14ac:dyDescent="0.25">
      <c r="C24" s="7" t="s">
        <v>125</v>
      </c>
      <c r="D24" s="7" t="s">
        <v>94</v>
      </c>
    </row>
    <row r="25" spans="2:4" ht="15.75" customHeight="1" x14ac:dyDescent="0.25">
      <c r="C25" s="7" t="s">
        <v>126</v>
      </c>
      <c r="D25" s="8" t="s">
        <v>74</v>
      </c>
    </row>
    <row r="26" spans="2:4" ht="12.5" x14ac:dyDescent="0.25">
      <c r="C26" s="7" t="s">
        <v>127</v>
      </c>
      <c r="D26" s="7" t="s">
        <v>70</v>
      </c>
    </row>
    <row r="27" spans="2:4" ht="12.5" x14ac:dyDescent="0.25">
      <c r="C27" s="7" t="s">
        <v>128</v>
      </c>
    </row>
    <row r="28" spans="2:4" ht="12.5" x14ac:dyDescent="0.25">
      <c r="C28" s="7" t="s">
        <v>129</v>
      </c>
    </row>
    <row r="29" spans="2:4" ht="12.5" x14ac:dyDescent="0.25">
      <c r="C29" s="7" t="s">
        <v>130</v>
      </c>
    </row>
    <row r="30" spans="2:4" ht="12.5" x14ac:dyDescent="0.25">
      <c r="C30" s="7" t="s">
        <v>131</v>
      </c>
    </row>
    <row r="31" spans="2:4" ht="12.5" x14ac:dyDescent="0.25">
      <c r="C31" s="7"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election activeCell="H6" sqref="H6"/>
    </sheetView>
  </sheetViews>
  <sheetFormatPr defaultColWidth="12.6328125" defaultRowHeight="15.75" customHeight="1" x14ac:dyDescent="0.25"/>
  <cols>
    <col min="1" max="1" width="31.90625" customWidth="1"/>
    <col min="2" max="2" width="37.36328125" customWidth="1"/>
    <col min="3" max="3" width="20.90625" customWidth="1"/>
    <col min="4" max="4" width="23.08984375" bestFit="1" customWidth="1"/>
    <col min="5" max="5" width="19.7265625" customWidth="1"/>
    <col min="6" max="6" width="22.90625" customWidth="1"/>
    <col min="7" max="7" width="23.36328125" customWidth="1"/>
    <col min="8" max="8" width="20.6328125" customWidth="1"/>
    <col min="9" max="9" width="18.08984375" bestFit="1" customWidth="1"/>
    <col min="10" max="10" width="19.7265625" bestFit="1" customWidth="1"/>
  </cols>
  <sheetData>
    <row r="1" spans="1:10" ht="16.5" customHeight="1" x14ac:dyDescent="0.3">
      <c r="A1" s="9" t="s">
        <v>133</v>
      </c>
      <c r="B1" s="9" t="s">
        <v>1</v>
      </c>
      <c r="C1" s="9" t="s">
        <v>134</v>
      </c>
      <c r="D1" s="9" t="s">
        <v>135</v>
      </c>
      <c r="E1" s="9" t="s">
        <v>136</v>
      </c>
      <c r="F1" s="9" t="s">
        <v>137</v>
      </c>
      <c r="G1" s="9" t="s">
        <v>138</v>
      </c>
      <c r="H1" s="9" t="s">
        <v>139</v>
      </c>
      <c r="I1" s="9" t="s">
        <v>238</v>
      </c>
      <c r="J1" s="9" t="s">
        <v>239</v>
      </c>
    </row>
    <row r="2" spans="1:10" ht="16.5" customHeight="1" x14ac:dyDescent="0.25">
      <c r="A2" s="3" t="s">
        <v>140</v>
      </c>
      <c r="B2" s="11" t="s">
        <v>141</v>
      </c>
      <c r="C2" s="3" t="s">
        <v>142</v>
      </c>
      <c r="D2" s="3" t="s">
        <v>143</v>
      </c>
      <c r="E2" s="3"/>
      <c r="F2" s="3"/>
      <c r="G2" s="3"/>
      <c r="H2" s="3"/>
    </row>
    <row r="3" spans="1:10" ht="16.5" customHeight="1" x14ac:dyDescent="0.25">
      <c r="A3" s="3" t="s">
        <v>144</v>
      </c>
      <c r="B3" s="11" t="s">
        <v>145</v>
      </c>
      <c r="C3" s="3" t="s">
        <v>146</v>
      </c>
      <c r="D3" s="3" t="s">
        <v>147</v>
      </c>
      <c r="E3" s="3" t="s">
        <v>148</v>
      </c>
      <c r="F3" s="3" t="s">
        <v>149</v>
      </c>
      <c r="G3" s="3" t="s">
        <v>148</v>
      </c>
      <c r="H3" s="3" t="s">
        <v>150</v>
      </c>
    </row>
    <row r="4" spans="1:10" ht="16.5" customHeight="1" x14ac:dyDescent="0.25">
      <c r="A4" s="3" t="s">
        <v>151</v>
      </c>
      <c r="B4" s="11" t="s">
        <v>152</v>
      </c>
      <c r="C4" s="12" t="s">
        <v>209</v>
      </c>
      <c r="D4" s="12" t="s">
        <v>210</v>
      </c>
      <c r="E4" s="12" t="s">
        <v>211</v>
      </c>
      <c r="F4" s="12" t="s">
        <v>210</v>
      </c>
      <c r="G4" s="12" t="s">
        <v>212</v>
      </c>
      <c r="H4" s="12" t="s">
        <v>210</v>
      </c>
    </row>
    <row r="5" spans="1:10" ht="16.5" customHeight="1" x14ac:dyDescent="0.25">
      <c r="A5" s="3" t="s">
        <v>153</v>
      </c>
      <c r="B5" s="11" t="s">
        <v>154</v>
      </c>
      <c r="C5" s="12" t="s">
        <v>213</v>
      </c>
      <c r="D5" s="12" t="s">
        <v>214</v>
      </c>
      <c r="E5" s="12" t="s">
        <v>215</v>
      </c>
      <c r="F5" s="12" t="s">
        <v>216</v>
      </c>
    </row>
    <row r="6" spans="1:10" ht="16.5" customHeight="1" x14ac:dyDescent="0.25">
      <c r="A6" s="3" t="s">
        <v>155</v>
      </c>
      <c r="B6" s="11" t="s">
        <v>156</v>
      </c>
    </row>
    <row r="7" spans="1:10" ht="16.5" customHeight="1" x14ac:dyDescent="0.25">
      <c r="A7" s="3" t="s">
        <v>157</v>
      </c>
      <c r="B7" s="11" t="s">
        <v>158</v>
      </c>
      <c r="C7" s="12" t="s">
        <v>217</v>
      </c>
      <c r="D7" s="12" t="s">
        <v>218</v>
      </c>
    </row>
    <row r="8" spans="1:10" ht="16.5" customHeight="1" x14ac:dyDescent="0.25">
      <c r="A8" s="3" t="s">
        <v>159</v>
      </c>
      <c r="B8" s="11" t="s">
        <v>160</v>
      </c>
      <c r="C8" s="12" t="s">
        <v>219</v>
      </c>
      <c r="D8" s="12" t="s">
        <v>220</v>
      </c>
      <c r="E8" s="12" t="s">
        <v>221</v>
      </c>
      <c r="F8" s="12" t="s">
        <v>222</v>
      </c>
      <c r="G8" s="12" t="s">
        <v>223</v>
      </c>
      <c r="H8" s="12" t="s">
        <v>224</v>
      </c>
    </row>
    <row r="9" spans="1:10" ht="16.5" customHeight="1" x14ac:dyDescent="0.25">
      <c r="A9" s="3" t="s">
        <v>161</v>
      </c>
      <c r="B9" s="11" t="s">
        <v>162</v>
      </c>
      <c r="C9" s="12" t="s">
        <v>228</v>
      </c>
      <c r="D9" s="12" t="s">
        <v>225</v>
      </c>
      <c r="E9" s="12" t="s">
        <v>228</v>
      </c>
      <c r="F9" s="12" t="s">
        <v>226</v>
      </c>
      <c r="G9" s="12" t="s">
        <v>228</v>
      </c>
      <c r="H9" s="12" t="s">
        <v>227</v>
      </c>
    </row>
    <row r="10" spans="1:10" ht="16.5" customHeight="1" x14ac:dyDescent="0.25">
      <c r="A10" s="3" t="s">
        <v>163</v>
      </c>
      <c r="B10" s="11" t="s">
        <v>164</v>
      </c>
      <c r="C10" s="12" t="s">
        <v>229</v>
      </c>
      <c r="D10" s="12" t="s">
        <v>230</v>
      </c>
      <c r="E10" s="12" t="s">
        <v>229</v>
      </c>
      <c r="F10" s="12" t="s">
        <v>231</v>
      </c>
    </row>
    <row r="11" spans="1:10" ht="16.5" customHeight="1" x14ac:dyDescent="0.25">
      <c r="A11" s="3" t="s">
        <v>165</v>
      </c>
      <c r="B11" s="11" t="s">
        <v>166</v>
      </c>
      <c r="C11" s="12" t="s">
        <v>232</v>
      </c>
      <c r="D11" s="12" t="s">
        <v>233</v>
      </c>
      <c r="E11" s="12" t="s">
        <v>232</v>
      </c>
      <c r="F11" s="12" t="s">
        <v>234</v>
      </c>
      <c r="G11" s="12" t="s">
        <v>232</v>
      </c>
      <c r="H11" s="12" t="s">
        <v>235</v>
      </c>
      <c r="I11" s="12" t="s">
        <v>236</v>
      </c>
      <c r="J11" s="12" t="s">
        <v>237</v>
      </c>
    </row>
    <row r="12" spans="1:10" ht="16.5" customHeight="1" x14ac:dyDescent="0.25">
      <c r="A12" s="3" t="s">
        <v>167</v>
      </c>
      <c r="B12" s="11" t="s">
        <v>168</v>
      </c>
      <c r="C12" s="12" t="s">
        <v>240</v>
      </c>
      <c r="D12" t="s">
        <v>241</v>
      </c>
      <c r="F12" s="12" t="s">
        <v>242</v>
      </c>
      <c r="H12" s="12" t="s">
        <v>243</v>
      </c>
    </row>
    <row r="13" spans="1:10" ht="16.5" customHeight="1" x14ac:dyDescent="0.25">
      <c r="A13" s="3" t="s">
        <v>169</v>
      </c>
      <c r="B13" s="11" t="s">
        <v>170</v>
      </c>
      <c r="C13" s="12" t="s">
        <v>232</v>
      </c>
      <c r="D13" s="12" t="s">
        <v>246</v>
      </c>
      <c r="E13" s="12" t="s">
        <v>244</v>
      </c>
      <c r="F13" s="12" t="s">
        <v>246</v>
      </c>
      <c r="G13" s="12" t="s">
        <v>245</v>
      </c>
      <c r="H13" s="12" t="s">
        <v>246</v>
      </c>
    </row>
    <row r="14" spans="1:10" ht="16.5" customHeight="1" x14ac:dyDescent="0.25">
      <c r="A14" s="3" t="s">
        <v>171</v>
      </c>
      <c r="B14" s="11" t="s">
        <v>172</v>
      </c>
      <c r="C14" s="12" t="s">
        <v>247</v>
      </c>
      <c r="D14" s="12" t="s">
        <v>248</v>
      </c>
      <c r="E14" s="12" t="s">
        <v>232</v>
      </c>
      <c r="F14" s="12" t="s">
        <v>248</v>
      </c>
      <c r="G14" s="12" t="s">
        <v>244</v>
      </c>
      <c r="H14" s="12" t="s">
        <v>248</v>
      </c>
      <c r="I14" s="12" t="s">
        <v>245</v>
      </c>
      <c r="J14" s="12" t="s">
        <v>248</v>
      </c>
    </row>
    <row r="15" spans="1:10" ht="16.5" customHeight="1" x14ac:dyDescent="0.25">
      <c r="A15" s="3" t="s">
        <v>173</v>
      </c>
      <c r="B15" s="11" t="s">
        <v>174</v>
      </c>
      <c r="C15" s="12" t="s">
        <v>249</v>
      </c>
      <c r="D15" s="12" t="s">
        <v>250</v>
      </c>
    </row>
    <row r="16" spans="1:10" ht="16.5" customHeight="1" x14ac:dyDescent="0.25">
      <c r="A16" s="3" t="s">
        <v>175</v>
      </c>
      <c r="B16" s="11" t="s">
        <v>176</v>
      </c>
      <c r="C16" s="12" t="s">
        <v>251</v>
      </c>
      <c r="D16" s="12" t="s">
        <v>252</v>
      </c>
    </row>
    <row r="17" spans="1:6" ht="16.5" customHeight="1" x14ac:dyDescent="0.25">
      <c r="A17" s="3" t="s">
        <v>177</v>
      </c>
      <c r="B17" s="11" t="s">
        <v>178</v>
      </c>
      <c r="C17" s="12" t="s">
        <v>253</v>
      </c>
      <c r="D17" s="12" t="s">
        <v>254</v>
      </c>
    </row>
    <row r="18" spans="1:6" ht="16.5" customHeight="1" x14ac:dyDescent="0.25">
      <c r="A18" s="3" t="s">
        <v>179</v>
      </c>
      <c r="B18" s="11" t="s">
        <v>180</v>
      </c>
      <c r="C18" s="12" t="s">
        <v>255</v>
      </c>
      <c r="D18" s="12" t="s">
        <v>230</v>
      </c>
    </row>
    <row r="19" spans="1:6" ht="16.5" customHeight="1" x14ac:dyDescent="0.25">
      <c r="A19" s="3" t="s">
        <v>181</v>
      </c>
      <c r="B19" s="11" t="s">
        <v>182</v>
      </c>
      <c r="C19" s="12" t="s">
        <v>256</v>
      </c>
      <c r="D19" s="12" t="s">
        <v>257</v>
      </c>
    </row>
    <row r="20" spans="1:6" ht="16.5" customHeight="1" x14ac:dyDescent="0.25">
      <c r="A20" s="3" t="s">
        <v>183</v>
      </c>
      <c r="B20" s="11" t="s">
        <v>184</v>
      </c>
      <c r="C20" s="12" t="s">
        <v>258</v>
      </c>
      <c r="D20" s="12" t="s">
        <v>27</v>
      </c>
    </row>
    <row r="21" spans="1:6" ht="16.5" customHeight="1" x14ac:dyDescent="0.25">
      <c r="A21" s="3" t="s">
        <v>185</v>
      </c>
      <c r="B21" s="11" t="s">
        <v>186</v>
      </c>
      <c r="C21" s="12"/>
      <c r="D21" s="12"/>
    </row>
    <row r="22" spans="1:6" ht="16.5" customHeight="1" x14ac:dyDescent="0.25">
      <c r="A22" s="3" t="s">
        <v>187</v>
      </c>
      <c r="B22" s="11" t="s">
        <v>188</v>
      </c>
      <c r="C22" s="12" t="s">
        <v>259</v>
      </c>
      <c r="D22" s="12" t="s">
        <v>27</v>
      </c>
      <c r="E22" s="12" t="s">
        <v>21</v>
      </c>
      <c r="F22" s="12" t="s">
        <v>260</v>
      </c>
    </row>
    <row r="23" spans="1:6" ht="16.5" customHeight="1" x14ac:dyDescent="0.25">
      <c r="A23" s="3" t="s">
        <v>189</v>
      </c>
      <c r="B23" s="11" t="s">
        <v>190</v>
      </c>
      <c r="C23" s="12" t="s">
        <v>261</v>
      </c>
      <c r="D23" s="12" t="s">
        <v>262</v>
      </c>
    </row>
    <row r="24" spans="1:6" ht="16.5" customHeight="1" x14ac:dyDescent="0.25">
      <c r="A24" s="3" t="s">
        <v>191</v>
      </c>
      <c r="B24" s="11" t="s">
        <v>192</v>
      </c>
      <c r="C24" s="12" t="s">
        <v>249</v>
      </c>
      <c r="D24" s="12" t="s">
        <v>263</v>
      </c>
    </row>
    <row r="25" spans="1:6" ht="16.5" customHeight="1" x14ac:dyDescent="0.25">
      <c r="A25" s="3" t="s">
        <v>193</v>
      </c>
      <c r="B25" s="11" t="s">
        <v>194</v>
      </c>
      <c r="C25" s="12" t="s">
        <v>249</v>
      </c>
      <c r="D25" s="12" t="s">
        <v>265</v>
      </c>
      <c r="E25" s="12" t="s">
        <v>264</v>
      </c>
      <c r="F25" s="12" t="s">
        <v>265</v>
      </c>
    </row>
    <row r="26" spans="1:6" ht="16.5" customHeight="1" x14ac:dyDescent="0.25">
      <c r="A26" s="3" t="s">
        <v>195</v>
      </c>
      <c r="B26" s="11" t="s">
        <v>196</v>
      </c>
      <c r="C26" s="12" t="s">
        <v>266</v>
      </c>
      <c r="D26" s="12" t="s">
        <v>254</v>
      </c>
      <c r="E26" s="12" t="s">
        <v>249</v>
      </c>
      <c r="F26" s="12" t="s">
        <v>267</v>
      </c>
    </row>
    <row r="27" spans="1:6" ht="16.5" customHeight="1" x14ac:dyDescent="0.25">
      <c r="A27" s="3" t="s">
        <v>197</v>
      </c>
      <c r="B27" s="11" t="s">
        <v>198</v>
      </c>
      <c r="C27" s="12" t="s">
        <v>268</v>
      </c>
      <c r="D27" s="12" t="s">
        <v>269</v>
      </c>
    </row>
    <row r="28" spans="1:6" ht="16.5" customHeight="1" x14ac:dyDescent="0.25">
      <c r="A28" s="3" t="s">
        <v>199</v>
      </c>
      <c r="B28" s="11" t="s">
        <v>200</v>
      </c>
      <c r="C28" s="12" t="s">
        <v>270</v>
      </c>
      <c r="D28" s="12" t="s">
        <v>27</v>
      </c>
      <c r="E28" s="12" t="s">
        <v>270</v>
      </c>
      <c r="F28" s="12" t="s">
        <v>271</v>
      </c>
    </row>
    <row r="29" spans="1:6" ht="16.5" customHeight="1" x14ac:dyDescent="0.25">
      <c r="A29" s="3" t="s">
        <v>201</v>
      </c>
      <c r="B29" s="11" t="s">
        <v>202</v>
      </c>
      <c r="C29" s="12" t="s">
        <v>272</v>
      </c>
      <c r="D29" s="12" t="s">
        <v>273</v>
      </c>
    </row>
    <row r="30" spans="1:6" ht="16.5" customHeight="1" x14ac:dyDescent="0.25">
      <c r="A30" s="3" t="s">
        <v>203</v>
      </c>
      <c r="B30" s="11" t="s">
        <v>204</v>
      </c>
      <c r="C30" s="12" t="s">
        <v>266</v>
      </c>
      <c r="D30" s="12" t="s">
        <v>254</v>
      </c>
      <c r="E30" s="12" t="s">
        <v>249</v>
      </c>
      <c r="F30" s="12" t="s">
        <v>267</v>
      </c>
    </row>
    <row r="31" spans="1:6" ht="16.5" customHeight="1" x14ac:dyDescent="0.25">
      <c r="A31" s="3" t="s">
        <v>205</v>
      </c>
      <c r="B31" s="11" t="s">
        <v>206</v>
      </c>
      <c r="C31" s="12" t="s">
        <v>274</v>
      </c>
      <c r="D31" s="12" t="s">
        <v>275</v>
      </c>
    </row>
    <row r="32" spans="1:6" ht="12.5" x14ac:dyDescent="0.25">
      <c r="A32" s="7"/>
      <c r="B32" s="7"/>
    </row>
    <row r="33" spans="1:2" ht="12.5" x14ac:dyDescent="0.25">
      <c r="A33" s="7"/>
      <c r="B33" s="7"/>
    </row>
    <row r="34" spans="1:2" ht="12.5" x14ac:dyDescent="0.25">
      <c r="A34" s="7"/>
      <c r="B34" s="7"/>
    </row>
    <row r="35" spans="1:2" ht="12.5" x14ac:dyDescent="0.25">
      <c r="A35" s="7"/>
      <c r="B35" s="7"/>
    </row>
    <row r="36" spans="1:2" ht="12.5" x14ac:dyDescent="0.25">
      <c r="A36" s="7"/>
      <c r="B36" s="7"/>
    </row>
    <row r="37" spans="1:2" ht="12.5" x14ac:dyDescent="0.25">
      <c r="A37" s="7"/>
      <c r="B37" s="7"/>
    </row>
    <row r="38" spans="1:2" ht="12.5" x14ac:dyDescent="0.25">
      <c r="A38" s="7"/>
      <c r="B38" s="7"/>
    </row>
    <row r="39" spans="1:2" ht="12.5" x14ac:dyDescent="0.25">
      <c r="A39" s="7"/>
      <c r="B39" s="7"/>
    </row>
    <row r="40" spans="1:2" ht="12.5" x14ac:dyDescent="0.25">
      <c r="A40" s="7"/>
      <c r="B40" s="7"/>
    </row>
    <row r="41" spans="1:2" ht="12.5" x14ac:dyDescent="0.25">
      <c r="A41" s="7"/>
      <c r="B41" s="7"/>
    </row>
    <row r="42" spans="1:2" ht="12.5" x14ac:dyDescent="0.25">
      <c r="A42" s="7"/>
      <c r="B42" s="7"/>
    </row>
    <row r="43" spans="1:2" ht="12.5" x14ac:dyDescent="0.25">
      <c r="A43" s="7"/>
      <c r="B43" s="7"/>
    </row>
    <row r="44" spans="1:2" ht="12.5" x14ac:dyDescent="0.25">
      <c r="A44" s="7"/>
      <c r="B44" s="7"/>
    </row>
    <row r="45" spans="1:2" ht="12.5" x14ac:dyDescent="0.25">
      <c r="A45" s="7"/>
      <c r="B45" s="7"/>
    </row>
    <row r="46" spans="1:2" ht="12.5" x14ac:dyDescent="0.25">
      <c r="A46" s="7"/>
      <c r="B46" s="7"/>
    </row>
    <row r="47" spans="1:2" ht="12.5" x14ac:dyDescent="0.25">
      <c r="A47" s="7"/>
      <c r="B47" s="7"/>
    </row>
    <row r="48" spans="1:2" ht="12.5" x14ac:dyDescent="0.25">
      <c r="A48" s="7"/>
      <c r="B48" s="7"/>
    </row>
    <row r="49" spans="1:2" ht="12.5" x14ac:dyDescent="0.25">
      <c r="A49" s="7"/>
      <c r="B49" s="7"/>
    </row>
    <row r="50" spans="1:2" ht="12.5" x14ac:dyDescent="0.25">
      <c r="A50" s="7"/>
      <c r="B50" s="7"/>
    </row>
    <row r="51" spans="1:2" ht="12.5" x14ac:dyDescent="0.25">
      <c r="A51" s="7"/>
      <c r="B51" s="7"/>
    </row>
    <row r="52" spans="1:2" ht="12.5" x14ac:dyDescent="0.25">
      <c r="A52" s="7"/>
      <c r="B52" s="7"/>
    </row>
    <row r="53" spans="1:2" ht="12.5" x14ac:dyDescent="0.25">
      <c r="A53" s="7"/>
      <c r="B53" s="7"/>
    </row>
    <row r="54" spans="1:2" ht="12.5" x14ac:dyDescent="0.25">
      <c r="A54" s="7"/>
      <c r="B54" s="7"/>
    </row>
    <row r="55" spans="1:2" ht="12.5" x14ac:dyDescent="0.25">
      <c r="A55" s="7"/>
      <c r="B55" s="7"/>
    </row>
    <row r="56" spans="1:2" ht="12.5" x14ac:dyDescent="0.25">
      <c r="A56" s="7"/>
      <c r="B56" s="7"/>
    </row>
    <row r="57" spans="1:2" ht="12.5" x14ac:dyDescent="0.25">
      <c r="A57" s="7"/>
      <c r="B57" s="7"/>
    </row>
    <row r="58" spans="1:2" ht="12.5" x14ac:dyDescent="0.25">
      <c r="A58" s="7"/>
      <c r="B58" s="7"/>
    </row>
    <row r="59" spans="1:2" ht="12.5" x14ac:dyDescent="0.25">
      <c r="A59" s="7"/>
      <c r="B59" s="7"/>
    </row>
    <row r="60" spans="1:2" ht="12.5" x14ac:dyDescent="0.25">
      <c r="A60" s="7"/>
      <c r="B60" s="7"/>
    </row>
    <row r="61" spans="1:2" ht="12.5" x14ac:dyDescent="0.25">
      <c r="A61" s="7"/>
      <c r="B61" s="7"/>
    </row>
    <row r="62" spans="1:2" ht="12.5" x14ac:dyDescent="0.25">
      <c r="A62" s="7"/>
      <c r="B62" s="7"/>
    </row>
    <row r="63" spans="1:2" ht="12.5" x14ac:dyDescent="0.25">
      <c r="A63" s="7"/>
      <c r="B63" s="7"/>
    </row>
    <row r="64" spans="1:2" ht="12.5" x14ac:dyDescent="0.25">
      <c r="A64" s="7"/>
      <c r="B64" s="7"/>
    </row>
    <row r="65" spans="1:2" ht="12.5" x14ac:dyDescent="0.25">
      <c r="A65" s="7"/>
      <c r="B65" s="7"/>
    </row>
    <row r="66" spans="1:2" ht="12.5" x14ac:dyDescent="0.25">
      <c r="A66" s="7"/>
      <c r="B66" s="7"/>
    </row>
    <row r="67" spans="1:2" ht="12.5" x14ac:dyDescent="0.25">
      <c r="A67" s="7"/>
      <c r="B67" s="7"/>
    </row>
    <row r="68" spans="1:2" ht="12.5" x14ac:dyDescent="0.25">
      <c r="A68" s="7"/>
      <c r="B68" s="7"/>
    </row>
    <row r="69" spans="1:2" ht="12.5" x14ac:dyDescent="0.25">
      <c r="A69" s="7"/>
      <c r="B69" s="7"/>
    </row>
    <row r="70" spans="1:2" ht="12.5" x14ac:dyDescent="0.25">
      <c r="A70" s="7"/>
      <c r="B70" s="7"/>
    </row>
    <row r="71" spans="1:2" ht="12.5" x14ac:dyDescent="0.25">
      <c r="A71" s="7"/>
      <c r="B71" s="7"/>
    </row>
    <row r="72" spans="1:2" ht="12.5" x14ac:dyDescent="0.25">
      <c r="A72" s="7"/>
      <c r="B72" s="7"/>
    </row>
    <row r="73" spans="1:2" ht="12.5" x14ac:dyDescent="0.25">
      <c r="A73" s="7"/>
      <c r="B73" s="7"/>
    </row>
    <row r="74" spans="1:2" ht="12.5" x14ac:dyDescent="0.25">
      <c r="A74" s="7"/>
      <c r="B74" s="7"/>
    </row>
    <row r="75" spans="1:2" ht="12.5" x14ac:dyDescent="0.25">
      <c r="A75" s="7"/>
      <c r="B75" s="7"/>
    </row>
    <row r="76" spans="1:2" ht="12.5" x14ac:dyDescent="0.25">
      <c r="A76" s="7"/>
      <c r="B76" s="7"/>
    </row>
    <row r="77" spans="1:2" ht="12.5" x14ac:dyDescent="0.25">
      <c r="A77" s="7"/>
      <c r="B77" s="7"/>
    </row>
    <row r="78" spans="1:2" ht="12.5" x14ac:dyDescent="0.25">
      <c r="A78" s="7"/>
      <c r="B78" s="7"/>
    </row>
    <row r="79" spans="1:2" ht="12.5" x14ac:dyDescent="0.25">
      <c r="A79" s="7"/>
      <c r="B79" s="7"/>
    </row>
    <row r="80" spans="1:2" ht="12.5" x14ac:dyDescent="0.25">
      <c r="A80" s="7"/>
      <c r="B80" s="7"/>
    </row>
    <row r="81" spans="1:2" ht="12.5" x14ac:dyDescent="0.25">
      <c r="A81" s="7"/>
      <c r="B81" s="7"/>
    </row>
    <row r="82" spans="1:2" ht="12.5" x14ac:dyDescent="0.25">
      <c r="A82" s="7"/>
      <c r="B82" s="7"/>
    </row>
    <row r="83" spans="1:2" ht="12.5" x14ac:dyDescent="0.25">
      <c r="A83" s="7"/>
      <c r="B83" s="7"/>
    </row>
    <row r="84" spans="1:2" ht="12.5" x14ac:dyDescent="0.25">
      <c r="A84" s="7"/>
      <c r="B84" s="7"/>
    </row>
    <row r="85" spans="1:2" ht="12.5" x14ac:dyDescent="0.25">
      <c r="A85" s="7"/>
      <c r="B85" s="7"/>
    </row>
    <row r="86" spans="1:2" ht="12.5" x14ac:dyDescent="0.25">
      <c r="A86" s="7"/>
      <c r="B86" s="7"/>
    </row>
    <row r="87" spans="1:2" ht="12.5" x14ac:dyDescent="0.25">
      <c r="A87" s="7"/>
      <c r="B87" s="7"/>
    </row>
    <row r="88" spans="1:2" ht="12.5" x14ac:dyDescent="0.25">
      <c r="A88" s="7"/>
      <c r="B88" s="7"/>
    </row>
    <row r="89" spans="1:2" ht="12.5" x14ac:dyDescent="0.25">
      <c r="A89" s="7"/>
      <c r="B89" s="7"/>
    </row>
    <row r="90" spans="1:2" ht="12.5" x14ac:dyDescent="0.25">
      <c r="A90" s="7"/>
      <c r="B90" s="7"/>
    </row>
    <row r="91" spans="1:2" ht="12.5" x14ac:dyDescent="0.25">
      <c r="A91" s="7"/>
      <c r="B91" s="7"/>
    </row>
    <row r="92" spans="1:2" ht="12.5" x14ac:dyDescent="0.25">
      <c r="A92" s="7"/>
      <c r="B92" s="7"/>
    </row>
    <row r="93" spans="1:2" ht="12.5" x14ac:dyDescent="0.25">
      <c r="A93" s="7"/>
      <c r="B93" s="7"/>
    </row>
    <row r="94" spans="1:2" ht="12.5" x14ac:dyDescent="0.25">
      <c r="A94" s="7"/>
      <c r="B94" s="7"/>
    </row>
    <row r="95" spans="1:2" ht="12.5" x14ac:dyDescent="0.25">
      <c r="A95" s="7"/>
      <c r="B95" s="7"/>
    </row>
    <row r="96" spans="1:2" ht="12.5" x14ac:dyDescent="0.25">
      <c r="A96" s="7"/>
      <c r="B96" s="7"/>
    </row>
    <row r="97" spans="1:2" ht="12.5" x14ac:dyDescent="0.25">
      <c r="A97" s="7"/>
      <c r="B97" s="7"/>
    </row>
    <row r="98" spans="1:2" ht="12.5" x14ac:dyDescent="0.25">
      <c r="A98" s="7"/>
      <c r="B98" s="7"/>
    </row>
    <row r="99" spans="1:2" ht="12.5" x14ac:dyDescent="0.25">
      <c r="A99" s="7"/>
      <c r="B99" s="7"/>
    </row>
    <row r="100" spans="1:2" ht="12.5" x14ac:dyDescent="0.25">
      <c r="A100" s="7"/>
      <c r="B100" s="7"/>
    </row>
    <row r="101" spans="1:2" ht="12.5" x14ac:dyDescent="0.25">
      <c r="A101" s="7"/>
      <c r="B101" s="7"/>
    </row>
    <row r="102" spans="1:2" ht="12.5" x14ac:dyDescent="0.25">
      <c r="A102" s="7"/>
      <c r="B102" s="7"/>
    </row>
    <row r="103" spans="1:2" ht="12.5" x14ac:dyDescent="0.25">
      <c r="A103" s="7"/>
      <c r="B103" s="7"/>
    </row>
    <row r="104" spans="1:2" ht="12.5" x14ac:dyDescent="0.25">
      <c r="A104" s="7"/>
      <c r="B104" s="7"/>
    </row>
    <row r="105" spans="1:2" ht="12.5" x14ac:dyDescent="0.25">
      <c r="A105" s="7"/>
      <c r="B105" s="7"/>
    </row>
    <row r="106" spans="1:2" ht="12.5" x14ac:dyDescent="0.25">
      <c r="A106" s="7"/>
      <c r="B106" s="7"/>
    </row>
    <row r="107" spans="1:2" ht="12.5" x14ac:dyDescent="0.25">
      <c r="A107" s="7"/>
      <c r="B107" s="7"/>
    </row>
    <row r="108" spans="1:2" ht="12.5" x14ac:dyDescent="0.25">
      <c r="A108" s="7"/>
      <c r="B108" s="7"/>
    </row>
    <row r="109" spans="1:2" ht="12.5" x14ac:dyDescent="0.25">
      <c r="A109" s="7"/>
      <c r="B109" s="7"/>
    </row>
    <row r="110" spans="1:2" ht="12.5" x14ac:dyDescent="0.25">
      <c r="A110" s="7"/>
      <c r="B110" s="7"/>
    </row>
    <row r="111" spans="1:2" ht="12.5" x14ac:dyDescent="0.25">
      <c r="A111" s="7"/>
      <c r="B111" s="7"/>
    </row>
    <row r="112" spans="1:2" ht="12.5" x14ac:dyDescent="0.25">
      <c r="A112" s="7"/>
      <c r="B112" s="7"/>
    </row>
    <row r="113" spans="1:2" ht="12.5" x14ac:dyDescent="0.25">
      <c r="A113" s="7"/>
      <c r="B113" s="7"/>
    </row>
    <row r="114" spans="1:2" ht="12.5" x14ac:dyDescent="0.25">
      <c r="A114" s="7"/>
      <c r="B114" s="7"/>
    </row>
    <row r="115" spans="1:2" ht="12.5" x14ac:dyDescent="0.25">
      <c r="A115" s="7"/>
      <c r="B115" s="7"/>
    </row>
    <row r="116" spans="1:2" ht="12.5" x14ac:dyDescent="0.25">
      <c r="A116" s="7"/>
      <c r="B116" s="7"/>
    </row>
    <row r="117" spans="1:2" ht="12.5" x14ac:dyDescent="0.25">
      <c r="A117" s="7"/>
      <c r="B117" s="7"/>
    </row>
    <row r="118" spans="1:2" ht="12.5" x14ac:dyDescent="0.25">
      <c r="A118" s="7"/>
      <c r="B118" s="7"/>
    </row>
    <row r="119" spans="1:2" ht="12.5" x14ac:dyDescent="0.25">
      <c r="A119" s="7"/>
      <c r="B119" s="7"/>
    </row>
    <row r="120" spans="1:2" ht="12.5" x14ac:dyDescent="0.25">
      <c r="A120" s="7"/>
      <c r="B120" s="7"/>
    </row>
    <row r="121" spans="1:2" ht="12.5" x14ac:dyDescent="0.25">
      <c r="A121" s="7"/>
      <c r="B121" s="7"/>
    </row>
    <row r="122" spans="1:2" ht="12.5" x14ac:dyDescent="0.25">
      <c r="A122" s="7"/>
      <c r="B122" s="7"/>
    </row>
    <row r="123" spans="1:2" ht="12.5" x14ac:dyDescent="0.25">
      <c r="A123" s="7"/>
      <c r="B123" s="7"/>
    </row>
    <row r="124" spans="1:2" ht="12.5" x14ac:dyDescent="0.25">
      <c r="A124" s="7"/>
      <c r="B124" s="7"/>
    </row>
    <row r="125" spans="1:2" ht="12.5" x14ac:dyDescent="0.25">
      <c r="A125" s="7"/>
      <c r="B125" s="7"/>
    </row>
    <row r="126" spans="1:2" ht="12.5" x14ac:dyDescent="0.25">
      <c r="A126" s="7"/>
      <c r="B126" s="7"/>
    </row>
    <row r="127" spans="1:2" ht="12.5" x14ac:dyDescent="0.25">
      <c r="A127" s="7"/>
      <c r="B127" s="7"/>
    </row>
    <row r="128" spans="1:2" ht="12.5" x14ac:dyDescent="0.25">
      <c r="A128" s="7"/>
      <c r="B128" s="7"/>
    </row>
    <row r="129" spans="1:2" ht="12.5" x14ac:dyDescent="0.25">
      <c r="A129" s="7"/>
      <c r="B129" s="7"/>
    </row>
    <row r="130" spans="1:2" ht="12.5" x14ac:dyDescent="0.25">
      <c r="A130" s="7"/>
      <c r="B130" s="7"/>
    </row>
    <row r="131" spans="1:2" ht="12.5" x14ac:dyDescent="0.25">
      <c r="A131" s="7"/>
      <c r="B131" s="7"/>
    </row>
    <row r="132" spans="1:2" ht="12.5" x14ac:dyDescent="0.25">
      <c r="A132" s="7"/>
      <c r="B132" s="7"/>
    </row>
    <row r="133" spans="1:2" ht="12.5" x14ac:dyDescent="0.25">
      <c r="A133" s="7"/>
      <c r="B133" s="7"/>
    </row>
    <row r="134" spans="1:2" ht="12.5" x14ac:dyDescent="0.25">
      <c r="A134" s="7"/>
      <c r="B134" s="7"/>
    </row>
    <row r="135" spans="1:2" ht="12.5" x14ac:dyDescent="0.25">
      <c r="A135" s="7"/>
      <c r="B135" s="7"/>
    </row>
    <row r="136" spans="1:2" ht="12.5" x14ac:dyDescent="0.25">
      <c r="A136" s="7"/>
      <c r="B136" s="7"/>
    </row>
    <row r="137" spans="1:2" ht="12.5" x14ac:dyDescent="0.25">
      <c r="A137" s="7"/>
      <c r="B137" s="7"/>
    </row>
    <row r="138" spans="1:2" ht="12.5" x14ac:dyDescent="0.25">
      <c r="A138" s="7"/>
      <c r="B138" s="7"/>
    </row>
    <row r="139" spans="1:2" ht="12.5" x14ac:dyDescent="0.25">
      <c r="A139" s="7"/>
      <c r="B139" s="7"/>
    </row>
    <row r="140" spans="1:2" ht="12.5" x14ac:dyDescent="0.25">
      <c r="A140" s="7"/>
      <c r="B140" s="7"/>
    </row>
    <row r="141" spans="1:2" ht="12.5" x14ac:dyDescent="0.25">
      <c r="A141" s="7"/>
      <c r="B141" s="7"/>
    </row>
    <row r="142" spans="1:2" ht="12.5" x14ac:dyDescent="0.25">
      <c r="A142" s="7"/>
      <c r="B142" s="7"/>
    </row>
    <row r="143" spans="1:2" ht="12.5" x14ac:dyDescent="0.25">
      <c r="A143" s="7"/>
      <c r="B143" s="7"/>
    </row>
    <row r="144" spans="1:2" ht="12.5" x14ac:dyDescent="0.25">
      <c r="A144" s="7"/>
      <c r="B144" s="7"/>
    </row>
    <row r="145" spans="1:2" ht="12.5" x14ac:dyDescent="0.25">
      <c r="A145" s="7"/>
      <c r="B145" s="7"/>
    </row>
    <row r="146" spans="1:2" ht="12.5" x14ac:dyDescent="0.25">
      <c r="A146" s="7"/>
      <c r="B146" s="7"/>
    </row>
    <row r="147" spans="1:2" ht="12.5" x14ac:dyDescent="0.25">
      <c r="A147" s="7"/>
      <c r="B147" s="7"/>
    </row>
    <row r="148" spans="1:2" ht="12.5" x14ac:dyDescent="0.25">
      <c r="A148" s="7"/>
      <c r="B148" s="7"/>
    </row>
    <row r="149" spans="1:2" ht="12.5" x14ac:dyDescent="0.25">
      <c r="A149" s="7"/>
      <c r="B149" s="7"/>
    </row>
    <row r="150" spans="1:2" ht="12.5" x14ac:dyDescent="0.25">
      <c r="A150" s="7"/>
      <c r="B150" s="7"/>
    </row>
    <row r="151" spans="1:2" ht="12.5" x14ac:dyDescent="0.25">
      <c r="A151" s="7"/>
      <c r="B151" s="7"/>
    </row>
    <row r="152" spans="1:2" ht="12.5" x14ac:dyDescent="0.25">
      <c r="A152" s="7"/>
      <c r="B152" s="7"/>
    </row>
    <row r="153" spans="1:2" ht="12.5" x14ac:dyDescent="0.25">
      <c r="A153" s="7"/>
      <c r="B153" s="7"/>
    </row>
    <row r="154" spans="1:2" ht="12.5" x14ac:dyDescent="0.25">
      <c r="A154" s="7"/>
      <c r="B154" s="7"/>
    </row>
    <row r="155" spans="1:2" ht="12.5" x14ac:dyDescent="0.25">
      <c r="A155" s="7"/>
      <c r="B155" s="7"/>
    </row>
    <row r="156" spans="1:2" ht="12.5" x14ac:dyDescent="0.25">
      <c r="A156" s="7"/>
      <c r="B156" s="7"/>
    </row>
    <row r="157" spans="1:2" ht="12.5" x14ac:dyDescent="0.25">
      <c r="A157" s="7"/>
      <c r="B157" s="7"/>
    </row>
    <row r="158" spans="1:2" ht="12.5" x14ac:dyDescent="0.25">
      <c r="A158" s="7"/>
      <c r="B158" s="7"/>
    </row>
    <row r="159" spans="1:2" ht="12.5" x14ac:dyDescent="0.25">
      <c r="A159" s="7"/>
      <c r="B159" s="7"/>
    </row>
    <row r="160" spans="1:2" ht="12.5" x14ac:dyDescent="0.25">
      <c r="A160" s="7"/>
      <c r="B160" s="7"/>
    </row>
    <row r="161" spans="1:2" ht="12.5" x14ac:dyDescent="0.25">
      <c r="A161" s="7"/>
      <c r="B161" s="7"/>
    </row>
    <row r="162" spans="1:2" ht="12.5" x14ac:dyDescent="0.25">
      <c r="A162" s="7"/>
      <c r="B162" s="7"/>
    </row>
    <row r="163" spans="1:2" ht="12.5" x14ac:dyDescent="0.25">
      <c r="A163" s="7"/>
      <c r="B163" s="7"/>
    </row>
    <row r="164" spans="1:2" ht="12.5" x14ac:dyDescent="0.25">
      <c r="A164" s="7"/>
      <c r="B164" s="7"/>
    </row>
    <row r="165" spans="1:2" ht="12.5" x14ac:dyDescent="0.25">
      <c r="A165" s="7"/>
      <c r="B165" s="7"/>
    </row>
    <row r="166" spans="1:2" ht="12.5" x14ac:dyDescent="0.25">
      <c r="A166" s="7"/>
      <c r="B166" s="7"/>
    </row>
    <row r="167" spans="1:2" ht="12.5" x14ac:dyDescent="0.25">
      <c r="A167" s="7"/>
      <c r="B167" s="7"/>
    </row>
    <row r="168" spans="1:2" ht="12.5" x14ac:dyDescent="0.25">
      <c r="A168" s="7"/>
      <c r="B168" s="7"/>
    </row>
    <row r="169" spans="1:2" ht="12.5" x14ac:dyDescent="0.25">
      <c r="A169" s="7"/>
      <c r="B169" s="7"/>
    </row>
    <row r="170" spans="1:2" ht="12.5" x14ac:dyDescent="0.25">
      <c r="A170" s="7"/>
      <c r="B170" s="7"/>
    </row>
    <row r="171" spans="1:2" ht="12.5" x14ac:dyDescent="0.25">
      <c r="A171" s="7"/>
      <c r="B171" s="7"/>
    </row>
    <row r="172" spans="1:2" ht="12.5" x14ac:dyDescent="0.25">
      <c r="A172" s="7"/>
      <c r="B172" s="7"/>
    </row>
    <row r="173" spans="1:2" ht="12.5" x14ac:dyDescent="0.25">
      <c r="A173" s="7"/>
      <c r="B173" s="7"/>
    </row>
    <row r="174" spans="1:2" ht="12.5" x14ac:dyDescent="0.25">
      <c r="A174" s="7"/>
      <c r="B174" s="7"/>
    </row>
    <row r="175" spans="1:2" ht="12.5" x14ac:dyDescent="0.25">
      <c r="A175" s="7"/>
      <c r="B175" s="7"/>
    </row>
    <row r="176" spans="1:2" ht="12.5" x14ac:dyDescent="0.25">
      <c r="A176" s="7"/>
      <c r="B176" s="7"/>
    </row>
    <row r="177" spans="1:2" ht="12.5" x14ac:dyDescent="0.25">
      <c r="A177" s="7"/>
      <c r="B177" s="7"/>
    </row>
    <row r="178" spans="1:2" ht="12.5" x14ac:dyDescent="0.25">
      <c r="A178" s="7"/>
      <c r="B178" s="7"/>
    </row>
    <row r="179" spans="1:2" ht="12.5" x14ac:dyDescent="0.25">
      <c r="A179" s="7"/>
      <c r="B179" s="7"/>
    </row>
    <row r="180" spans="1:2" ht="12.5" x14ac:dyDescent="0.25">
      <c r="A180" s="7"/>
      <c r="B180" s="7"/>
    </row>
    <row r="181" spans="1:2" ht="12.5" x14ac:dyDescent="0.25">
      <c r="A181" s="7"/>
      <c r="B181" s="7"/>
    </row>
    <row r="182" spans="1:2" ht="12.5" x14ac:dyDescent="0.25">
      <c r="A182" s="7"/>
      <c r="B182" s="7"/>
    </row>
    <row r="183" spans="1:2" ht="12.5" x14ac:dyDescent="0.25">
      <c r="A183" s="7"/>
      <c r="B183" s="7"/>
    </row>
    <row r="184" spans="1:2" ht="12.5" x14ac:dyDescent="0.25">
      <c r="A184" s="7"/>
      <c r="B184" s="7"/>
    </row>
    <row r="185" spans="1:2" ht="12.5" x14ac:dyDescent="0.25">
      <c r="A185" s="7"/>
      <c r="B185" s="7"/>
    </row>
    <row r="186" spans="1:2" ht="12.5" x14ac:dyDescent="0.25">
      <c r="A186" s="7"/>
      <c r="B186" s="7"/>
    </row>
    <row r="187" spans="1:2" ht="12.5" x14ac:dyDescent="0.25">
      <c r="A187" s="7"/>
      <c r="B187" s="7"/>
    </row>
    <row r="188" spans="1:2" ht="12.5" x14ac:dyDescent="0.25">
      <c r="A188" s="7"/>
      <c r="B188" s="7"/>
    </row>
    <row r="189" spans="1:2" ht="12.5" x14ac:dyDescent="0.25">
      <c r="A189" s="7"/>
      <c r="B189" s="7"/>
    </row>
    <row r="190" spans="1:2" ht="12.5" x14ac:dyDescent="0.25">
      <c r="A190" s="7"/>
      <c r="B190" s="7"/>
    </row>
    <row r="191" spans="1:2" ht="12.5" x14ac:dyDescent="0.25">
      <c r="A191" s="7"/>
      <c r="B191" s="7"/>
    </row>
    <row r="192" spans="1:2" ht="12.5" x14ac:dyDescent="0.25">
      <c r="A192" s="7"/>
      <c r="B192" s="7"/>
    </row>
    <row r="193" spans="1:2" ht="12.5" x14ac:dyDescent="0.25">
      <c r="A193" s="7"/>
      <c r="B193" s="7"/>
    </row>
    <row r="194" spans="1:2" ht="12.5" x14ac:dyDescent="0.25">
      <c r="A194" s="7"/>
      <c r="B194" s="7"/>
    </row>
    <row r="195" spans="1:2" ht="12.5" x14ac:dyDescent="0.25">
      <c r="A195" s="7"/>
      <c r="B195" s="7"/>
    </row>
    <row r="196" spans="1:2" ht="12.5" x14ac:dyDescent="0.25">
      <c r="A196" s="7"/>
      <c r="B196" s="7"/>
    </row>
    <row r="197" spans="1:2" ht="12.5" x14ac:dyDescent="0.25">
      <c r="A197" s="7"/>
      <c r="B197" s="7"/>
    </row>
    <row r="198" spans="1:2" ht="12.5" x14ac:dyDescent="0.25">
      <c r="A198" s="7"/>
      <c r="B198" s="7"/>
    </row>
    <row r="199" spans="1:2" ht="12.5" x14ac:dyDescent="0.25">
      <c r="A199" s="7"/>
      <c r="B199" s="7"/>
    </row>
    <row r="200" spans="1:2" ht="12.5" x14ac:dyDescent="0.25">
      <c r="A200" s="7"/>
      <c r="B200" s="7"/>
    </row>
    <row r="201" spans="1:2" ht="12.5" x14ac:dyDescent="0.25">
      <c r="A201" s="7"/>
      <c r="B201" s="7"/>
    </row>
    <row r="202" spans="1:2" ht="12.5" x14ac:dyDescent="0.25">
      <c r="A202" s="7"/>
      <c r="B202" s="7"/>
    </row>
    <row r="203" spans="1:2" ht="12.5" x14ac:dyDescent="0.25">
      <c r="A203" s="7"/>
      <c r="B203" s="7"/>
    </row>
    <row r="204" spans="1:2" ht="12.5" x14ac:dyDescent="0.25">
      <c r="A204" s="7"/>
      <c r="B204" s="7"/>
    </row>
    <row r="205" spans="1:2" ht="12.5" x14ac:dyDescent="0.25">
      <c r="A205" s="7"/>
      <c r="B205" s="7"/>
    </row>
    <row r="206" spans="1:2" ht="12.5" x14ac:dyDescent="0.25">
      <c r="A206" s="7"/>
      <c r="B206" s="7"/>
    </row>
    <row r="207" spans="1:2" ht="12.5" x14ac:dyDescent="0.25">
      <c r="A207" s="7"/>
      <c r="B207" s="7"/>
    </row>
    <row r="208" spans="1:2" ht="12.5" x14ac:dyDescent="0.25">
      <c r="A208" s="7"/>
      <c r="B208" s="7"/>
    </row>
    <row r="209" spans="1:2" ht="12.5" x14ac:dyDescent="0.25">
      <c r="A209" s="7"/>
      <c r="B209" s="7"/>
    </row>
    <row r="210" spans="1:2" ht="12.5" x14ac:dyDescent="0.25">
      <c r="A210" s="7"/>
      <c r="B210" s="7"/>
    </row>
    <row r="211" spans="1:2" ht="12.5" x14ac:dyDescent="0.25">
      <c r="A211" s="7"/>
      <c r="B211" s="7"/>
    </row>
    <row r="212" spans="1:2" ht="12.5" x14ac:dyDescent="0.25">
      <c r="A212" s="7"/>
      <c r="B212" s="7"/>
    </row>
    <row r="213" spans="1:2" ht="12.5" x14ac:dyDescent="0.25">
      <c r="A213" s="7"/>
      <c r="B213" s="7"/>
    </row>
    <row r="214" spans="1:2" ht="12.5" x14ac:dyDescent="0.25">
      <c r="A214" s="7"/>
      <c r="B214" s="7"/>
    </row>
    <row r="215" spans="1:2" ht="12.5" x14ac:dyDescent="0.25">
      <c r="A215" s="7"/>
      <c r="B215" s="7"/>
    </row>
    <row r="216" spans="1:2" ht="12.5" x14ac:dyDescent="0.25">
      <c r="A216" s="7"/>
      <c r="B216" s="7"/>
    </row>
    <row r="217" spans="1:2" ht="12.5" x14ac:dyDescent="0.25">
      <c r="A217" s="7"/>
      <c r="B217" s="7"/>
    </row>
    <row r="218" spans="1:2" ht="12.5" x14ac:dyDescent="0.25">
      <c r="A218" s="7"/>
      <c r="B218" s="7"/>
    </row>
    <row r="219" spans="1:2" ht="12.5" x14ac:dyDescent="0.25">
      <c r="A219" s="7"/>
      <c r="B219" s="7"/>
    </row>
    <row r="220" spans="1:2" ht="12.5" x14ac:dyDescent="0.25">
      <c r="A220" s="7"/>
      <c r="B220" s="7"/>
    </row>
    <row r="221" spans="1:2" ht="12.5" x14ac:dyDescent="0.25">
      <c r="A221" s="7"/>
      <c r="B221" s="7"/>
    </row>
    <row r="222" spans="1:2" ht="12.5" x14ac:dyDescent="0.25">
      <c r="A222" s="7"/>
      <c r="B222" s="7"/>
    </row>
    <row r="223" spans="1:2" ht="12.5" x14ac:dyDescent="0.25">
      <c r="A223" s="7"/>
      <c r="B223" s="7"/>
    </row>
    <row r="224" spans="1:2" ht="12.5" x14ac:dyDescent="0.25">
      <c r="A224" s="7"/>
      <c r="B224" s="7"/>
    </row>
    <row r="225" spans="1:2" ht="12.5" x14ac:dyDescent="0.25">
      <c r="A225" s="7"/>
      <c r="B225" s="7"/>
    </row>
    <row r="226" spans="1:2" ht="12.5" x14ac:dyDescent="0.25">
      <c r="A226" s="7"/>
      <c r="B226" s="7"/>
    </row>
    <row r="227" spans="1:2" ht="12.5" x14ac:dyDescent="0.25">
      <c r="A227" s="7"/>
      <c r="B227" s="7"/>
    </row>
    <row r="228" spans="1:2" ht="12.5" x14ac:dyDescent="0.25">
      <c r="A228" s="7"/>
      <c r="B228" s="7"/>
    </row>
    <row r="229" spans="1:2" ht="12.5" x14ac:dyDescent="0.25">
      <c r="A229" s="7"/>
      <c r="B229" s="7"/>
    </row>
    <row r="230" spans="1:2" ht="12.5" x14ac:dyDescent="0.25">
      <c r="A230" s="7"/>
      <c r="B230" s="7"/>
    </row>
    <row r="231" spans="1:2" ht="12.5" x14ac:dyDescent="0.25">
      <c r="A231" s="7"/>
      <c r="B231" s="7"/>
    </row>
    <row r="232" spans="1:2" ht="12.5" x14ac:dyDescent="0.25">
      <c r="A232" s="7"/>
      <c r="B232" s="7"/>
    </row>
    <row r="233" spans="1:2" ht="12.5" x14ac:dyDescent="0.25">
      <c r="A233" s="7"/>
      <c r="B233" s="7"/>
    </row>
    <row r="234" spans="1:2" ht="12.5" x14ac:dyDescent="0.25">
      <c r="A234" s="7"/>
      <c r="B234" s="7"/>
    </row>
    <row r="235" spans="1:2" ht="12.5" x14ac:dyDescent="0.25">
      <c r="A235" s="7"/>
      <c r="B235" s="7"/>
    </row>
    <row r="236" spans="1:2" ht="12.5" x14ac:dyDescent="0.25">
      <c r="A236" s="7"/>
      <c r="B236" s="7"/>
    </row>
    <row r="237" spans="1:2" ht="12.5" x14ac:dyDescent="0.25">
      <c r="A237" s="7"/>
      <c r="B237" s="7"/>
    </row>
    <row r="238" spans="1:2" ht="12.5" x14ac:dyDescent="0.25">
      <c r="A238" s="7"/>
      <c r="B238" s="7"/>
    </row>
    <row r="239" spans="1:2" ht="12.5" x14ac:dyDescent="0.25">
      <c r="A239" s="7"/>
      <c r="B239" s="7"/>
    </row>
    <row r="240" spans="1:2" ht="12.5" x14ac:dyDescent="0.25">
      <c r="A240" s="7"/>
      <c r="B240" s="7"/>
    </row>
    <row r="241" spans="1:2" ht="12.5" x14ac:dyDescent="0.25">
      <c r="A241" s="7"/>
      <c r="B241" s="7"/>
    </row>
    <row r="242" spans="1:2" ht="12.5" x14ac:dyDescent="0.25">
      <c r="A242" s="7"/>
      <c r="B242" s="7"/>
    </row>
    <row r="243" spans="1:2" ht="12.5" x14ac:dyDescent="0.25">
      <c r="A243" s="7"/>
      <c r="B243" s="7"/>
    </row>
    <row r="244" spans="1:2" ht="12.5" x14ac:dyDescent="0.25">
      <c r="A244" s="7"/>
      <c r="B244" s="7"/>
    </row>
    <row r="245" spans="1:2" ht="12.5" x14ac:dyDescent="0.25">
      <c r="A245" s="7"/>
      <c r="B245" s="7"/>
    </row>
    <row r="246" spans="1:2" ht="12.5" x14ac:dyDescent="0.25">
      <c r="A246" s="7"/>
      <c r="B246" s="7"/>
    </row>
    <row r="247" spans="1:2" ht="12.5" x14ac:dyDescent="0.25">
      <c r="A247" s="7"/>
      <c r="B247" s="7"/>
    </row>
    <row r="248" spans="1:2" ht="12.5" x14ac:dyDescent="0.25">
      <c r="A248" s="7"/>
      <c r="B248" s="7"/>
    </row>
    <row r="249" spans="1:2" ht="12.5" x14ac:dyDescent="0.25">
      <c r="A249" s="7"/>
      <c r="B249" s="7"/>
    </row>
    <row r="250" spans="1:2" ht="12.5" x14ac:dyDescent="0.25">
      <c r="A250" s="7"/>
      <c r="B250" s="7"/>
    </row>
    <row r="251" spans="1:2" ht="12.5" x14ac:dyDescent="0.25">
      <c r="A251" s="7"/>
      <c r="B251" s="7"/>
    </row>
    <row r="252" spans="1:2" ht="12.5" x14ac:dyDescent="0.25">
      <c r="A252" s="7"/>
      <c r="B252" s="7"/>
    </row>
    <row r="253" spans="1:2" ht="12.5" x14ac:dyDescent="0.25">
      <c r="A253" s="7"/>
      <c r="B253" s="7"/>
    </row>
    <row r="254" spans="1:2" ht="12.5" x14ac:dyDescent="0.25">
      <c r="A254" s="7"/>
      <c r="B254" s="7"/>
    </row>
    <row r="255" spans="1:2" ht="12.5" x14ac:dyDescent="0.25">
      <c r="A255" s="7"/>
      <c r="B255" s="7"/>
    </row>
    <row r="256" spans="1:2" ht="12.5" x14ac:dyDescent="0.25">
      <c r="A256" s="7"/>
      <c r="B256" s="7"/>
    </row>
    <row r="257" spans="1:2" ht="12.5" x14ac:dyDescent="0.25">
      <c r="A257" s="7"/>
      <c r="B257" s="7"/>
    </row>
    <row r="258" spans="1:2" ht="12.5" x14ac:dyDescent="0.25">
      <c r="A258" s="7"/>
      <c r="B258" s="7"/>
    </row>
    <row r="259" spans="1:2" ht="12.5" x14ac:dyDescent="0.25">
      <c r="A259" s="7"/>
      <c r="B259" s="7"/>
    </row>
    <row r="260" spans="1:2" ht="12.5" x14ac:dyDescent="0.25">
      <c r="A260" s="7"/>
      <c r="B260" s="7"/>
    </row>
    <row r="261" spans="1:2" ht="12.5" x14ac:dyDescent="0.25">
      <c r="A261" s="7"/>
      <c r="B261" s="7"/>
    </row>
    <row r="262" spans="1:2" ht="12.5" x14ac:dyDescent="0.25">
      <c r="A262" s="7"/>
      <c r="B262" s="7"/>
    </row>
    <row r="263" spans="1:2" ht="12.5" x14ac:dyDescent="0.25">
      <c r="A263" s="7"/>
      <c r="B263" s="7"/>
    </row>
    <row r="264" spans="1:2" ht="12.5" x14ac:dyDescent="0.25">
      <c r="A264" s="7"/>
      <c r="B264" s="7"/>
    </row>
    <row r="265" spans="1:2" ht="12.5" x14ac:dyDescent="0.25">
      <c r="A265" s="7"/>
      <c r="B265" s="7"/>
    </row>
    <row r="266" spans="1:2" ht="12.5" x14ac:dyDescent="0.25">
      <c r="A266" s="7"/>
      <c r="B266" s="7"/>
    </row>
    <row r="267" spans="1:2" ht="12.5" x14ac:dyDescent="0.25">
      <c r="A267" s="7"/>
      <c r="B267" s="7"/>
    </row>
    <row r="268" spans="1:2" ht="12.5" x14ac:dyDescent="0.25">
      <c r="A268" s="7"/>
      <c r="B268" s="7"/>
    </row>
    <row r="269" spans="1:2" ht="12.5" x14ac:dyDescent="0.25">
      <c r="A269" s="7"/>
      <c r="B269" s="7"/>
    </row>
    <row r="270" spans="1:2" ht="12.5" x14ac:dyDescent="0.25">
      <c r="A270" s="7"/>
      <c r="B270" s="7"/>
    </row>
    <row r="271" spans="1:2" ht="12.5" x14ac:dyDescent="0.25">
      <c r="A271" s="7"/>
      <c r="B271" s="7"/>
    </row>
    <row r="272" spans="1:2" ht="12.5" x14ac:dyDescent="0.25">
      <c r="A272" s="7"/>
      <c r="B272" s="7"/>
    </row>
    <row r="273" spans="1:2" ht="12.5" x14ac:dyDescent="0.25">
      <c r="A273" s="7"/>
      <c r="B273" s="7"/>
    </row>
    <row r="274" spans="1:2" ht="12.5" x14ac:dyDescent="0.25">
      <c r="A274" s="7"/>
      <c r="B274" s="7"/>
    </row>
    <row r="275" spans="1:2" ht="12.5" x14ac:dyDescent="0.25">
      <c r="A275" s="7"/>
      <c r="B275" s="7"/>
    </row>
    <row r="276" spans="1:2" ht="12.5" x14ac:dyDescent="0.25">
      <c r="A276" s="7"/>
      <c r="B276" s="7"/>
    </row>
    <row r="277" spans="1:2" ht="12.5" x14ac:dyDescent="0.25">
      <c r="A277" s="7"/>
      <c r="B277" s="7"/>
    </row>
    <row r="278" spans="1:2" ht="12.5" x14ac:dyDescent="0.25">
      <c r="A278" s="7"/>
      <c r="B278" s="7"/>
    </row>
    <row r="279" spans="1:2" ht="12.5" x14ac:dyDescent="0.25">
      <c r="A279" s="7"/>
      <c r="B279" s="7"/>
    </row>
    <row r="280" spans="1:2" ht="12.5" x14ac:dyDescent="0.25">
      <c r="A280" s="7"/>
      <c r="B280" s="7"/>
    </row>
    <row r="281" spans="1:2" ht="12.5" x14ac:dyDescent="0.25">
      <c r="A281" s="7"/>
      <c r="B281" s="7"/>
    </row>
    <row r="282" spans="1:2" ht="12.5" x14ac:dyDescent="0.25">
      <c r="A282" s="7"/>
      <c r="B282" s="7"/>
    </row>
    <row r="283" spans="1:2" ht="12.5" x14ac:dyDescent="0.25">
      <c r="A283" s="7"/>
      <c r="B283" s="7"/>
    </row>
    <row r="284" spans="1:2" ht="12.5" x14ac:dyDescent="0.25">
      <c r="A284" s="7"/>
      <c r="B284" s="7"/>
    </row>
    <row r="285" spans="1:2" ht="12.5" x14ac:dyDescent="0.25">
      <c r="A285" s="7"/>
      <c r="B285" s="7"/>
    </row>
    <row r="286" spans="1:2" ht="12.5" x14ac:dyDescent="0.25">
      <c r="A286" s="7"/>
      <c r="B286" s="7"/>
    </row>
    <row r="287" spans="1:2" ht="12.5" x14ac:dyDescent="0.25">
      <c r="A287" s="7"/>
      <c r="B287" s="7"/>
    </row>
    <row r="288" spans="1:2" ht="12.5" x14ac:dyDescent="0.25">
      <c r="A288" s="7"/>
      <c r="B288" s="7"/>
    </row>
    <row r="289" spans="1:2" ht="12.5" x14ac:dyDescent="0.25">
      <c r="A289" s="7"/>
      <c r="B289" s="7"/>
    </row>
    <row r="290" spans="1:2" ht="12.5" x14ac:dyDescent="0.25">
      <c r="A290" s="7"/>
      <c r="B290" s="7"/>
    </row>
    <row r="291" spans="1:2" ht="12.5" x14ac:dyDescent="0.25">
      <c r="A291" s="7"/>
      <c r="B291" s="7"/>
    </row>
    <row r="292" spans="1:2" ht="12.5" x14ac:dyDescent="0.25">
      <c r="A292" s="7"/>
      <c r="B292" s="7"/>
    </row>
    <row r="293" spans="1:2" ht="12.5" x14ac:dyDescent="0.25">
      <c r="A293" s="7"/>
      <c r="B293" s="7"/>
    </row>
    <row r="294" spans="1:2" ht="12.5" x14ac:dyDescent="0.25">
      <c r="A294" s="7"/>
      <c r="B294" s="7"/>
    </row>
    <row r="295" spans="1:2" ht="12.5" x14ac:dyDescent="0.25">
      <c r="A295" s="7"/>
      <c r="B295" s="7"/>
    </row>
    <row r="296" spans="1:2" ht="12.5" x14ac:dyDescent="0.25">
      <c r="A296" s="7"/>
      <c r="B296" s="7"/>
    </row>
    <row r="297" spans="1:2" ht="12.5" x14ac:dyDescent="0.25">
      <c r="A297" s="7"/>
      <c r="B297" s="7"/>
    </row>
    <row r="298" spans="1:2" ht="12.5" x14ac:dyDescent="0.25">
      <c r="A298" s="7"/>
      <c r="B298" s="7"/>
    </row>
    <row r="299" spans="1:2" ht="12.5" x14ac:dyDescent="0.25">
      <c r="A299" s="7"/>
      <c r="B299" s="7"/>
    </row>
    <row r="300" spans="1:2" ht="12.5" x14ac:dyDescent="0.25">
      <c r="A300" s="7"/>
      <c r="B300" s="7"/>
    </row>
    <row r="301" spans="1:2" ht="12.5" x14ac:dyDescent="0.25">
      <c r="A301" s="7"/>
      <c r="B301" s="7"/>
    </row>
    <row r="302" spans="1:2" ht="12.5" x14ac:dyDescent="0.25">
      <c r="A302" s="7"/>
      <c r="B302" s="7"/>
    </row>
    <row r="303" spans="1:2" ht="12.5" x14ac:dyDescent="0.25">
      <c r="A303" s="7"/>
      <c r="B303" s="7"/>
    </row>
    <row r="304" spans="1:2" ht="12.5" x14ac:dyDescent="0.25">
      <c r="A304" s="7"/>
      <c r="B304" s="7"/>
    </row>
    <row r="305" spans="1:2" ht="12.5" x14ac:dyDescent="0.25">
      <c r="A305" s="7"/>
      <c r="B305" s="7"/>
    </row>
    <row r="306" spans="1:2" ht="12.5" x14ac:dyDescent="0.25">
      <c r="A306" s="7"/>
      <c r="B306" s="7"/>
    </row>
    <row r="307" spans="1:2" ht="12.5" x14ac:dyDescent="0.25">
      <c r="A307" s="7"/>
      <c r="B307" s="7"/>
    </row>
    <row r="308" spans="1:2" ht="12.5" x14ac:dyDescent="0.25">
      <c r="A308" s="7"/>
      <c r="B308" s="7"/>
    </row>
    <row r="309" spans="1:2" ht="12.5" x14ac:dyDescent="0.25">
      <c r="A309" s="7"/>
      <c r="B309" s="7"/>
    </row>
    <row r="310" spans="1:2" ht="12.5" x14ac:dyDescent="0.25">
      <c r="A310" s="7"/>
      <c r="B310" s="7"/>
    </row>
    <row r="311" spans="1:2" ht="12.5" x14ac:dyDescent="0.25">
      <c r="A311" s="7"/>
      <c r="B311" s="7"/>
    </row>
    <row r="312" spans="1:2" ht="12.5" x14ac:dyDescent="0.25">
      <c r="A312" s="7"/>
      <c r="B312" s="7"/>
    </row>
    <row r="313" spans="1:2" ht="12.5" x14ac:dyDescent="0.25">
      <c r="A313" s="7"/>
      <c r="B313" s="7"/>
    </row>
    <row r="314" spans="1:2" ht="12.5" x14ac:dyDescent="0.25">
      <c r="A314" s="7"/>
      <c r="B314" s="7"/>
    </row>
    <row r="315" spans="1:2" ht="12.5" x14ac:dyDescent="0.25">
      <c r="A315" s="7"/>
      <c r="B315" s="7"/>
    </row>
    <row r="316" spans="1:2" ht="12.5" x14ac:dyDescent="0.25">
      <c r="A316" s="7"/>
      <c r="B316" s="7"/>
    </row>
    <row r="317" spans="1:2" ht="12.5" x14ac:dyDescent="0.25">
      <c r="A317" s="7"/>
      <c r="B317" s="7"/>
    </row>
    <row r="318" spans="1:2" ht="12.5" x14ac:dyDescent="0.25">
      <c r="A318" s="7"/>
      <c r="B318" s="7"/>
    </row>
    <row r="319" spans="1:2" ht="12.5" x14ac:dyDescent="0.25">
      <c r="A319" s="7"/>
      <c r="B319" s="7"/>
    </row>
    <row r="320" spans="1:2" ht="12.5" x14ac:dyDescent="0.25">
      <c r="A320" s="7"/>
      <c r="B320" s="7"/>
    </row>
    <row r="321" spans="1:2" ht="12.5" x14ac:dyDescent="0.25">
      <c r="A321" s="7"/>
      <c r="B321" s="7"/>
    </row>
    <row r="322" spans="1:2" ht="12.5" x14ac:dyDescent="0.25">
      <c r="A322" s="7"/>
      <c r="B322" s="7"/>
    </row>
    <row r="323" spans="1:2" ht="12.5" x14ac:dyDescent="0.25">
      <c r="A323" s="7"/>
      <c r="B323" s="7"/>
    </row>
    <row r="324" spans="1:2" ht="12.5" x14ac:dyDescent="0.25">
      <c r="A324" s="7"/>
      <c r="B324" s="7"/>
    </row>
    <row r="325" spans="1:2" ht="12.5" x14ac:dyDescent="0.25">
      <c r="A325" s="7"/>
      <c r="B325" s="7"/>
    </row>
    <row r="326" spans="1:2" ht="12.5" x14ac:dyDescent="0.25">
      <c r="A326" s="7"/>
      <c r="B326" s="7"/>
    </row>
    <row r="327" spans="1:2" ht="12.5" x14ac:dyDescent="0.25">
      <c r="A327" s="7"/>
      <c r="B327" s="7"/>
    </row>
    <row r="328" spans="1:2" ht="12.5" x14ac:dyDescent="0.25">
      <c r="A328" s="7"/>
      <c r="B328" s="7"/>
    </row>
    <row r="329" spans="1:2" ht="12.5" x14ac:dyDescent="0.25">
      <c r="A329" s="7"/>
      <c r="B329" s="7"/>
    </row>
    <row r="330" spans="1:2" ht="12.5" x14ac:dyDescent="0.25">
      <c r="A330" s="7"/>
      <c r="B330" s="7"/>
    </row>
    <row r="331" spans="1:2" ht="12.5" x14ac:dyDescent="0.25">
      <c r="A331" s="7"/>
      <c r="B331" s="7"/>
    </row>
    <row r="332" spans="1:2" ht="12.5" x14ac:dyDescent="0.25">
      <c r="A332" s="7"/>
      <c r="B332" s="7"/>
    </row>
    <row r="333" spans="1:2" ht="12.5" x14ac:dyDescent="0.25">
      <c r="A333" s="7"/>
      <c r="B333" s="7"/>
    </row>
    <row r="334" spans="1:2" ht="12.5" x14ac:dyDescent="0.25">
      <c r="A334" s="7"/>
      <c r="B334" s="7"/>
    </row>
    <row r="335" spans="1:2" ht="12.5" x14ac:dyDescent="0.25">
      <c r="A335" s="7"/>
      <c r="B335" s="7"/>
    </row>
    <row r="336" spans="1:2" ht="12.5" x14ac:dyDescent="0.25">
      <c r="A336" s="7"/>
      <c r="B336" s="7"/>
    </row>
    <row r="337" spans="1:2" ht="12.5" x14ac:dyDescent="0.25">
      <c r="A337" s="7"/>
      <c r="B337" s="7"/>
    </row>
    <row r="338" spans="1:2" ht="12.5" x14ac:dyDescent="0.25">
      <c r="A338" s="7"/>
      <c r="B338" s="7"/>
    </row>
    <row r="339" spans="1:2" ht="12.5" x14ac:dyDescent="0.25">
      <c r="A339" s="7"/>
      <c r="B339" s="7"/>
    </row>
    <row r="340" spans="1:2" ht="12.5" x14ac:dyDescent="0.25">
      <c r="A340" s="7"/>
      <c r="B340" s="7"/>
    </row>
    <row r="341" spans="1:2" ht="12.5" x14ac:dyDescent="0.25">
      <c r="A341" s="7"/>
      <c r="B341" s="7"/>
    </row>
    <row r="342" spans="1:2" ht="12.5" x14ac:dyDescent="0.25">
      <c r="A342" s="7"/>
      <c r="B342" s="7"/>
    </row>
    <row r="343" spans="1:2" ht="12.5" x14ac:dyDescent="0.25">
      <c r="A343" s="7"/>
      <c r="B343" s="7"/>
    </row>
    <row r="344" spans="1:2" ht="12.5" x14ac:dyDescent="0.25">
      <c r="A344" s="7"/>
      <c r="B344" s="7"/>
    </row>
    <row r="345" spans="1:2" ht="12.5" x14ac:dyDescent="0.25">
      <c r="A345" s="7"/>
      <c r="B345" s="7"/>
    </row>
    <row r="346" spans="1:2" ht="12.5" x14ac:dyDescent="0.25">
      <c r="A346" s="7"/>
      <c r="B346" s="7"/>
    </row>
    <row r="347" spans="1:2" ht="12.5" x14ac:dyDescent="0.25">
      <c r="A347" s="7"/>
      <c r="B347" s="7"/>
    </row>
    <row r="348" spans="1:2" ht="12.5" x14ac:dyDescent="0.25">
      <c r="A348" s="7"/>
      <c r="B348" s="7"/>
    </row>
    <row r="349" spans="1:2" ht="12.5" x14ac:dyDescent="0.25">
      <c r="A349" s="7"/>
      <c r="B349" s="7"/>
    </row>
    <row r="350" spans="1:2" ht="12.5" x14ac:dyDescent="0.25">
      <c r="A350" s="7"/>
      <c r="B350" s="7"/>
    </row>
    <row r="351" spans="1:2" ht="12.5" x14ac:dyDescent="0.25">
      <c r="A351" s="7"/>
      <c r="B351" s="7"/>
    </row>
    <row r="352" spans="1:2" ht="12.5" x14ac:dyDescent="0.25">
      <c r="A352" s="7"/>
      <c r="B352" s="7"/>
    </row>
    <row r="353" spans="1:2" ht="12.5" x14ac:dyDescent="0.25">
      <c r="A353" s="7"/>
      <c r="B353" s="7"/>
    </row>
    <row r="354" spans="1:2" ht="12.5" x14ac:dyDescent="0.25">
      <c r="A354" s="7"/>
      <c r="B354" s="7"/>
    </row>
    <row r="355" spans="1:2" ht="12.5" x14ac:dyDescent="0.25">
      <c r="A355" s="7"/>
      <c r="B355" s="7"/>
    </row>
    <row r="356" spans="1:2" ht="12.5" x14ac:dyDescent="0.25">
      <c r="A356" s="7"/>
      <c r="B356" s="7"/>
    </row>
    <row r="357" spans="1:2" ht="12.5" x14ac:dyDescent="0.25">
      <c r="A357" s="7"/>
      <c r="B357" s="7"/>
    </row>
    <row r="358" spans="1:2" ht="12.5" x14ac:dyDescent="0.25">
      <c r="A358" s="7"/>
      <c r="B358" s="7"/>
    </row>
    <row r="359" spans="1:2" ht="12.5" x14ac:dyDescent="0.25">
      <c r="A359" s="7"/>
      <c r="B359" s="7"/>
    </row>
    <row r="360" spans="1:2" ht="12.5" x14ac:dyDescent="0.25">
      <c r="A360" s="7"/>
      <c r="B360" s="7"/>
    </row>
    <row r="361" spans="1:2" ht="12.5" x14ac:dyDescent="0.25">
      <c r="A361" s="7"/>
      <c r="B361" s="7"/>
    </row>
    <row r="362" spans="1:2" ht="12.5" x14ac:dyDescent="0.25">
      <c r="A362" s="7"/>
      <c r="B362" s="7"/>
    </row>
    <row r="363" spans="1:2" ht="12.5" x14ac:dyDescent="0.25">
      <c r="A363" s="7"/>
      <c r="B363" s="7"/>
    </row>
    <row r="364" spans="1:2" ht="12.5" x14ac:dyDescent="0.25">
      <c r="A364" s="7"/>
      <c r="B364" s="7"/>
    </row>
    <row r="365" spans="1:2" ht="12.5" x14ac:dyDescent="0.25">
      <c r="A365" s="7"/>
      <c r="B365" s="7"/>
    </row>
    <row r="366" spans="1:2" ht="12.5" x14ac:dyDescent="0.25">
      <c r="A366" s="7"/>
      <c r="B366" s="7"/>
    </row>
    <row r="367" spans="1:2" ht="12.5" x14ac:dyDescent="0.25">
      <c r="A367" s="7"/>
      <c r="B367" s="7"/>
    </row>
    <row r="368" spans="1:2" ht="12.5" x14ac:dyDescent="0.25">
      <c r="A368" s="7"/>
      <c r="B368" s="7"/>
    </row>
    <row r="369" spans="1:2" ht="12.5" x14ac:dyDescent="0.25">
      <c r="A369" s="7"/>
      <c r="B369" s="7"/>
    </row>
    <row r="370" spans="1:2" ht="12.5" x14ac:dyDescent="0.25">
      <c r="A370" s="7"/>
      <c r="B370" s="7"/>
    </row>
    <row r="371" spans="1:2" ht="12.5" x14ac:dyDescent="0.25">
      <c r="A371" s="7"/>
      <c r="B371" s="7"/>
    </row>
    <row r="372" spans="1:2" ht="12.5" x14ac:dyDescent="0.25">
      <c r="A372" s="7"/>
      <c r="B372" s="7"/>
    </row>
    <row r="373" spans="1:2" ht="12.5" x14ac:dyDescent="0.25">
      <c r="A373" s="7"/>
      <c r="B373" s="7"/>
    </row>
    <row r="374" spans="1:2" ht="12.5" x14ac:dyDescent="0.25">
      <c r="A374" s="7"/>
      <c r="B374" s="7"/>
    </row>
    <row r="375" spans="1:2" ht="12.5" x14ac:dyDescent="0.25">
      <c r="A375" s="7"/>
      <c r="B375" s="7"/>
    </row>
    <row r="376" spans="1:2" ht="12.5" x14ac:dyDescent="0.25">
      <c r="A376" s="7"/>
      <c r="B376" s="7"/>
    </row>
    <row r="377" spans="1:2" ht="12.5" x14ac:dyDescent="0.25">
      <c r="A377" s="7"/>
      <c r="B377" s="7"/>
    </row>
    <row r="378" spans="1:2" ht="12.5" x14ac:dyDescent="0.25">
      <c r="A378" s="7"/>
      <c r="B378" s="7"/>
    </row>
    <row r="379" spans="1:2" ht="12.5" x14ac:dyDescent="0.25">
      <c r="A379" s="7"/>
      <c r="B379" s="7"/>
    </row>
    <row r="380" spans="1:2" ht="12.5" x14ac:dyDescent="0.25">
      <c r="A380" s="7"/>
      <c r="B380" s="7"/>
    </row>
    <row r="381" spans="1:2" ht="12.5" x14ac:dyDescent="0.25">
      <c r="A381" s="7"/>
      <c r="B381" s="7"/>
    </row>
    <row r="382" spans="1:2" ht="12.5" x14ac:dyDescent="0.25">
      <c r="A382" s="7"/>
      <c r="B382" s="7"/>
    </row>
    <row r="383" spans="1:2" ht="12.5" x14ac:dyDescent="0.25">
      <c r="A383" s="7"/>
      <c r="B383" s="7"/>
    </row>
    <row r="384" spans="1:2" ht="12.5" x14ac:dyDescent="0.25">
      <c r="A384" s="7"/>
      <c r="B384" s="7"/>
    </row>
    <row r="385" spans="1:2" ht="12.5" x14ac:dyDescent="0.25">
      <c r="A385" s="7"/>
      <c r="B385" s="7"/>
    </row>
    <row r="386" spans="1:2" ht="12.5" x14ac:dyDescent="0.25">
      <c r="A386" s="7"/>
      <c r="B386" s="7"/>
    </row>
    <row r="387" spans="1:2" ht="12.5" x14ac:dyDescent="0.25">
      <c r="A387" s="7"/>
      <c r="B387" s="7"/>
    </row>
    <row r="388" spans="1:2" ht="12.5" x14ac:dyDescent="0.25">
      <c r="A388" s="7"/>
      <c r="B388" s="7"/>
    </row>
    <row r="389" spans="1:2" ht="12.5" x14ac:dyDescent="0.25">
      <c r="A389" s="7"/>
      <c r="B389" s="7"/>
    </row>
    <row r="390" spans="1:2" ht="12.5" x14ac:dyDescent="0.25">
      <c r="A390" s="7"/>
      <c r="B390" s="7"/>
    </row>
    <row r="391" spans="1:2" ht="12.5" x14ac:dyDescent="0.25">
      <c r="A391" s="7"/>
      <c r="B391" s="7"/>
    </row>
    <row r="392" spans="1:2" ht="12.5" x14ac:dyDescent="0.25">
      <c r="A392" s="7"/>
      <c r="B392" s="7"/>
    </row>
    <row r="393" spans="1:2" ht="12.5" x14ac:dyDescent="0.25">
      <c r="A393" s="7"/>
      <c r="B393" s="7"/>
    </row>
    <row r="394" spans="1:2" ht="12.5" x14ac:dyDescent="0.25">
      <c r="A394" s="7"/>
      <c r="B394" s="7"/>
    </row>
    <row r="395" spans="1:2" ht="12.5" x14ac:dyDescent="0.25">
      <c r="A395" s="7"/>
      <c r="B395" s="7"/>
    </row>
    <row r="396" spans="1:2" ht="12.5" x14ac:dyDescent="0.25">
      <c r="A396" s="7"/>
      <c r="B396" s="7"/>
    </row>
    <row r="397" spans="1:2" ht="12.5" x14ac:dyDescent="0.25">
      <c r="A397" s="7"/>
      <c r="B397" s="7"/>
    </row>
    <row r="398" spans="1:2" ht="12.5" x14ac:dyDescent="0.25">
      <c r="A398" s="7"/>
      <c r="B398" s="7"/>
    </row>
    <row r="399" spans="1:2" ht="12.5" x14ac:dyDescent="0.25">
      <c r="A399" s="7"/>
      <c r="B399" s="7"/>
    </row>
    <row r="400" spans="1:2" ht="12.5" x14ac:dyDescent="0.25">
      <c r="A400" s="7"/>
      <c r="B400" s="7"/>
    </row>
    <row r="401" spans="1:2" ht="12.5" x14ac:dyDescent="0.25">
      <c r="A401" s="7"/>
      <c r="B401" s="7"/>
    </row>
    <row r="402" spans="1:2" ht="12.5" x14ac:dyDescent="0.25">
      <c r="A402" s="7"/>
      <c r="B402" s="7"/>
    </row>
    <row r="403" spans="1:2" ht="12.5" x14ac:dyDescent="0.25">
      <c r="A403" s="7"/>
      <c r="B403" s="7"/>
    </row>
    <row r="404" spans="1:2" ht="12.5" x14ac:dyDescent="0.25">
      <c r="A404" s="7"/>
      <c r="B404" s="7"/>
    </row>
    <row r="405" spans="1:2" ht="12.5" x14ac:dyDescent="0.25">
      <c r="A405" s="7"/>
      <c r="B405" s="7"/>
    </row>
    <row r="406" spans="1:2" ht="12.5" x14ac:dyDescent="0.25">
      <c r="A406" s="7"/>
      <c r="B406" s="7"/>
    </row>
    <row r="407" spans="1:2" ht="12.5" x14ac:dyDescent="0.25">
      <c r="A407" s="7"/>
      <c r="B407" s="7"/>
    </row>
    <row r="408" spans="1:2" ht="12.5" x14ac:dyDescent="0.25">
      <c r="A408" s="7"/>
      <c r="B408" s="7"/>
    </row>
    <row r="409" spans="1:2" ht="12.5" x14ac:dyDescent="0.25">
      <c r="A409" s="7"/>
      <c r="B409" s="7"/>
    </row>
    <row r="410" spans="1:2" ht="12.5" x14ac:dyDescent="0.25">
      <c r="A410" s="7"/>
      <c r="B410" s="7"/>
    </row>
    <row r="411" spans="1:2" ht="12.5" x14ac:dyDescent="0.25">
      <c r="A411" s="7"/>
      <c r="B411" s="7"/>
    </row>
    <row r="412" spans="1:2" ht="12.5" x14ac:dyDescent="0.25">
      <c r="A412" s="7"/>
      <c r="B412" s="7"/>
    </row>
    <row r="413" spans="1:2" ht="12.5" x14ac:dyDescent="0.25">
      <c r="A413" s="7"/>
      <c r="B413" s="7"/>
    </row>
    <row r="414" spans="1:2" ht="12.5" x14ac:dyDescent="0.25">
      <c r="A414" s="7"/>
      <c r="B414" s="7"/>
    </row>
    <row r="415" spans="1:2" ht="12.5" x14ac:dyDescent="0.25">
      <c r="A415" s="7"/>
      <c r="B415" s="7"/>
    </row>
    <row r="416" spans="1:2" ht="12.5" x14ac:dyDescent="0.25">
      <c r="A416" s="7"/>
      <c r="B416" s="7"/>
    </row>
    <row r="417" spans="1:2" ht="12.5" x14ac:dyDescent="0.25">
      <c r="A417" s="7"/>
      <c r="B417" s="7"/>
    </row>
    <row r="418" spans="1:2" ht="12.5" x14ac:dyDescent="0.25">
      <c r="A418" s="7"/>
      <c r="B418" s="7"/>
    </row>
    <row r="419" spans="1:2" ht="12.5" x14ac:dyDescent="0.25">
      <c r="A419" s="7"/>
      <c r="B419" s="7"/>
    </row>
    <row r="420" spans="1:2" ht="12.5" x14ac:dyDescent="0.25">
      <c r="A420" s="7"/>
      <c r="B420" s="7"/>
    </row>
    <row r="421" spans="1:2" ht="12.5" x14ac:dyDescent="0.25">
      <c r="A421" s="7"/>
      <c r="B421" s="7"/>
    </row>
    <row r="422" spans="1:2" ht="12.5" x14ac:dyDescent="0.25">
      <c r="A422" s="7"/>
      <c r="B422" s="7"/>
    </row>
    <row r="423" spans="1:2" ht="12.5" x14ac:dyDescent="0.25">
      <c r="A423" s="7"/>
      <c r="B423" s="7"/>
    </row>
    <row r="424" spans="1:2" ht="12.5" x14ac:dyDescent="0.25">
      <c r="A424" s="7"/>
      <c r="B424" s="7"/>
    </row>
    <row r="425" spans="1:2" ht="12.5" x14ac:dyDescent="0.25">
      <c r="A425" s="7"/>
      <c r="B425" s="7"/>
    </row>
    <row r="426" spans="1:2" ht="12.5" x14ac:dyDescent="0.25">
      <c r="A426" s="7"/>
      <c r="B426" s="7"/>
    </row>
    <row r="427" spans="1:2" ht="12.5" x14ac:dyDescent="0.25">
      <c r="A427" s="7"/>
      <c r="B427" s="7"/>
    </row>
    <row r="428" spans="1:2" ht="12.5" x14ac:dyDescent="0.25">
      <c r="A428" s="7"/>
      <c r="B428" s="7"/>
    </row>
    <row r="429" spans="1:2" ht="12.5" x14ac:dyDescent="0.25">
      <c r="A429" s="7"/>
      <c r="B429" s="7"/>
    </row>
    <row r="430" spans="1:2" ht="12.5" x14ac:dyDescent="0.25">
      <c r="A430" s="7"/>
      <c r="B430" s="7"/>
    </row>
    <row r="431" spans="1:2" ht="12.5" x14ac:dyDescent="0.25">
      <c r="A431" s="7"/>
      <c r="B431" s="7"/>
    </row>
    <row r="432" spans="1:2" ht="12.5" x14ac:dyDescent="0.25">
      <c r="A432" s="7"/>
      <c r="B432" s="7"/>
    </row>
    <row r="433" spans="1:2" ht="12.5" x14ac:dyDescent="0.25">
      <c r="A433" s="7"/>
      <c r="B433" s="7"/>
    </row>
    <row r="434" spans="1:2" ht="12.5" x14ac:dyDescent="0.25">
      <c r="A434" s="7"/>
      <c r="B434" s="7"/>
    </row>
    <row r="435" spans="1:2" ht="12.5" x14ac:dyDescent="0.25">
      <c r="A435" s="7"/>
      <c r="B435" s="7"/>
    </row>
    <row r="436" spans="1:2" ht="12.5" x14ac:dyDescent="0.25">
      <c r="A436" s="7"/>
      <c r="B436" s="7"/>
    </row>
    <row r="437" spans="1:2" ht="12.5" x14ac:dyDescent="0.25">
      <c r="A437" s="7"/>
      <c r="B437" s="7"/>
    </row>
    <row r="438" spans="1:2" ht="12.5" x14ac:dyDescent="0.25">
      <c r="A438" s="7"/>
      <c r="B438" s="7"/>
    </row>
    <row r="439" spans="1:2" ht="12.5" x14ac:dyDescent="0.25">
      <c r="A439" s="7"/>
      <c r="B439" s="7"/>
    </row>
    <row r="440" spans="1:2" ht="12.5" x14ac:dyDescent="0.25">
      <c r="A440" s="7"/>
      <c r="B440" s="7"/>
    </row>
    <row r="441" spans="1:2" ht="12.5" x14ac:dyDescent="0.25">
      <c r="A441" s="7"/>
      <c r="B441" s="7"/>
    </row>
    <row r="442" spans="1:2" ht="12.5" x14ac:dyDescent="0.25">
      <c r="A442" s="7"/>
      <c r="B442" s="7"/>
    </row>
    <row r="443" spans="1:2" ht="12.5" x14ac:dyDescent="0.25">
      <c r="A443" s="7"/>
      <c r="B443" s="7"/>
    </row>
    <row r="444" spans="1:2" ht="12.5" x14ac:dyDescent="0.25">
      <c r="A444" s="7"/>
      <c r="B444" s="7"/>
    </row>
    <row r="445" spans="1:2" ht="12.5" x14ac:dyDescent="0.25">
      <c r="A445" s="7"/>
      <c r="B445" s="7"/>
    </row>
    <row r="446" spans="1:2" ht="12.5" x14ac:dyDescent="0.25">
      <c r="A446" s="7"/>
      <c r="B446" s="7"/>
    </row>
    <row r="447" spans="1:2" ht="12.5" x14ac:dyDescent="0.25">
      <c r="A447" s="7"/>
      <c r="B447" s="7"/>
    </row>
    <row r="448" spans="1:2" ht="12.5" x14ac:dyDescent="0.25">
      <c r="A448" s="7"/>
      <c r="B448" s="7"/>
    </row>
    <row r="449" spans="1:2" ht="12.5" x14ac:dyDescent="0.25">
      <c r="A449" s="7"/>
      <c r="B449" s="7"/>
    </row>
    <row r="450" spans="1:2" ht="12.5" x14ac:dyDescent="0.25">
      <c r="A450" s="7"/>
      <c r="B450" s="7"/>
    </row>
    <row r="451" spans="1:2" ht="12.5" x14ac:dyDescent="0.25">
      <c r="A451" s="7"/>
      <c r="B451" s="7"/>
    </row>
    <row r="452" spans="1:2" ht="12.5" x14ac:dyDescent="0.25">
      <c r="A452" s="7"/>
      <c r="B452" s="7"/>
    </row>
    <row r="453" spans="1:2" ht="12.5" x14ac:dyDescent="0.25">
      <c r="A453" s="7"/>
      <c r="B453" s="7"/>
    </row>
    <row r="454" spans="1:2" ht="12.5" x14ac:dyDescent="0.25">
      <c r="A454" s="7"/>
      <c r="B454" s="7"/>
    </row>
    <row r="455" spans="1:2" ht="12.5" x14ac:dyDescent="0.25">
      <c r="A455" s="7"/>
      <c r="B455" s="7"/>
    </row>
    <row r="456" spans="1:2" ht="12.5" x14ac:dyDescent="0.25">
      <c r="A456" s="7"/>
      <c r="B456" s="7"/>
    </row>
    <row r="457" spans="1:2" ht="12.5" x14ac:dyDescent="0.25">
      <c r="A457" s="7"/>
      <c r="B457" s="7"/>
    </row>
    <row r="458" spans="1:2" ht="12.5" x14ac:dyDescent="0.25">
      <c r="A458" s="7"/>
      <c r="B458" s="7"/>
    </row>
    <row r="459" spans="1:2" ht="12.5" x14ac:dyDescent="0.25">
      <c r="A459" s="7"/>
      <c r="B459" s="7"/>
    </row>
    <row r="460" spans="1:2" ht="12.5" x14ac:dyDescent="0.25">
      <c r="A460" s="7"/>
      <c r="B460" s="7"/>
    </row>
    <row r="461" spans="1:2" ht="12.5" x14ac:dyDescent="0.25">
      <c r="A461" s="7"/>
      <c r="B461" s="7"/>
    </row>
    <row r="462" spans="1:2" ht="12.5" x14ac:dyDescent="0.25">
      <c r="A462" s="7"/>
      <c r="B462" s="7"/>
    </row>
    <row r="463" spans="1:2" ht="12.5" x14ac:dyDescent="0.25">
      <c r="A463" s="7"/>
      <c r="B463" s="7"/>
    </row>
    <row r="464" spans="1:2" ht="12.5" x14ac:dyDescent="0.25">
      <c r="A464" s="7"/>
      <c r="B464" s="7"/>
    </row>
    <row r="465" spans="1:2" ht="12.5" x14ac:dyDescent="0.25">
      <c r="A465" s="7"/>
      <c r="B465" s="7"/>
    </row>
    <row r="466" spans="1:2" ht="12.5" x14ac:dyDescent="0.25">
      <c r="A466" s="7"/>
      <c r="B466" s="7"/>
    </row>
    <row r="467" spans="1:2" ht="12.5" x14ac:dyDescent="0.25">
      <c r="A467" s="7"/>
      <c r="B467" s="7"/>
    </row>
    <row r="468" spans="1:2" ht="12.5" x14ac:dyDescent="0.25">
      <c r="A468" s="7"/>
      <c r="B468" s="7"/>
    </row>
    <row r="469" spans="1:2" ht="12.5" x14ac:dyDescent="0.25">
      <c r="A469" s="7"/>
      <c r="B469" s="7"/>
    </row>
    <row r="470" spans="1:2" ht="12.5" x14ac:dyDescent="0.25">
      <c r="A470" s="7"/>
      <c r="B470" s="7"/>
    </row>
    <row r="471" spans="1:2" ht="12.5" x14ac:dyDescent="0.25">
      <c r="A471" s="7"/>
      <c r="B471" s="7"/>
    </row>
    <row r="472" spans="1:2" ht="12.5" x14ac:dyDescent="0.25">
      <c r="A472" s="7"/>
      <c r="B472" s="7"/>
    </row>
    <row r="473" spans="1:2" ht="12.5" x14ac:dyDescent="0.25">
      <c r="A473" s="7"/>
      <c r="B473" s="7"/>
    </row>
    <row r="474" spans="1:2" ht="12.5" x14ac:dyDescent="0.25">
      <c r="A474" s="7"/>
      <c r="B474" s="7"/>
    </row>
    <row r="475" spans="1:2" ht="12.5" x14ac:dyDescent="0.25">
      <c r="A475" s="7"/>
      <c r="B475" s="7"/>
    </row>
    <row r="476" spans="1:2" ht="12.5" x14ac:dyDescent="0.25">
      <c r="A476" s="7"/>
      <c r="B476" s="7"/>
    </row>
    <row r="477" spans="1:2" ht="12.5" x14ac:dyDescent="0.25">
      <c r="A477" s="7"/>
      <c r="B477" s="7"/>
    </row>
    <row r="478" spans="1:2" ht="12.5" x14ac:dyDescent="0.25">
      <c r="A478" s="7"/>
      <c r="B478" s="7"/>
    </row>
    <row r="479" spans="1:2" ht="12.5" x14ac:dyDescent="0.25">
      <c r="A479" s="7"/>
      <c r="B479" s="7"/>
    </row>
    <row r="480" spans="1:2" ht="12.5" x14ac:dyDescent="0.25">
      <c r="A480" s="7"/>
      <c r="B480" s="7"/>
    </row>
    <row r="481" spans="1:2" ht="12.5" x14ac:dyDescent="0.25">
      <c r="A481" s="7"/>
      <c r="B481" s="7"/>
    </row>
    <row r="482" spans="1:2" ht="12.5" x14ac:dyDescent="0.25">
      <c r="A482" s="7"/>
      <c r="B482" s="7"/>
    </row>
    <row r="483" spans="1:2" ht="12.5" x14ac:dyDescent="0.25">
      <c r="A483" s="7"/>
      <c r="B483" s="7"/>
    </row>
    <row r="484" spans="1:2" ht="12.5" x14ac:dyDescent="0.25">
      <c r="A484" s="7"/>
      <c r="B484" s="7"/>
    </row>
    <row r="485" spans="1:2" ht="12.5" x14ac:dyDescent="0.25">
      <c r="A485" s="7"/>
      <c r="B485" s="7"/>
    </row>
    <row r="486" spans="1:2" ht="12.5" x14ac:dyDescent="0.25">
      <c r="A486" s="7"/>
      <c r="B486" s="7"/>
    </row>
    <row r="487" spans="1:2" ht="12.5" x14ac:dyDescent="0.25">
      <c r="A487" s="7"/>
      <c r="B487" s="7"/>
    </row>
    <row r="488" spans="1:2" ht="12.5" x14ac:dyDescent="0.25">
      <c r="A488" s="7"/>
      <c r="B488" s="7"/>
    </row>
    <row r="489" spans="1:2" ht="12.5" x14ac:dyDescent="0.25">
      <c r="A489" s="7"/>
      <c r="B489" s="7"/>
    </row>
    <row r="490" spans="1:2" ht="12.5" x14ac:dyDescent="0.25">
      <c r="A490" s="7"/>
      <c r="B490" s="7"/>
    </row>
    <row r="491" spans="1:2" ht="12.5" x14ac:dyDescent="0.25">
      <c r="A491" s="7"/>
      <c r="B491" s="7"/>
    </row>
    <row r="492" spans="1:2" ht="12.5" x14ac:dyDescent="0.25">
      <c r="A492" s="7"/>
      <c r="B492" s="7"/>
    </row>
    <row r="493" spans="1:2" ht="12.5" x14ac:dyDescent="0.25">
      <c r="A493" s="7"/>
      <c r="B493" s="7"/>
    </row>
    <row r="494" spans="1:2" ht="12.5" x14ac:dyDescent="0.25">
      <c r="A494" s="7"/>
      <c r="B494" s="7"/>
    </row>
    <row r="495" spans="1:2" ht="12.5" x14ac:dyDescent="0.25">
      <c r="A495" s="7"/>
      <c r="B495" s="7"/>
    </row>
    <row r="496" spans="1:2" ht="12.5" x14ac:dyDescent="0.25">
      <c r="A496" s="7"/>
      <c r="B496" s="7"/>
    </row>
    <row r="497" spans="1:2" ht="12.5" x14ac:dyDescent="0.25">
      <c r="A497" s="7"/>
      <c r="B497" s="7"/>
    </row>
    <row r="498" spans="1:2" ht="12.5" x14ac:dyDescent="0.25">
      <c r="A498" s="7"/>
      <c r="B498" s="7"/>
    </row>
    <row r="499" spans="1:2" ht="12.5" x14ac:dyDescent="0.25">
      <c r="A499" s="7"/>
      <c r="B499" s="7"/>
    </row>
    <row r="500" spans="1:2" ht="12.5" x14ac:dyDescent="0.25">
      <c r="A500" s="7"/>
      <c r="B500" s="7"/>
    </row>
    <row r="501" spans="1:2" ht="12.5" x14ac:dyDescent="0.25">
      <c r="A501" s="7"/>
      <c r="B501" s="7"/>
    </row>
    <row r="502" spans="1:2" ht="12.5" x14ac:dyDescent="0.25">
      <c r="A502" s="7"/>
      <c r="B502" s="7"/>
    </row>
    <row r="503" spans="1:2" ht="12.5" x14ac:dyDescent="0.25">
      <c r="A503" s="7"/>
      <c r="B503" s="7"/>
    </row>
    <row r="504" spans="1:2" ht="12.5" x14ac:dyDescent="0.25">
      <c r="A504" s="7"/>
      <c r="B504" s="7"/>
    </row>
    <row r="505" spans="1:2" ht="12.5" x14ac:dyDescent="0.25">
      <c r="A505" s="7"/>
      <c r="B505" s="7"/>
    </row>
    <row r="506" spans="1:2" ht="12.5" x14ac:dyDescent="0.25">
      <c r="A506" s="7"/>
      <c r="B506" s="7"/>
    </row>
    <row r="507" spans="1:2" ht="12.5" x14ac:dyDescent="0.25">
      <c r="A507" s="7"/>
      <c r="B507" s="7"/>
    </row>
    <row r="508" spans="1:2" ht="12.5" x14ac:dyDescent="0.25">
      <c r="A508" s="7"/>
      <c r="B508" s="7"/>
    </row>
    <row r="509" spans="1:2" ht="12.5" x14ac:dyDescent="0.25">
      <c r="A509" s="7"/>
      <c r="B509" s="7"/>
    </row>
    <row r="510" spans="1:2" ht="12.5" x14ac:dyDescent="0.25">
      <c r="A510" s="7"/>
      <c r="B510" s="7"/>
    </row>
    <row r="511" spans="1:2" ht="12.5" x14ac:dyDescent="0.25">
      <c r="A511" s="7"/>
      <c r="B511" s="7"/>
    </row>
    <row r="512" spans="1:2" ht="12.5" x14ac:dyDescent="0.25">
      <c r="A512" s="7"/>
      <c r="B512" s="7"/>
    </row>
    <row r="513" spans="1:2" ht="12.5" x14ac:dyDescent="0.25">
      <c r="A513" s="7"/>
      <c r="B513" s="7"/>
    </row>
    <row r="514" spans="1:2" ht="12.5" x14ac:dyDescent="0.25">
      <c r="A514" s="7"/>
      <c r="B514" s="7"/>
    </row>
    <row r="515" spans="1:2" ht="12.5" x14ac:dyDescent="0.25">
      <c r="A515" s="7"/>
      <c r="B515" s="7"/>
    </row>
    <row r="516" spans="1:2" ht="12.5" x14ac:dyDescent="0.25">
      <c r="A516" s="7"/>
      <c r="B516" s="7"/>
    </row>
    <row r="517" spans="1:2" ht="12.5" x14ac:dyDescent="0.25">
      <c r="A517" s="7"/>
      <c r="B517" s="7"/>
    </row>
    <row r="518" spans="1:2" ht="12.5" x14ac:dyDescent="0.25">
      <c r="A518" s="7"/>
      <c r="B518" s="7"/>
    </row>
    <row r="519" spans="1:2" ht="12.5" x14ac:dyDescent="0.25">
      <c r="A519" s="7"/>
      <c r="B519" s="7"/>
    </row>
    <row r="520" spans="1:2" ht="12.5" x14ac:dyDescent="0.25">
      <c r="A520" s="7"/>
      <c r="B520" s="7"/>
    </row>
    <row r="521" spans="1:2" ht="12.5" x14ac:dyDescent="0.25">
      <c r="A521" s="7"/>
      <c r="B521" s="7"/>
    </row>
    <row r="522" spans="1:2" ht="12.5" x14ac:dyDescent="0.25">
      <c r="A522" s="7"/>
      <c r="B522" s="7"/>
    </row>
    <row r="523" spans="1:2" ht="12.5" x14ac:dyDescent="0.25">
      <c r="A523" s="7"/>
      <c r="B523" s="7"/>
    </row>
    <row r="524" spans="1:2" ht="12.5" x14ac:dyDescent="0.25">
      <c r="A524" s="7"/>
      <c r="B524" s="7"/>
    </row>
    <row r="525" spans="1:2" ht="12.5" x14ac:dyDescent="0.25">
      <c r="A525" s="7"/>
      <c r="B525" s="7"/>
    </row>
    <row r="526" spans="1:2" ht="12.5" x14ac:dyDescent="0.25">
      <c r="A526" s="7"/>
      <c r="B526" s="7"/>
    </row>
    <row r="527" spans="1:2" ht="12.5" x14ac:dyDescent="0.25">
      <c r="A527" s="7"/>
      <c r="B527" s="7"/>
    </row>
    <row r="528" spans="1:2" ht="12.5" x14ac:dyDescent="0.25">
      <c r="A528" s="7"/>
      <c r="B528" s="7"/>
    </row>
    <row r="529" spans="1:2" ht="12.5" x14ac:dyDescent="0.25">
      <c r="A529" s="7"/>
      <c r="B529" s="7"/>
    </row>
    <row r="530" spans="1:2" ht="12.5" x14ac:dyDescent="0.25">
      <c r="A530" s="7"/>
      <c r="B530" s="7"/>
    </row>
    <row r="531" spans="1:2" ht="12.5" x14ac:dyDescent="0.25">
      <c r="A531" s="7"/>
      <c r="B531" s="7"/>
    </row>
    <row r="532" spans="1:2" ht="12.5" x14ac:dyDescent="0.25">
      <c r="A532" s="7"/>
      <c r="B532" s="7"/>
    </row>
    <row r="533" spans="1:2" ht="12.5" x14ac:dyDescent="0.25">
      <c r="A533" s="7"/>
      <c r="B533" s="7"/>
    </row>
    <row r="534" spans="1:2" ht="12.5" x14ac:dyDescent="0.25">
      <c r="A534" s="7"/>
      <c r="B534" s="7"/>
    </row>
    <row r="535" spans="1:2" ht="12.5" x14ac:dyDescent="0.25">
      <c r="A535" s="7"/>
      <c r="B535" s="7"/>
    </row>
    <row r="536" spans="1:2" ht="12.5" x14ac:dyDescent="0.25">
      <c r="A536" s="7"/>
      <c r="B536" s="7"/>
    </row>
    <row r="537" spans="1:2" ht="12.5" x14ac:dyDescent="0.25">
      <c r="A537" s="7"/>
      <c r="B537" s="7"/>
    </row>
    <row r="538" spans="1:2" ht="12.5" x14ac:dyDescent="0.25">
      <c r="A538" s="7"/>
      <c r="B538" s="7"/>
    </row>
    <row r="539" spans="1:2" ht="12.5" x14ac:dyDescent="0.25">
      <c r="A539" s="7"/>
      <c r="B539" s="7"/>
    </row>
    <row r="540" spans="1:2" ht="12.5" x14ac:dyDescent="0.25">
      <c r="A540" s="7"/>
      <c r="B540" s="7"/>
    </row>
    <row r="541" spans="1:2" ht="12.5" x14ac:dyDescent="0.25">
      <c r="A541" s="7"/>
      <c r="B541" s="7"/>
    </row>
    <row r="542" spans="1:2" ht="12.5" x14ac:dyDescent="0.25">
      <c r="A542" s="7"/>
      <c r="B542" s="7"/>
    </row>
    <row r="543" spans="1:2" ht="12.5" x14ac:dyDescent="0.25">
      <c r="A543" s="7"/>
      <c r="B543" s="7"/>
    </row>
    <row r="544" spans="1:2" ht="12.5" x14ac:dyDescent="0.25">
      <c r="A544" s="7"/>
      <c r="B544" s="7"/>
    </row>
    <row r="545" spans="1:2" ht="12.5" x14ac:dyDescent="0.25">
      <c r="A545" s="7"/>
      <c r="B545" s="7"/>
    </row>
    <row r="546" spans="1:2" ht="12.5" x14ac:dyDescent="0.25">
      <c r="A546" s="7"/>
      <c r="B546" s="7"/>
    </row>
    <row r="547" spans="1:2" ht="12.5" x14ac:dyDescent="0.25">
      <c r="A547" s="7"/>
      <c r="B547" s="7"/>
    </row>
    <row r="548" spans="1:2" ht="12.5" x14ac:dyDescent="0.25">
      <c r="A548" s="7"/>
      <c r="B548" s="7"/>
    </row>
    <row r="549" spans="1:2" ht="12.5" x14ac:dyDescent="0.25">
      <c r="A549" s="7"/>
      <c r="B549" s="7"/>
    </row>
    <row r="550" spans="1:2" ht="12.5" x14ac:dyDescent="0.25">
      <c r="A550" s="7"/>
      <c r="B550" s="7"/>
    </row>
    <row r="551" spans="1:2" ht="12.5" x14ac:dyDescent="0.25">
      <c r="A551" s="7"/>
      <c r="B551" s="7"/>
    </row>
    <row r="552" spans="1:2" ht="12.5" x14ac:dyDescent="0.25">
      <c r="A552" s="7"/>
      <c r="B552" s="7"/>
    </row>
    <row r="553" spans="1:2" ht="12.5" x14ac:dyDescent="0.25">
      <c r="A553" s="7"/>
      <c r="B553" s="7"/>
    </row>
    <row r="554" spans="1:2" ht="12.5" x14ac:dyDescent="0.25">
      <c r="A554" s="7"/>
      <c r="B554" s="7"/>
    </row>
    <row r="555" spans="1:2" ht="12.5" x14ac:dyDescent="0.25">
      <c r="A555" s="7"/>
      <c r="B555" s="7"/>
    </row>
    <row r="556" spans="1:2" ht="12.5" x14ac:dyDescent="0.25">
      <c r="A556" s="7"/>
      <c r="B556" s="7"/>
    </row>
    <row r="557" spans="1:2" ht="12.5" x14ac:dyDescent="0.25">
      <c r="A557" s="7"/>
      <c r="B557" s="7"/>
    </row>
    <row r="558" spans="1:2" ht="12.5" x14ac:dyDescent="0.25">
      <c r="A558" s="7"/>
      <c r="B558" s="7"/>
    </row>
    <row r="559" spans="1:2" ht="12.5" x14ac:dyDescent="0.25">
      <c r="A559" s="7"/>
      <c r="B559" s="7"/>
    </row>
    <row r="560" spans="1:2" ht="12.5" x14ac:dyDescent="0.25">
      <c r="A560" s="7"/>
      <c r="B560" s="7"/>
    </row>
    <row r="561" spans="1:2" ht="12.5" x14ac:dyDescent="0.25">
      <c r="A561" s="7"/>
      <c r="B561" s="7"/>
    </row>
    <row r="562" spans="1:2" ht="12.5" x14ac:dyDescent="0.25">
      <c r="A562" s="7"/>
      <c r="B562" s="7"/>
    </row>
    <row r="563" spans="1:2" ht="12.5" x14ac:dyDescent="0.25">
      <c r="A563" s="7"/>
      <c r="B563" s="7"/>
    </row>
    <row r="564" spans="1:2" ht="12.5" x14ac:dyDescent="0.25">
      <c r="A564" s="7"/>
      <c r="B564" s="7"/>
    </row>
    <row r="565" spans="1:2" ht="12.5" x14ac:dyDescent="0.25">
      <c r="A565" s="7"/>
      <c r="B565" s="7"/>
    </row>
    <row r="566" spans="1:2" ht="12.5" x14ac:dyDescent="0.25">
      <c r="A566" s="7"/>
      <c r="B566" s="7"/>
    </row>
    <row r="567" spans="1:2" ht="12.5" x14ac:dyDescent="0.25">
      <c r="A567" s="7"/>
      <c r="B567" s="7"/>
    </row>
    <row r="568" spans="1:2" ht="12.5" x14ac:dyDescent="0.25">
      <c r="A568" s="7"/>
      <c r="B568" s="7"/>
    </row>
    <row r="569" spans="1:2" ht="12.5" x14ac:dyDescent="0.25">
      <c r="A569" s="7"/>
      <c r="B569" s="7"/>
    </row>
    <row r="570" spans="1:2" ht="12.5" x14ac:dyDescent="0.25">
      <c r="A570" s="7"/>
      <c r="B570" s="7"/>
    </row>
    <row r="571" spans="1:2" ht="12.5" x14ac:dyDescent="0.25">
      <c r="A571" s="7"/>
      <c r="B571" s="7"/>
    </row>
    <row r="572" spans="1:2" ht="12.5" x14ac:dyDescent="0.25">
      <c r="A572" s="7"/>
      <c r="B572" s="7"/>
    </row>
    <row r="573" spans="1:2" ht="12.5" x14ac:dyDescent="0.25">
      <c r="A573" s="7"/>
      <c r="B573" s="7"/>
    </row>
    <row r="574" spans="1:2" ht="12.5" x14ac:dyDescent="0.25">
      <c r="A574" s="7"/>
      <c r="B574" s="7"/>
    </row>
    <row r="575" spans="1:2" ht="12.5" x14ac:dyDescent="0.25">
      <c r="A575" s="7"/>
      <c r="B575" s="7"/>
    </row>
    <row r="576" spans="1:2" ht="12.5" x14ac:dyDescent="0.25">
      <c r="A576" s="7"/>
      <c r="B576" s="7"/>
    </row>
    <row r="577" spans="1:2" ht="12.5" x14ac:dyDescent="0.25">
      <c r="A577" s="7"/>
      <c r="B577" s="7"/>
    </row>
    <row r="578" spans="1:2" ht="12.5" x14ac:dyDescent="0.25">
      <c r="A578" s="7"/>
      <c r="B578" s="7"/>
    </row>
    <row r="579" spans="1:2" ht="12.5" x14ac:dyDescent="0.25">
      <c r="A579" s="7"/>
      <c r="B579" s="7"/>
    </row>
    <row r="580" spans="1:2" ht="12.5" x14ac:dyDescent="0.25">
      <c r="A580" s="7"/>
      <c r="B580" s="7"/>
    </row>
    <row r="581" spans="1:2" ht="12.5" x14ac:dyDescent="0.25">
      <c r="A581" s="7"/>
      <c r="B581" s="7"/>
    </row>
    <row r="582" spans="1:2" ht="12.5" x14ac:dyDescent="0.25">
      <c r="A582" s="7"/>
      <c r="B582" s="7"/>
    </row>
    <row r="583" spans="1:2" ht="12.5" x14ac:dyDescent="0.25">
      <c r="A583" s="7"/>
      <c r="B583" s="7"/>
    </row>
    <row r="584" spans="1:2" ht="12.5" x14ac:dyDescent="0.25">
      <c r="A584" s="7"/>
      <c r="B584" s="7"/>
    </row>
    <row r="585" spans="1:2" ht="12.5" x14ac:dyDescent="0.25">
      <c r="A585" s="7"/>
      <c r="B585" s="7"/>
    </row>
    <row r="586" spans="1:2" ht="12.5" x14ac:dyDescent="0.25">
      <c r="A586" s="7"/>
      <c r="B586" s="7"/>
    </row>
    <row r="587" spans="1:2" ht="12.5" x14ac:dyDescent="0.25">
      <c r="A587" s="7"/>
      <c r="B587" s="7"/>
    </row>
    <row r="588" spans="1:2" ht="12.5" x14ac:dyDescent="0.25">
      <c r="A588" s="7"/>
      <c r="B588" s="7"/>
    </row>
    <row r="589" spans="1:2" ht="12.5" x14ac:dyDescent="0.25">
      <c r="A589" s="7"/>
      <c r="B589" s="7"/>
    </row>
    <row r="590" spans="1:2" ht="12.5" x14ac:dyDescent="0.25">
      <c r="A590" s="7"/>
      <c r="B590" s="7"/>
    </row>
    <row r="591" spans="1:2" ht="12.5" x14ac:dyDescent="0.25">
      <c r="A591" s="7"/>
      <c r="B591" s="7"/>
    </row>
    <row r="592" spans="1:2" ht="12.5" x14ac:dyDescent="0.25">
      <c r="A592" s="7"/>
      <c r="B592" s="7"/>
    </row>
    <row r="593" spans="1:2" ht="12.5" x14ac:dyDescent="0.25">
      <c r="A593" s="7"/>
      <c r="B593" s="7"/>
    </row>
    <row r="594" spans="1:2" ht="12.5" x14ac:dyDescent="0.25">
      <c r="A594" s="7"/>
      <c r="B594" s="7"/>
    </row>
    <row r="595" spans="1:2" ht="12.5" x14ac:dyDescent="0.25">
      <c r="A595" s="7"/>
      <c r="B595" s="7"/>
    </row>
    <row r="596" spans="1:2" ht="12.5" x14ac:dyDescent="0.25">
      <c r="A596" s="7"/>
      <c r="B596" s="7"/>
    </row>
    <row r="597" spans="1:2" ht="12.5" x14ac:dyDescent="0.25">
      <c r="A597" s="7"/>
      <c r="B597" s="7"/>
    </row>
    <row r="598" spans="1:2" ht="12.5" x14ac:dyDescent="0.25">
      <c r="A598" s="7"/>
      <c r="B598" s="7"/>
    </row>
    <row r="599" spans="1:2" ht="12.5" x14ac:dyDescent="0.25">
      <c r="A599" s="7"/>
      <c r="B599" s="7"/>
    </row>
    <row r="600" spans="1:2" ht="12.5" x14ac:dyDescent="0.25">
      <c r="A600" s="7"/>
      <c r="B600" s="7"/>
    </row>
    <row r="601" spans="1:2" ht="12.5" x14ac:dyDescent="0.25">
      <c r="A601" s="7"/>
      <c r="B601" s="7"/>
    </row>
    <row r="602" spans="1:2" ht="12.5" x14ac:dyDescent="0.25">
      <c r="A602" s="7"/>
      <c r="B602" s="7"/>
    </row>
    <row r="603" spans="1:2" ht="12.5" x14ac:dyDescent="0.25">
      <c r="A603" s="7"/>
      <c r="B603" s="7"/>
    </row>
    <row r="604" spans="1:2" ht="12.5" x14ac:dyDescent="0.25">
      <c r="A604" s="7"/>
      <c r="B604" s="7"/>
    </row>
    <row r="605" spans="1:2" ht="12.5" x14ac:dyDescent="0.25">
      <c r="A605" s="7"/>
      <c r="B605" s="7"/>
    </row>
    <row r="606" spans="1:2" ht="12.5" x14ac:dyDescent="0.25">
      <c r="A606" s="7"/>
      <c r="B606" s="7"/>
    </row>
    <row r="607" spans="1:2" ht="12.5" x14ac:dyDescent="0.25">
      <c r="A607" s="7"/>
      <c r="B607" s="7"/>
    </row>
    <row r="608" spans="1:2" ht="12.5" x14ac:dyDescent="0.25">
      <c r="A608" s="7"/>
      <c r="B608" s="7"/>
    </row>
    <row r="609" spans="1:2" ht="12.5" x14ac:dyDescent="0.25">
      <c r="A609" s="7"/>
      <c r="B609" s="7"/>
    </row>
    <row r="610" spans="1:2" ht="12.5" x14ac:dyDescent="0.25">
      <c r="A610" s="7"/>
      <c r="B610" s="7"/>
    </row>
    <row r="611" spans="1:2" ht="12.5" x14ac:dyDescent="0.25">
      <c r="A611" s="7"/>
      <c r="B611" s="7"/>
    </row>
    <row r="612" spans="1:2" ht="12.5" x14ac:dyDescent="0.25">
      <c r="A612" s="7"/>
      <c r="B612" s="7"/>
    </row>
    <row r="613" spans="1:2" ht="12.5" x14ac:dyDescent="0.25">
      <c r="A613" s="7"/>
      <c r="B613" s="7"/>
    </row>
    <row r="614" spans="1:2" ht="12.5" x14ac:dyDescent="0.25">
      <c r="A614" s="7"/>
      <c r="B614" s="7"/>
    </row>
    <row r="615" spans="1:2" ht="12.5" x14ac:dyDescent="0.25">
      <c r="A615" s="7"/>
      <c r="B615" s="7"/>
    </row>
    <row r="616" spans="1:2" ht="12.5" x14ac:dyDescent="0.25">
      <c r="A616" s="7"/>
      <c r="B616" s="7"/>
    </row>
    <row r="617" spans="1:2" ht="12.5" x14ac:dyDescent="0.25">
      <c r="A617" s="7"/>
      <c r="B617" s="7"/>
    </row>
    <row r="618" spans="1:2" ht="12.5" x14ac:dyDescent="0.25">
      <c r="A618" s="7"/>
      <c r="B618" s="7"/>
    </row>
    <row r="619" spans="1:2" ht="12.5" x14ac:dyDescent="0.25">
      <c r="A619" s="7"/>
      <c r="B619" s="7"/>
    </row>
    <row r="620" spans="1:2" ht="12.5" x14ac:dyDescent="0.25">
      <c r="A620" s="7"/>
      <c r="B620" s="7"/>
    </row>
    <row r="621" spans="1:2" ht="12.5" x14ac:dyDescent="0.25">
      <c r="A621" s="7"/>
      <c r="B621" s="7"/>
    </row>
    <row r="622" spans="1:2" ht="12.5" x14ac:dyDescent="0.25">
      <c r="A622" s="7"/>
      <c r="B622" s="7"/>
    </row>
    <row r="623" spans="1:2" ht="12.5" x14ac:dyDescent="0.25">
      <c r="A623" s="7"/>
      <c r="B623" s="7"/>
    </row>
    <row r="624" spans="1:2" ht="12.5" x14ac:dyDescent="0.25">
      <c r="A624" s="7"/>
      <c r="B624" s="7"/>
    </row>
    <row r="625" spans="1:2" ht="12.5" x14ac:dyDescent="0.25">
      <c r="A625" s="7"/>
      <c r="B625" s="7"/>
    </row>
    <row r="626" spans="1:2" ht="12.5" x14ac:dyDescent="0.25">
      <c r="A626" s="7"/>
      <c r="B626" s="7"/>
    </row>
    <row r="627" spans="1:2" ht="12.5" x14ac:dyDescent="0.25">
      <c r="A627" s="7"/>
      <c r="B627" s="7"/>
    </row>
    <row r="628" spans="1:2" ht="12.5" x14ac:dyDescent="0.25">
      <c r="A628" s="7"/>
      <c r="B628" s="7"/>
    </row>
    <row r="629" spans="1:2" ht="12.5" x14ac:dyDescent="0.25">
      <c r="A629" s="7"/>
      <c r="B629" s="7"/>
    </row>
    <row r="630" spans="1:2" ht="12.5" x14ac:dyDescent="0.25">
      <c r="A630" s="7"/>
      <c r="B630" s="7"/>
    </row>
    <row r="631" spans="1:2" ht="12.5" x14ac:dyDescent="0.25">
      <c r="A631" s="7"/>
      <c r="B631" s="7"/>
    </row>
    <row r="632" spans="1:2" ht="12.5" x14ac:dyDescent="0.25">
      <c r="A632" s="7"/>
      <c r="B632" s="7"/>
    </row>
    <row r="633" spans="1:2" ht="12.5" x14ac:dyDescent="0.25">
      <c r="A633" s="7"/>
      <c r="B633" s="7"/>
    </row>
    <row r="634" spans="1:2" ht="12.5" x14ac:dyDescent="0.25">
      <c r="A634" s="7"/>
      <c r="B634" s="7"/>
    </row>
    <row r="635" spans="1:2" ht="12.5" x14ac:dyDescent="0.25">
      <c r="A635" s="7"/>
      <c r="B635" s="7"/>
    </row>
    <row r="636" spans="1:2" ht="12.5" x14ac:dyDescent="0.25">
      <c r="A636" s="7"/>
      <c r="B636" s="7"/>
    </row>
    <row r="637" spans="1:2" ht="12.5" x14ac:dyDescent="0.25">
      <c r="A637" s="7"/>
      <c r="B637" s="7"/>
    </row>
    <row r="638" spans="1:2" ht="12.5" x14ac:dyDescent="0.25">
      <c r="A638" s="7"/>
      <c r="B638" s="7"/>
    </row>
    <row r="639" spans="1:2" ht="12.5" x14ac:dyDescent="0.25">
      <c r="A639" s="7"/>
      <c r="B639" s="7"/>
    </row>
    <row r="640" spans="1:2" ht="12.5" x14ac:dyDescent="0.25">
      <c r="A640" s="7"/>
      <c r="B640" s="7"/>
    </row>
    <row r="641" spans="1:2" ht="12.5" x14ac:dyDescent="0.25">
      <c r="A641" s="7"/>
      <c r="B641" s="7"/>
    </row>
    <row r="642" spans="1:2" ht="12.5" x14ac:dyDescent="0.25">
      <c r="A642" s="7"/>
      <c r="B642" s="7"/>
    </row>
    <row r="643" spans="1:2" ht="12.5" x14ac:dyDescent="0.25">
      <c r="A643" s="7"/>
      <c r="B643" s="7"/>
    </row>
    <row r="644" spans="1:2" ht="12.5" x14ac:dyDescent="0.25">
      <c r="A644" s="7"/>
      <c r="B644" s="7"/>
    </row>
    <row r="645" spans="1:2" ht="12.5" x14ac:dyDescent="0.25">
      <c r="A645" s="7"/>
      <c r="B645" s="7"/>
    </row>
    <row r="646" spans="1:2" ht="12.5" x14ac:dyDescent="0.25">
      <c r="A646" s="7"/>
      <c r="B646" s="7"/>
    </row>
    <row r="647" spans="1:2" ht="12.5" x14ac:dyDescent="0.25">
      <c r="A647" s="7"/>
      <c r="B647" s="7"/>
    </row>
    <row r="648" spans="1:2" ht="12.5" x14ac:dyDescent="0.25">
      <c r="A648" s="7"/>
      <c r="B648" s="7"/>
    </row>
    <row r="649" spans="1:2" ht="12.5" x14ac:dyDescent="0.25">
      <c r="A649" s="7"/>
      <c r="B649" s="7"/>
    </row>
    <row r="650" spans="1:2" ht="12.5" x14ac:dyDescent="0.25">
      <c r="A650" s="7"/>
      <c r="B650" s="7"/>
    </row>
    <row r="651" spans="1:2" ht="12.5" x14ac:dyDescent="0.25">
      <c r="A651" s="7"/>
      <c r="B651" s="7"/>
    </row>
    <row r="652" spans="1:2" ht="12.5" x14ac:dyDescent="0.25">
      <c r="A652" s="7"/>
      <c r="B652" s="7"/>
    </row>
    <row r="653" spans="1:2" ht="12.5" x14ac:dyDescent="0.25">
      <c r="A653" s="7"/>
      <c r="B653" s="7"/>
    </row>
    <row r="654" spans="1:2" ht="12.5" x14ac:dyDescent="0.25">
      <c r="A654" s="7"/>
      <c r="B654" s="7"/>
    </row>
    <row r="655" spans="1:2" ht="12.5" x14ac:dyDescent="0.25">
      <c r="A655" s="7"/>
      <c r="B655" s="7"/>
    </row>
    <row r="656" spans="1:2" ht="12.5" x14ac:dyDescent="0.25">
      <c r="A656" s="7"/>
      <c r="B656" s="7"/>
    </row>
    <row r="657" spans="1:2" ht="12.5" x14ac:dyDescent="0.25">
      <c r="A657" s="7"/>
      <c r="B657" s="7"/>
    </row>
    <row r="658" spans="1:2" ht="12.5" x14ac:dyDescent="0.25">
      <c r="A658" s="7"/>
      <c r="B658" s="7"/>
    </row>
    <row r="659" spans="1:2" ht="12.5" x14ac:dyDescent="0.25">
      <c r="A659" s="7"/>
      <c r="B659" s="7"/>
    </row>
    <row r="660" spans="1:2" ht="12.5" x14ac:dyDescent="0.25">
      <c r="A660" s="7"/>
      <c r="B660" s="7"/>
    </row>
    <row r="661" spans="1:2" ht="12.5" x14ac:dyDescent="0.25">
      <c r="A661" s="7"/>
      <c r="B661" s="7"/>
    </row>
    <row r="662" spans="1:2" ht="12.5" x14ac:dyDescent="0.25">
      <c r="A662" s="7"/>
      <c r="B662" s="7"/>
    </row>
    <row r="663" spans="1:2" ht="12.5" x14ac:dyDescent="0.25">
      <c r="A663" s="7"/>
      <c r="B663" s="7"/>
    </row>
    <row r="664" spans="1:2" ht="12.5" x14ac:dyDescent="0.25">
      <c r="A664" s="7"/>
      <c r="B664" s="7"/>
    </row>
    <row r="665" spans="1:2" ht="12.5" x14ac:dyDescent="0.25">
      <c r="A665" s="7"/>
      <c r="B665" s="7"/>
    </row>
    <row r="666" spans="1:2" ht="12.5" x14ac:dyDescent="0.25">
      <c r="A666" s="7"/>
      <c r="B666" s="7"/>
    </row>
    <row r="667" spans="1:2" ht="12.5" x14ac:dyDescent="0.25">
      <c r="A667" s="7"/>
      <c r="B667" s="7"/>
    </row>
    <row r="668" spans="1:2" ht="12.5" x14ac:dyDescent="0.25">
      <c r="A668" s="7"/>
      <c r="B668" s="7"/>
    </row>
    <row r="669" spans="1:2" ht="12.5" x14ac:dyDescent="0.25">
      <c r="A669" s="7"/>
      <c r="B669" s="7"/>
    </row>
    <row r="670" spans="1:2" ht="12.5" x14ac:dyDescent="0.25">
      <c r="A670" s="7"/>
      <c r="B670" s="7"/>
    </row>
    <row r="671" spans="1:2" ht="12.5" x14ac:dyDescent="0.25">
      <c r="A671" s="7"/>
      <c r="B671" s="7"/>
    </row>
    <row r="672" spans="1:2" ht="12.5" x14ac:dyDescent="0.25">
      <c r="A672" s="7"/>
      <c r="B672" s="7"/>
    </row>
    <row r="673" spans="1:2" ht="12.5" x14ac:dyDescent="0.25">
      <c r="A673" s="7"/>
      <c r="B673" s="7"/>
    </row>
    <row r="674" spans="1:2" ht="12.5" x14ac:dyDescent="0.25">
      <c r="A674" s="7"/>
      <c r="B674" s="7"/>
    </row>
    <row r="675" spans="1:2" ht="12.5" x14ac:dyDescent="0.25">
      <c r="A675" s="7"/>
      <c r="B675" s="7"/>
    </row>
    <row r="676" spans="1:2" ht="12.5" x14ac:dyDescent="0.25">
      <c r="A676" s="7"/>
      <c r="B676" s="7"/>
    </row>
    <row r="677" spans="1:2" ht="12.5" x14ac:dyDescent="0.25">
      <c r="A677" s="7"/>
      <c r="B677" s="7"/>
    </row>
    <row r="678" spans="1:2" ht="12.5" x14ac:dyDescent="0.25">
      <c r="A678" s="7"/>
      <c r="B678" s="7"/>
    </row>
    <row r="679" spans="1:2" ht="12.5" x14ac:dyDescent="0.25">
      <c r="A679" s="7"/>
      <c r="B679" s="7"/>
    </row>
    <row r="680" spans="1:2" ht="12.5" x14ac:dyDescent="0.25">
      <c r="A680" s="7"/>
      <c r="B680" s="7"/>
    </row>
    <row r="681" spans="1:2" ht="12.5" x14ac:dyDescent="0.25">
      <c r="A681" s="7"/>
      <c r="B681" s="7"/>
    </row>
    <row r="682" spans="1:2" ht="12.5" x14ac:dyDescent="0.25">
      <c r="A682" s="7"/>
      <c r="B682" s="7"/>
    </row>
    <row r="683" spans="1:2" ht="12.5" x14ac:dyDescent="0.25">
      <c r="A683" s="7"/>
      <c r="B683" s="7"/>
    </row>
    <row r="684" spans="1:2" ht="12.5" x14ac:dyDescent="0.25">
      <c r="A684" s="7"/>
      <c r="B684" s="7"/>
    </row>
    <row r="685" spans="1:2" ht="12.5" x14ac:dyDescent="0.25">
      <c r="A685" s="7"/>
      <c r="B685" s="7"/>
    </row>
    <row r="686" spans="1:2" ht="12.5" x14ac:dyDescent="0.25">
      <c r="A686" s="7"/>
      <c r="B686" s="7"/>
    </row>
    <row r="687" spans="1:2" ht="12.5" x14ac:dyDescent="0.25">
      <c r="A687" s="7"/>
      <c r="B687" s="7"/>
    </row>
    <row r="688" spans="1:2" ht="12.5" x14ac:dyDescent="0.25">
      <c r="A688" s="7"/>
      <c r="B688" s="7"/>
    </row>
    <row r="689" spans="1:2" ht="12.5" x14ac:dyDescent="0.25">
      <c r="A689" s="7"/>
      <c r="B689" s="7"/>
    </row>
    <row r="690" spans="1:2" ht="12.5" x14ac:dyDescent="0.25">
      <c r="A690" s="7"/>
      <c r="B690" s="7"/>
    </row>
    <row r="691" spans="1:2" ht="12.5" x14ac:dyDescent="0.25">
      <c r="A691" s="7"/>
      <c r="B691" s="7"/>
    </row>
    <row r="692" spans="1:2" ht="12.5" x14ac:dyDescent="0.25">
      <c r="A692" s="7"/>
      <c r="B692" s="7"/>
    </row>
    <row r="693" spans="1:2" ht="12.5" x14ac:dyDescent="0.25">
      <c r="A693" s="7"/>
      <c r="B693" s="7"/>
    </row>
    <row r="694" spans="1:2" ht="12.5" x14ac:dyDescent="0.25">
      <c r="A694" s="7"/>
      <c r="B694" s="7"/>
    </row>
    <row r="695" spans="1:2" ht="12.5" x14ac:dyDescent="0.25">
      <c r="A695" s="7"/>
      <c r="B695" s="7"/>
    </row>
    <row r="696" spans="1:2" ht="12.5" x14ac:dyDescent="0.25">
      <c r="A696" s="7"/>
      <c r="B696" s="7"/>
    </row>
    <row r="697" spans="1:2" ht="12.5" x14ac:dyDescent="0.25">
      <c r="A697" s="7"/>
      <c r="B697" s="7"/>
    </row>
    <row r="698" spans="1:2" ht="12.5" x14ac:dyDescent="0.25">
      <c r="A698" s="7"/>
      <c r="B698" s="7"/>
    </row>
    <row r="699" spans="1:2" ht="12.5" x14ac:dyDescent="0.25">
      <c r="A699" s="7"/>
      <c r="B699" s="7"/>
    </row>
    <row r="700" spans="1:2" ht="12.5" x14ac:dyDescent="0.25">
      <c r="A700" s="7"/>
      <c r="B700" s="7"/>
    </row>
    <row r="701" spans="1:2" ht="12.5" x14ac:dyDescent="0.25">
      <c r="A701" s="7"/>
      <c r="B701" s="7"/>
    </row>
    <row r="702" spans="1:2" ht="12.5" x14ac:dyDescent="0.25">
      <c r="A702" s="7"/>
      <c r="B702" s="7"/>
    </row>
    <row r="703" spans="1:2" ht="12.5" x14ac:dyDescent="0.25">
      <c r="A703" s="7"/>
      <c r="B703" s="7"/>
    </row>
    <row r="704" spans="1:2" ht="12.5" x14ac:dyDescent="0.25">
      <c r="A704" s="7"/>
      <c r="B704" s="7"/>
    </row>
    <row r="705" spans="1:2" ht="12.5" x14ac:dyDescent="0.25">
      <c r="A705" s="7"/>
      <c r="B705" s="7"/>
    </row>
    <row r="706" spans="1:2" ht="12.5" x14ac:dyDescent="0.25">
      <c r="A706" s="7"/>
      <c r="B706" s="7"/>
    </row>
    <row r="707" spans="1:2" ht="12.5" x14ac:dyDescent="0.25">
      <c r="A707" s="7"/>
      <c r="B707" s="7"/>
    </row>
    <row r="708" spans="1:2" ht="12.5" x14ac:dyDescent="0.25">
      <c r="A708" s="7"/>
      <c r="B708" s="7"/>
    </row>
    <row r="709" spans="1:2" ht="12.5" x14ac:dyDescent="0.25">
      <c r="A709" s="7"/>
      <c r="B709" s="7"/>
    </row>
    <row r="710" spans="1:2" ht="12.5" x14ac:dyDescent="0.25">
      <c r="A710" s="7"/>
      <c r="B710" s="7"/>
    </row>
    <row r="711" spans="1:2" ht="12.5" x14ac:dyDescent="0.25">
      <c r="A711" s="7"/>
      <c r="B711" s="7"/>
    </row>
    <row r="712" spans="1:2" ht="12.5" x14ac:dyDescent="0.25">
      <c r="A712" s="7"/>
      <c r="B712" s="7"/>
    </row>
    <row r="713" spans="1:2" ht="12.5" x14ac:dyDescent="0.25">
      <c r="A713" s="7"/>
      <c r="B713" s="7"/>
    </row>
    <row r="714" spans="1:2" ht="12.5" x14ac:dyDescent="0.25">
      <c r="A714" s="7"/>
      <c r="B714" s="7"/>
    </row>
    <row r="715" spans="1:2" ht="12.5" x14ac:dyDescent="0.25">
      <c r="A715" s="7"/>
      <c r="B715" s="7"/>
    </row>
    <row r="716" spans="1:2" ht="12.5" x14ac:dyDescent="0.25">
      <c r="A716" s="7"/>
      <c r="B716" s="7"/>
    </row>
    <row r="717" spans="1:2" ht="12.5" x14ac:dyDescent="0.25">
      <c r="A717" s="7"/>
      <c r="B717" s="7"/>
    </row>
    <row r="718" spans="1:2" ht="12.5" x14ac:dyDescent="0.25">
      <c r="A718" s="7"/>
      <c r="B718" s="7"/>
    </row>
    <row r="719" spans="1:2" ht="12.5" x14ac:dyDescent="0.25">
      <c r="A719" s="7"/>
      <c r="B719" s="7"/>
    </row>
    <row r="720" spans="1:2" ht="12.5" x14ac:dyDescent="0.25">
      <c r="A720" s="7"/>
      <c r="B720" s="7"/>
    </row>
    <row r="721" spans="1:2" ht="12.5" x14ac:dyDescent="0.25">
      <c r="A721" s="7"/>
      <c r="B721" s="7"/>
    </row>
    <row r="722" spans="1:2" ht="12.5" x14ac:dyDescent="0.25">
      <c r="A722" s="7"/>
      <c r="B722" s="7"/>
    </row>
    <row r="723" spans="1:2" ht="12.5" x14ac:dyDescent="0.25">
      <c r="A723" s="7"/>
      <c r="B723" s="7"/>
    </row>
    <row r="724" spans="1:2" ht="12.5" x14ac:dyDescent="0.25">
      <c r="A724" s="7"/>
      <c r="B724" s="7"/>
    </row>
    <row r="725" spans="1:2" ht="12.5" x14ac:dyDescent="0.25">
      <c r="A725" s="7"/>
      <c r="B725" s="7"/>
    </row>
    <row r="726" spans="1:2" ht="12.5" x14ac:dyDescent="0.25">
      <c r="A726" s="7"/>
      <c r="B726" s="7"/>
    </row>
    <row r="727" spans="1:2" ht="12.5" x14ac:dyDescent="0.25">
      <c r="A727" s="7"/>
      <c r="B727" s="7"/>
    </row>
    <row r="728" spans="1:2" ht="12.5" x14ac:dyDescent="0.25">
      <c r="A728" s="7"/>
      <c r="B728" s="7"/>
    </row>
    <row r="729" spans="1:2" ht="12.5" x14ac:dyDescent="0.25">
      <c r="A729" s="7"/>
      <c r="B729" s="7"/>
    </row>
    <row r="730" spans="1:2" ht="12.5" x14ac:dyDescent="0.25">
      <c r="A730" s="7"/>
      <c r="B730" s="7"/>
    </row>
    <row r="731" spans="1:2" ht="12.5" x14ac:dyDescent="0.25">
      <c r="A731" s="7"/>
      <c r="B731" s="7"/>
    </row>
    <row r="732" spans="1:2" ht="12.5" x14ac:dyDescent="0.25">
      <c r="A732" s="7"/>
      <c r="B732" s="7"/>
    </row>
    <row r="733" spans="1:2" ht="12.5" x14ac:dyDescent="0.25">
      <c r="A733" s="7"/>
      <c r="B733" s="7"/>
    </row>
    <row r="734" spans="1:2" ht="12.5" x14ac:dyDescent="0.25">
      <c r="A734" s="7"/>
      <c r="B734" s="7"/>
    </row>
    <row r="735" spans="1:2" ht="12.5" x14ac:dyDescent="0.25">
      <c r="A735" s="7"/>
      <c r="B735" s="7"/>
    </row>
    <row r="736" spans="1:2" ht="12.5" x14ac:dyDescent="0.25">
      <c r="A736" s="7"/>
      <c r="B736" s="7"/>
    </row>
    <row r="737" spans="1:2" ht="12.5" x14ac:dyDescent="0.25">
      <c r="A737" s="7"/>
      <c r="B737" s="7"/>
    </row>
    <row r="738" spans="1:2" ht="12.5" x14ac:dyDescent="0.25">
      <c r="A738" s="7"/>
      <c r="B738" s="7"/>
    </row>
    <row r="739" spans="1:2" ht="12.5" x14ac:dyDescent="0.25">
      <c r="A739" s="7"/>
      <c r="B739" s="7"/>
    </row>
    <row r="740" spans="1:2" ht="12.5" x14ac:dyDescent="0.25">
      <c r="A740" s="7"/>
      <c r="B740" s="7"/>
    </row>
    <row r="741" spans="1:2" ht="12.5" x14ac:dyDescent="0.25">
      <c r="A741" s="7"/>
      <c r="B741" s="7"/>
    </row>
    <row r="742" spans="1:2" ht="12.5" x14ac:dyDescent="0.25">
      <c r="A742" s="7"/>
      <c r="B742" s="7"/>
    </row>
    <row r="743" spans="1:2" ht="12.5" x14ac:dyDescent="0.25">
      <c r="A743" s="7"/>
      <c r="B743" s="7"/>
    </row>
    <row r="744" spans="1:2" ht="12.5" x14ac:dyDescent="0.25">
      <c r="A744" s="7"/>
      <c r="B744" s="7"/>
    </row>
    <row r="745" spans="1:2" ht="12.5" x14ac:dyDescent="0.25">
      <c r="A745" s="7"/>
      <c r="B745" s="7"/>
    </row>
    <row r="746" spans="1:2" ht="12.5" x14ac:dyDescent="0.25">
      <c r="A746" s="7"/>
      <c r="B746" s="7"/>
    </row>
    <row r="747" spans="1:2" ht="12.5" x14ac:dyDescent="0.25">
      <c r="A747" s="7"/>
      <c r="B747" s="7"/>
    </row>
    <row r="748" spans="1:2" ht="12.5" x14ac:dyDescent="0.25">
      <c r="A748" s="7"/>
      <c r="B748" s="7"/>
    </row>
    <row r="749" spans="1:2" ht="12.5" x14ac:dyDescent="0.25">
      <c r="A749" s="7"/>
      <c r="B749" s="7"/>
    </row>
    <row r="750" spans="1:2" ht="12.5" x14ac:dyDescent="0.25">
      <c r="A750" s="7"/>
      <c r="B750" s="7"/>
    </row>
    <row r="751" spans="1:2" ht="12.5" x14ac:dyDescent="0.25">
      <c r="A751" s="7"/>
      <c r="B751" s="7"/>
    </row>
    <row r="752" spans="1:2" ht="12.5" x14ac:dyDescent="0.25">
      <c r="A752" s="7"/>
      <c r="B752" s="7"/>
    </row>
    <row r="753" spans="1:2" ht="12.5" x14ac:dyDescent="0.25">
      <c r="A753" s="7"/>
      <c r="B753" s="7"/>
    </row>
    <row r="754" spans="1:2" ht="12.5" x14ac:dyDescent="0.25">
      <c r="A754" s="7"/>
      <c r="B754" s="7"/>
    </row>
    <row r="755" spans="1:2" ht="12.5" x14ac:dyDescent="0.25">
      <c r="A755" s="7"/>
      <c r="B755" s="7"/>
    </row>
    <row r="756" spans="1:2" ht="12.5" x14ac:dyDescent="0.25">
      <c r="A756" s="7"/>
      <c r="B756" s="7"/>
    </row>
    <row r="757" spans="1:2" ht="12.5" x14ac:dyDescent="0.25">
      <c r="A757" s="7"/>
      <c r="B757" s="7"/>
    </row>
    <row r="758" spans="1:2" ht="12.5" x14ac:dyDescent="0.25">
      <c r="A758" s="7"/>
      <c r="B758" s="7"/>
    </row>
    <row r="759" spans="1:2" ht="12.5" x14ac:dyDescent="0.25">
      <c r="A759" s="7"/>
      <c r="B759" s="7"/>
    </row>
    <row r="760" spans="1:2" ht="12.5" x14ac:dyDescent="0.25">
      <c r="A760" s="7"/>
      <c r="B760" s="7"/>
    </row>
    <row r="761" spans="1:2" ht="12.5" x14ac:dyDescent="0.25">
      <c r="A761" s="7"/>
      <c r="B761" s="7"/>
    </row>
    <row r="762" spans="1:2" ht="12.5" x14ac:dyDescent="0.25">
      <c r="A762" s="7"/>
      <c r="B762" s="7"/>
    </row>
    <row r="763" spans="1:2" ht="12.5" x14ac:dyDescent="0.25">
      <c r="A763" s="7"/>
      <c r="B763" s="7"/>
    </row>
    <row r="764" spans="1:2" ht="12.5" x14ac:dyDescent="0.25">
      <c r="A764" s="7"/>
      <c r="B764" s="7"/>
    </row>
    <row r="765" spans="1:2" ht="12.5" x14ac:dyDescent="0.25">
      <c r="A765" s="7"/>
      <c r="B765" s="7"/>
    </row>
    <row r="766" spans="1:2" ht="12.5" x14ac:dyDescent="0.25">
      <c r="A766" s="7"/>
      <c r="B766" s="7"/>
    </row>
    <row r="767" spans="1:2" ht="12.5" x14ac:dyDescent="0.25">
      <c r="A767" s="7"/>
      <c r="B767" s="7"/>
    </row>
    <row r="768" spans="1:2" ht="12.5" x14ac:dyDescent="0.25">
      <c r="A768" s="7"/>
      <c r="B768" s="7"/>
    </row>
    <row r="769" spans="1:2" ht="12.5" x14ac:dyDescent="0.25">
      <c r="A769" s="7"/>
      <c r="B769" s="7"/>
    </row>
    <row r="770" spans="1:2" ht="12.5" x14ac:dyDescent="0.25">
      <c r="A770" s="7"/>
      <c r="B770" s="7"/>
    </row>
    <row r="771" spans="1:2" ht="12.5" x14ac:dyDescent="0.25">
      <c r="A771" s="7"/>
      <c r="B771" s="7"/>
    </row>
    <row r="772" spans="1:2" ht="12.5" x14ac:dyDescent="0.25">
      <c r="A772" s="7"/>
      <c r="B772" s="7"/>
    </row>
    <row r="773" spans="1:2" ht="12.5" x14ac:dyDescent="0.25">
      <c r="A773" s="7"/>
      <c r="B773" s="7"/>
    </row>
    <row r="774" spans="1:2" ht="12.5" x14ac:dyDescent="0.25">
      <c r="A774" s="7"/>
      <c r="B774" s="7"/>
    </row>
    <row r="775" spans="1:2" ht="12.5" x14ac:dyDescent="0.25">
      <c r="A775" s="7"/>
      <c r="B775" s="7"/>
    </row>
    <row r="776" spans="1:2" ht="12.5" x14ac:dyDescent="0.25">
      <c r="A776" s="7"/>
      <c r="B776" s="7"/>
    </row>
    <row r="777" spans="1:2" ht="12.5" x14ac:dyDescent="0.25">
      <c r="A777" s="7"/>
      <c r="B777" s="7"/>
    </row>
    <row r="778" spans="1:2" ht="12.5" x14ac:dyDescent="0.25">
      <c r="A778" s="7"/>
      <c r="B778" s="7"/>
    </row>
    <row r="779" spans="1:2" ht="12.5" x14ac:dyDescent="0.25">
      <c r="A779" s="7"/>
      <c r="B779" s="7"/>
    </row>
    <row r="780" spans="1:2" ht="12.5" x14ac:dyDescent="0.25">
      <c r="A780" s="7"/>
      <c r="B780" s="7"/>
    </row>
    <row r="781" spans="1:2" ht="12.5" x14ac:dyDescent="0.25">
      <c r="A781" s="7"/>
      <c r="B781" s="7"/>
    </row>
    <row r="782" spans="1:2" ht="12.5" x14ac:dyDescent="0.25">
      <c r="A782" s="7"/>
      <c r="B782" s="7"/>
    </row>
    <row r="783" spans="1:2" ht="12.5" x14ac:dyDescent="0.25">
      <c r="A783" s="7"/>
      <c r="B783" s="7"/>
    </row>
    <row r="784" spans="1:2" ht="12.5" x14ac:dyDescent="0.25">
      <c r="A784" s="7"/>
      <c r="B784" s="7"/>
    </row>
    <row r="785" spans="1:2" ht="12.5" x14ac:dyDescent="0.25">
      <c r="A785" s="7"/>
      <c r="B785" s="7"/>
    </row>
    <row r="786" spans="1:2" ht="12.5" x14ac:dyDescent="0.25">
      <c r="A786" s="7"/>
      <c r="B786" s="7"/>
    </row>
    <row r="787" spans="1:2" ht="12.5" x14ac:dyDescent="0.25">
      <c r="A787" s="7"/>
      <c r="B787" s="7"/>
    </row>
    <row r="788" spans="1:2" ht="12.5" x14ac:dyDescent="0.25">
      <c r="A788" s="7"/>
      <c r="B788" s="7"/>
    </row>
    <row r="789" spans="1:2" ht="12.5" x14ac:dyDescent="0.25">
      <c r="A789" s="7"/>
      <c r="B789" s="7"/>
    </row>
    <row r="790" spans="1:2" ht="12.5" x14ac:dyDescent="0.25">
      <c r="A790" s="7"/>
      <c r="B790" s="7"/>
    </row>
    <row r="791" spans="1:2" ht="12.5" x14ac:dyDescent="0.25">
      <c r="A791" s="7"/>
      <c r="B791" s="7"/>
    </row>
    <row r="792" spans="1:2" ht="12.5" x14ac:dyDescent="0.25">
      <c r="A792" s="7"/>
      <c r="B792" s="7"/>
    </row>
    <row r="793" spans="1:2" ht="12.5" x14ac:dyDescent="0.25">
      <c r="A793" s="7"/>
      <c r="B793" s="7"/>
    </row>
    <row r="794" spans="1:2" ht="12.5" x14ac:dyDescent="0.25">
      <c r="A794" s="7"/>
      <c r="B794" s="7"/>
    </row>
    <row r="795" spans="1:2" ht="12.5" x14ac:dyDescent="0.25">
      <c r="A795" s="7"/>
      <c r="B795" s="7"/>
    </row>
    <row r="796" spans="1:2" ht="12.5" x14ac:dyDescent="0.25">
      <c r="A796" s="7"/>
      <c r="B796" s="7"/>
    </row>
    <row r="797" spans="1:2" ht="12.5" x14ac:dyDescent="0.25">
      <c r="A797" s="7"/>
      <c r="B797" s="7"/>
    </row>
    <row r="798" spans="1:2" ht="12.5" x14ac:dyDescent="0.25">
      <c r="A798" s="7"/>
      <c r="B798" s="7"/>
    </row>
    <row r="799" spans="1:2" ht="12.5" x14ac:dyDescent="0.25">
      <c r="A799" s="7"/>
      <c r="B799" s="7"/>
    </row>
    <row r="800" spans="1:2" ht="12.5" x14ac:dyDescent="0.25">
      <c r="A800" s="7"/>
      <c r="B800" s="7"/>
    </row>
    <row r="801" spans="1:2" ht="12.5" x14ac:dyDescent="0.25">
      <c r="A801" s="7"/>
      <c r="B801" s="7"/>
    </row>
    <row r="802" spans="1:2" ht="12.5" x14ac:dyDescent="0.25">
      <c r="A802" s="7"/>
      <c r="B802" s="7"/>
    </row>
    <row r="803" spans="1:2" ht="12.5" x14ac:dyDescent="0.25">
      <c r="A803" s="7"/>
      <c r="B803" s="7"/>
    </row>
    <row r="804" spans="1:2" ht="12.5" x14ac:dyDescent="0.25">
      <c r="A804" s="7"/>
      <c r="B804" s="7"/>
    </row>
    <row r="805" spans="1:2" ht="12.5" x14ac:dyDescent="0.25">
      <c r="A805" s="7"/>
      <c r="B805" s="7"/>
    </row>
    <row r="806" spans="1:2" ht="12.5" x14ac:dyDescent="0.25">
      <c r="A806" s="7"/>
      <c r="B806" s="7"/>
    </row>
    <row r="807" spans="1:2" ht="12.5" x14ac:dyDescent="0.25">
      <c r="A807" s="7"/>
      <c r="B807" s="7"/>
    </row>
    <row r="808" spans="1:2" ht="12.5" x14ac:dyDescent="0.25">
      <c r="A808" s="7"/>
      <c r="B808" s="7"/>
    </row>
    <row r="809" spans="1:2" ht="12.5" x14ac:dyDescent="0.25">
      <c r="A809" s="7"/>
      <c r="B809" s="7"/>
    </row>
    <row r="810" spans="1:2" ht="12.5" x14ac:dyDescent="0.25">
      <c r="A810" s="7"/>
      <c r="B810" s="7"/>
    </row>
    <row r="811" spans="1:2" ht="12.5" x14ac:dyDescent="0.25">
      <c r="A811" s="7"/>
      <c r="B811" s="7"/>
    </row>
    <row r="812" spans="1:2" ht="12.5" x14ac:dyDescent="0.25">
      <c r="A812" s="7"/>
      <c r="B812" s="7"/>
    </row>
    <row r="813" spans="1:2" ht="12.5" x14ac:dyDescent="0.25">
      <c r="A813" s="7"/>
      <c r="B813" s="7"/>
    </row>
    <row r="814" spans="1:2" ht="12.5" x14ac:dyDescent="0.25">
      <c r="A814" s="7"/>
      <c r="B814" s="7"/>
    </row>
    <row r="815" spans="1:2" ht="12.5" x14ac:dyDescent="0.25">
      <c r="A815" s="7"/>
      <c r="B815" s="7"/>
    </row>
    <row r="816" spans="1:2" ht="12.5" x14ac:dyDescent="0.25">
      <c r="A816" s="7"/>
      <c r="B816" s="7"/>
    </row>
    <row r="817" spans="1:2" ht="12.5" x14ac:dyDescent="0.25">
      <c r="A817" s="7"/>
      <c r="B817" s="7"/>
    </row>
    <row r="818" spans="1:2" ht="12.5" x14ac:dyDescent="0.25">
      <c r="A818" s="7"/>
      <c r="B818" s="7"/>
    </row>
    <row r="819" spans="1:2" ht="12.5" x14ac:dyDescent="0.25">
      <c r="A819" s="7"/>
      <c r="B819" s="7"/>
    </row>
    <row r="820" spans="1:2" ht="12.5" x14ac:dyDescent="0.25">
      <c r="A820" s="7"/>
      <c r="B820" s="7"/>
    </row>
    <row r="821" spans="1:2" ht="12.5" x14ac:dyDescent="0.25">
      <c r="A821" s="7"/>
      <c r="B821" s="7"/>
    </row>
    <row r="822" spans="1:2" ht="12.5" x14ac:dyDescent="0.25">
      <c r="A822" s="7"/>
      <c r="B822" s="7"/>
    </row>
    <row r="823" spans="1:2" ht="12.5" x14ac:dyDescent="0.25">
      <c r="A823" s="7"/>
      <c r="B823" s="7"/>
    </row>
    <row r="824" spans="1:2" ht="12.5" x14ac:dyDescent="0.25">
      <c r="A824" s="7"/>
      <c r="B824" s="7"/>
    </row>
    <row r="825" spans="1:2" ht="12.5" x14ac:dyDescent="0.25">
      <c r="A825" s="7"/>
      <c r="B825" s="7"/>
    </row>
    <row r="826" spans="1:2" ht="12.5" x14ac:dyDescent="0.25">
      <c r="A826" s="7"/>
      <c r="B826" s="7"/>
    </row>
    <row r="827" spans="1:2" ht="12.5" x14ac:dyDescent="0.25">
      <c r="A827" s="7"/>
      <c r="B827" s="7"/>
    </row>
    <row r="828" spans="1:2" ht="12.5" x14ac:dyDescent="0.25">
      <c r="A828" s="7"/>
      <c r="B828" s="7"/>
    </row>
    <row r="829" spans="1:2" ht="12.5" x14ac:dyDescent="0.25">
      <c r="A829" s="7"/>
      <c r="B829" s="7"/>
    </row>
    <row r="830" spans="1:2" ht="12.5" x14ac:dyDescent="0.25">
      <c r="A830" s="7"/>
      <c r="B830" s="7"/>
    </row>
    <row r="831" spans="1:2" ht="12.5" x14ac:dyDescent="0.25">
      <c r="A831" s="7"/>
      <c r="B831" s="7"/>
    </row>
    <row r="832" spans="1:2" ht="12.5" x14ac:dyDescent="0.25">
      <c r="A832" s="7"/>
      <c r="B832" s="7"/>
    </row>
    <row r="833" spans="1:2" ht="12.5" x14ac:dyDescent="0.25">
      <c r="A833" s="7"/>
      <c r="B833" s="7"/>
    </row>
    <row r="834" spans="1:2" ht="12.5" x14ac:dyDescent="0.25">
      <c r="A834" s="7"/>
      <c r="B834" s="7"/>
    </row>
    <row r="835" spans="1:2" ht="12.5" x14ac:dyDescent="0.25">
      <c r="A835" s="7"/>
      <c r="B835" s="7"/>
    </row>
    <row r="836" spans="1:2" ht="12.5" x14ac:dyDescent="0.25">
      <c r="A836" s="7"/>
      <c r="B836" s="7"/>
    </row>
    <row r="837" spans="1:2" ht="12.5" x14ac:dyDescent="0.25">
      <c r="A837" s="7"/>
      <c r="B837" s="7"/>
    </row>
    <row r="838" spans="1:2" ht="12.5" x14ac:dyDescent="0.25">
      <c r="A838" s="7"/>
      <c r="B838" s="7"/>
    </row>
    <row r="839" spans="1:2" ht="12.5" x14ac:dyDescent="0.25">
      <c r="A839" s="7"/>
      <c r="B839" s="7"/>
    </row>
    <row r="840" spans="1:2" ht="12.5" x14ac:dyDescent="0.25">
      <c r="A840" s="7"/>
      <c r="B840" s="7"/>
    </row>
    <row r="841" spans="1:2" ht="12.5" x14ac:dyDescent="0.25">
      <c r="A841" s="7"/>
      <c r="B841" s="7"/>
    </row>
    <row r="842" spans="1:2" ht="12.5" x14ac:dyDescent="0.25">
      <c r="A842" s="7"/>
      <c r="B842" s="7"/>
    </row>
    <row r="843" spans="1:2" ht="12.5" x14ac:dyDescent="0.25">
      <c r="A843" s="7"/>
      <c r="B843" s="7"/>
    </row>
    <row r="844" spans="1:2" ht="12.5" x14ac:dyDescent="0.25">
      <c r="A844" s="7"/>
      <c r="B844" s="7"/>
    </row>
    <row r="845" spans="1:2" ht="12.5" x14ac:dyDescent="0.25">
      <c r="A845" s="7"/>
      <c r="B845" s="7"/>
    </row>
    <row r="846" spans="1:2" ht="12.5" x14ac:dyDescent="0.25">
      <c r="A846" s="7"/>
      <c r="B846" s="7"/>
    </row>
    <row r="847" spans="1:2" ht="12.5" x14ac:dyDescent="0.25">
      <c r="A847" s="7"/>
      <c r="B847" s="7"/>
    </row>
    <row r="848" spans="1:2" ht="12.5" x14ac:dyDescent="0.25">
      <c r="A848" s="7"/>
      <c r="B848" s="7"/>
    </row>
    <row r="849" spans="1:2" ht="12.5" x14ac:dyDescent="0.25">
      <c r="A849" s="7"/>
      <c r="B849" s="7"/>
    </row>
    <row r="850" spans="1:2" ht="12.5" x14ac:dyDescent="0.25">
      <c r="A850" s="7"/>
      <c r="B850" s="7"/>
    </row>
    <row r="851" spans="1:2" ht="12.5" x14ac:dyDescent="0.25">
      <c r="A851" s="7"/>
      <c r="B851" s="7"/>
    </row>
    <row r="852" spans="1:2" ht="12.5" x14ac:dyDescent="0.25">
      <c r="A852" s="7"/>
      <c r="B852" s="7"/>
    </row>
    <row r="853" spans="1:2" ht="12.5" x14ac:dyDescent="0.25">
      <c r="A853" s="7"/>
      <c r="B853" s="7"/>
    </row>
    <row r="854" spans="1:2" ht="12.5" x14ac:dyDescent="0.25">
      <c r="A854" s="7"/>
      <c r="B854" s="7"/>
    </row>
    <row r="855" spans="1:2" ht="12.5" x14ac:dyDescent="0.25">
      <c r="A855" s="7"/>
      <c r="B855" s="7"/>
    </row>
    <row r="856" spans="1:2" ht="12.5" x14ac:dyDescent="0.25">
      <c r="A856" s="7"/>
      <c r="B856" s="7"/>
    </row>
    <row r="857" spans="1:2" ht="12.5" x14ac:dyDescent="0.25">
      <c r="A857" s="7"/>
      <c r="B857" s="7"/>
    </row>
    <row r="858" spans="1:2" ht="12.5" x14ac:dyDescent="0.25">
      <c r="A858" s="7"/>
      <c r="B858" s="7"/>
    </row>
    <row r="859" spans="1:2" ht="12.5" x14ac:dyDescent="0.25">
      <c r="A859" s="7"/>
      <c r="B859" s="7"/>
    </row>
    <row r="860" spans="1:2" ht="12.5" x14ac:dyDescent="0.25">
      <c r="A860" s="7"/>
      <c r="B860" s="7"/>
    </row>
    <row r="861" spans="1:2" ht="12.5" x14ac:dyDescent="0.25">
      <c r="A861" s="7"/>
      <c r="B861" s="7"/>
    </row>
    <row r="862" spans="1:2" ht="12.5" x14ac:dyDescent="0.25">
      <c r="A862" s="7"/>
      <c r="B862" s="7"/>
    </row>
    <row r="863" spans="1:2" ht="12.5" x14ac:dyDescent="0.25">
      <c r="A863" s="7"/>
      <c r="B863" s="7"/>
    </row>
    <row r="864" spans="1:2" ht="12.5" x14ac:dyDescent="0.25">
      <c r="A864" s="7"/>
      <c r="B864" s="7"/>
    </row>
    <row r="865" spans="1:2" ht="12.5" x14ac:dyDescent="0.25">
      <c r="A865" s="7"/>
      <c r="B865" s="7"/>
    </row>
    <row r="866" spans="1:2" ht="12.5" x14ac:dyDescent="0.25">
      <c r="A866" s="7"/>
      <c r="B866" s="7"/>
    </row>
    <row r="867" spans="1:2" ht="12.5" x14ac:dyDescent="0.25">
      <c r="A867" s="7"/>
      <c r="B867" s="7"/>
    </row>
    <row r="868" spans="1:2" ht="12.5" x14ac:dyDescent="0.25">
      <c r="A868" s="7"/>
      <c r="B868" s="7"/>
    </row>
    <row r="869" spans="1:2" ht="12.5" x14ac:dyDescent="0.25">
      <c r="A869" s="7"/>
      <c r="B869" s="7"/>
    </row>
    <row r="870" spans="1:2" ht="12.5" x14ac:dyDescent="0.25">
      <c r="A870" s="7"/>
      <c r="B870" s="7"/>
    </row>
    <row r="871" spans="1:2" ht="12.5" x14ac:dyDescent="0.25">
      <c r="A871" s="7"/>
      <c r="B871" s="7"/>
    </row>
    <row r="872" spans="1:2" ht="12.5" x14ac:dyDescent="0.25">
      <c r="A872" s="7"/>
      <c r="B872" s="7"/>
    </row>
    <row r="873" spans="1:2" ht="12.5" x14ac:dyDescent="0.25">
      <c r="A873" s="7"/>
      <c r="B873" s="7"/>
    </row>
    <row r="874" spans="1:2" ht="12.5" x14ac:dyDescent="0.25">
      <c r="A874" s="7"/>
      <c r="B874" s="7"/>
    </row>
    <row r="875" spans="1:2" ht="12.5" x14ac:dyDescent="0.25">
      <c r="A875" s="7"/>
      <c r="B875" s="7"/>
    </row>
    <row r="876" spans="1:2" ht="12.5" x14ac:dyDescent="0.25">
      <c r="A876" s="7"/>
      <c r="B876" s="7"/>
    </row>
    <row r="877" spans="1:2" ht="12.5" x14ac:dyDescent="0.25">
      <c r="A877" s="7"/>
      <c r="B877" s="7"/>
    </row>
    <row r="878" spans="1:2" ht="12.5" x14ac:dyDescent="0.25">
      <c r="A878" s="7"/>
      <c r="B878" s="7"/>
    </row>
    <row r="879" spans="1:2" ht="12.5" x14ac:dyDescent="0.25">
      <c r="A879" s="7"/>
      <c r="B879" s="7"/>
    </row>
    <row r="880" spans="1:2" ht="12.5" x14ac:dyDescent="0.25">
      <c r="A880" s="7"/>
      <c r="B880" s="7"/>
    </row>
    <row r="881" spans="1:2" ht="12.5" x14ac:dyDescent="0.25">
      <c r="A881" s="7"/>
      <c r="B881" s="7"/>
    </row>
    <row r="882" spans="1:2" ht="12.5" x14ac:dyDescent="0.25">
      <c r="A882" s="7"/>
      <c r="B882" s="7"/>
    </row>
    <row r="883" spans="1:2" ht="12.5" x14ac:dyDescent="0.25">
      <c r="A883" s="7"/>
      <c r="B883" s="7"/>
    </row>
    <row r="884" spans="1:2" ht="12.5" x14ac:dyDescent="0.25">
      <c r="A884" s="7"/>
      <c r="B884" s="7"/>
    </row>
    <row r="885" spans="1:2" ht="12.5" x14ac:dyDescent="0.25">
      <c r="A885" s="7"/>
      <c r="B885" s="7"/>
    </row>
    <row r="886" spans="1:2" ht="12.5" x14ac:dyDescent="0.25">
      <c r="A886" s="7"/>
      <c r="B886" s="7"/>
    </row>
    <row r="887" spans="1:2" ht="12.5" x14ac:dyDescent="0.25">
      <c r="A887" s="7"/>
      <c r="B887" s="7"/>
    </row>
    <row r="888" spans="1:2" ht="12.5" x14ac:dyDescent="0.25">
      <c r="A888" s="7"/>
      <c r="B888" s="7"/>
    </row>
    <row r="889" spans="1:2" ht="12.5" x14ac:dyDescent="0.25">
      <c r="A889" s="7"/>
      <c r="B889" s="7"/>
    </row>
    <row r="890" spans="1:2" ht="12.5" x14ac:dyDescent="0.25">
      <c r="A890" s="7"/>
      <c r="B890" s="7"/>
    </row>
    <row r="891" spans="1:2" ht="12.5" x14ac:dyDescent="0.25">
      <c r="A891" s="7"/>
      <c r="B891" s="7"/>
    </row>
    <row r="892" spans="1:2" ht="12.5" x14ac:dyDescent="0.25">
      <c r="A892" s="7"/>
      <c r="B892" s="7"/>
    </row>
    <row r="893" spans="1:2" ht="12.5" x14ac:dyDescent="0.25">
      <c r="A893" s="7"/>
      <c r="B893" s="7"/>
    </row>
    <row r="894" spans="1:2" ht="12.5" x14ac:dyDescent="0.25">
      <c r="A894" s="7"/>
      <c r="B894" s="7"/>
    </row>
    <row r="895" spans="1:2" ht="12.5" x14ac:dyDescent="0.25">
      <c r="A895" s="7"/>
      <c r="B895" s="7"/>
    </row>
    <row r="896" spans="1:2" ht="12.5" x14ac:dyDescent="0.25">
      <c r="A896" s="7"/>
      <c r="B896" s="7"/>
    </row>
    <row r="897" spans="1:2" ht="12.5" x14ac:dyDescent="0.25">
      <c r="A897" s="7"/>
      <c r="B897" s="7"/>
    </row>
    <row r="898" spans="1:2" ht="12.5" x14ac:dyDescent="0.25">
      <c r="A898" s="7"/>
      <c r="B898" s="7"/>
    </row>
    <row r="899" spans="1:2" ht="12.5" x14ac:dyDescent="0.25">
      <c r="A899" s="7"/>
      <c r="B899" s="7"/>
    </row>
    <row r="900" spans="1:2" ht="12.5" x14ac:dyDescent="0.25">
      <c r="A900" s="7"/>
      <c r="B900" s="7"/>
    </row>
    <row r="901" spans="1:2" ht="12.5" x14ac:dyDescent="0.25">
      <c r="A901" s="7"/>
      <c r="B901" s="7"/>
    </row>
    <row r="902" spans="1:2" ht="12.5" x14ac:dyDescent="0.25">
      <c r="A902" s="7"/>
      <c r="B902" s="7"/>
    </row>
    <row r="903" spans="1:2" ht="12.5" x14ac:dyDescent="0.25">
      <c r="A903" s="7"/>
      <c r="B903" s="7"/>
    </row>
    <row r="904" spans="1:2" ht="12.5" x14ac:dyDescent="0.25">
      <c r="A904" s="7"/>
      <c r="B904" s="7"/>
    </row>
    <row r="905" spans="1:2" ht="12.5" x14ac:dyDescent="0.25">
      <c r="A905" s="7"/>
      <c r="B905" s="7"/>
    </row>
    <row r="906" spans="1:2" ht="12.5" x14ac:dyDescent="0.25">
      <c r="A906" s="7"/>
      <c r="B906" s="7"/>
    </row>
    <row r="907" spans="1:2" ht="12.5" x14ac:dyDescent="0.25">
      <c r="A907" s="7"/>
      <c r="B907" s="7"/>
    </row>
    <row r="908" spans="1:2" ht="12.5" x14ac:dyDescent="0.25">
      <c r="A908" s="7"/>
      <c r="B908" s="7"/>
    </row>
    <row r="909" spans="1:2" ht="12.5" x14ac:dyDescent="0.25">
      <c r="A909" s="7"/>
      <c r="B909" s="7"/>
    </row>
    <row r="910" spans="1:2" ht="12.5" x14ac:dyDescent="0.25">
      <c r="A910" s="7"/>
      <c r="B910" s="7"/>
    </row>
    <row r="911" spans="1:2" ht="12.5" x14ac:dyDescent="0.25">
      <c r="A911" s="7"/>
      <c r="B911" s="7"/>
    </row>
    <row r="912" spans="1:2" ht="12.5" x14ac:dyDescent="0.25">
      <c r="A912" s="7"/>
      <c r="B912" s="7"/>
    </row>
    <row r="913" spans="1:2" ht="12.5" x14ac:dyDescent="0.25">
      <c r="A913" s="7"/>
      <c r="B913" s="7"/>
    </row>
    <row r="914" spans="1:2" ht="12.5" x14ac:dyDescent="0.25">
      <c r="A914" s="7"/>
      <c r="B914" s="7"/>
    </row>
    <row r="915" spans="1:2" ht="12.5" x14ac:dyDescent="0.25">
      <c r="A915" s="7"/>
      <c r="B915" s="7"/>
    </row>
    <row r="916" spans="1:2" ht="12.5" x14ac:dyDescent="0.25">
      <c r="A916" s="7"/>
      <c r="B916" s="7"/>
    </row>
    <row r="917" spans="1:2" ht="12.5" x14ac:dyDescent="0.25">
      <c r="A917" s="7"/>
      <c r="B917" s="7"/>
    </row>
    <row r="918" spans="1:2" ht="12.5" x14ac:dyDescent="0.25">
      <c r="A918" s="7"/>
      <c r="B918" s="7"/>
    </row>
    <row r="919" spans="1:2" ht="12.5" x14ac:dyDescent="0.25">
      <c r="A919" s="7"/>
      <c r="B919" s="7"/>
    </row>
    <row r="920" spans="1:2" ht="12.5" x14ac:dyDescent="0.25">
      <c r="A920" s="7"/>
      <c r="B920" s="7"/>
    </row>
    <row r="921" spans="1:2" ht="12.5" x14ac:dyDescent="0.25">
      <c r="A921" s="7"/>
      <c r="B921" s="7"/>
    </row>
    <row r="922" spans="1:2" ht="12.5" x14ac:dyDescent="0.25">
      <c r="A922" s="7"/>
      <c r="B922" s="7"/>
    </row>
    <row r="923" spans="1:2" ht="12.5" x14ac:dyDescent="0.25">
      <c r="A923" s="7"/>
      <c r="B923" s="7"/>
    </row>
    <row r="924" spans="1:2" ht="12.5" x14ac:dyDescent="0.25">
      <c r="A924" s="7"/>
      <c r="B924" s="7"/>
    </row>
    <row r="925" spans="1:2" ht="12.5" x14ac:dyDescent="0.25">
      <c r="A925" s="7"/>
      <c r="B925" s="7"/>
    </row>
    <row r="926" spans="1:2" ht="12.5" x14ac:dyDescent="0.25">
      <c r="A926" s="7"/>
      <c r="B926" s="7"/>
    </row>
    <row r="927" spans="1:2" ht="12.5" x14ac:dyDescent="0.25">
      <c r="A927" s="7"/>
      <c r="B927" s="7"/>
    </row>
    <row r="928" spans="1:2" ht="12.5" x14ac:dyDescent="0.25">
      <c r="A928" s="7"/>
      <c r="B928" s="7"/>
    </row>
    <row r="929" spans="1:2" ht="12.5" x14ac:dyDescent="0.25">
      <c r="A929" s="7"/>
      <c r="B929" s="7"/>
    </row>
    <row r="930" spans="1:2" ht="12.5" x14ac:dyDescent="0.25">
      <c r="A930" s="7"/>
      <c r="B930" s="7"/>
    </row>
    <row r="931" spans="1:2" ht="12.5" x14ac:dyDescent="0.25">
      <c r="A931" s="7"/>
      <c r="B931" s="7"/>
    </row>
    <row r="932" spans="1:2" ht="12.5" x14ac:dyDescent="0.25">
      <c r="A932" s="7"/>
      <c r="B932" s="7"/>
    </row>
    <row r="933" spans="1:2" ht="12.5" x14ac:dyDescent="0.25">
      <c r="A933" s="7"/>
      <c r="B933" s="7"/>
    </row>
    <row r="934" spans="1:2" ht="12.5" x14ac:dyDescent="0.25">
      <c r="A934" s="7"/>
      <c r="B934" s="7"/>
    </row>
    <row r="935" spans="1:2" ht="12.5" x14ac:dyDescent="0.25">
      <c r="A935" s="7"/>
      <c r="B935" s="7"/>
    </row>
    <row r="936" spans="1:2" ht="12.5" x14ac:dyDescent="0.25">
      <c r="A936" s="7"/>
      <c r="B936" s="7"/>
    </row>
    <row r="937" spans="1:2" ht="12.5" x14ac:dyDescent="0.25">
      <c r="A937" s="7"/>
      <c r="B937" s="7"/>
    </row>
    <row r="938" spans="1:2" ht="12.5" x14ac:dyDescent="0.25">
      <c r="A938" s="7"/>
      <c r="B938" s="7"/>
    </row>
    <row r="939" spans="1:2" ht="12.5" x14ac:dyDescent="0.25">
      <c r="A939" s="7"/>
      <c r="B939" s="7"/>
    </row>
    <row r="940" spans="1:2" ht="12.5" x14ac:dyDescent="0.25">
      <c r="A940" s="7"/>
      <c r="B940" s="7"/>
    </row>
    <row r="941" spans="1:2" ht="12.5" x14ac:dyDescent="0.25">
      <c r="A941" s="7"/>
      <c r="B941" s="7"/>
    </row>
    <row r="942" spans="1:2" ht="12.5" x14ac:dyDescent="0.25">
      <c r="A942" s="7"/>
      <c r="B942" s="7"/>
    </row>
    <row r="943" spans="1:2" ht="12.5" x14ac:dyDescent="0.25">
      <c r="A943" s="7"/>
      <c r="B943" s="7"/>
    </row>
    <row r="944" spans="1:2" ht="12.5" x14ac:dyDescent="0.25">
      <c r="A944" s="7"/>
      <c r="B944" s="7"/>
    </row>
    <row r="945" spans="1:2" ht="12.5" x14ac:dyDescent="0.25">
      <c r="A945" s="7"/>
      <c r="B945" s="7"/>
    </row>
    <row r="946" spans="1:2" ht="12.5" x14ac:dyDescent="0.25">
      <c r="A946" s="7"/>
      <c r="B946" s="7"/>
    </row>
    <row r="947" spans="1:2" ht="12.5" x14ac:dyDescent="0.25">
      <c r="A947" s="7"/>
      <c r="B947" s="7"/>
    </row>
    <row r="948" spans="1:2" ht="12.5" x14ac:dyDescent="0.25">
      <c r="A948" s="7"/>
      <c r="B948" s="7"/>
    </row>
    <row r="949" spans="1:2" ht="12.5" x14ac:dyDescent="0.25">
      <c r="A949" s="7"/>
      <c r="B949" s="7"/>
    </row>
    <row r="950" spans="1:2" ht="12.5" x14ac:dyDescent="0.25">
      <c r="A950" s="7"/>
      <c r="B950" s="7"/>
    </row>
    <row r="951" spans="1:2" ht="12.5" x14ac:dyDescent="0.25">
      <c r="A951" s="7"/>
      <c r="B951" s="7"/>
    </row>
    <row r="952" spans="1:2" ht="12.5" x14ac:dyDescent="0.25">
      <c r="A952" s="7"/>
      <c r="B952" s="7"/>
    </row>
    <row r="953" spans="1:2" ht="12.5" x14ac:dyDescent="0.25">
      <c r="A953" s="7"/>
      <c r="B953" s="7"/>
    </row>
    <row r="954" spans="1:2" ht="12.5" x14ac:dyDescent="0.25">
      <c r="A954" s="7"/>
      <c r="B954" s="7"/>
    </row>
    <row r="955" spans="1:2" ht="12.5" x14ac:dyDescent="0.25">
      <c r="A955" s="7"/>
      <c r="B955" s="7"/>
    </row>
    <row r="956" spans="1:2" ht="12.5" x14ac:dyDescent="0.25">
      <c r="A956" s="7"/>
      <c r="B956" s="7"/>
    </row>
    <row r="957" spans="1:2" ht="12.5" x14ac:dyDescent="0.25">
      <c r="A957" s="7"/>
      <c r="B957" s="7"/>
    </row>
    <row r="958" spans="1:2" ht="12.5" x14ac:dyDescent="0.25">
      <c r="A958" s="7"/>
      <c r="B958" s="7"/>
    </row>
    <row r="959" spans="1:2" ht="12.5" x14ac:dyDescent="0.25">
      <c r="A959" s="7"/>
      <c r="B959" s="7"/>
    </row>
    <row r="960" spans="1:2" ht="12.5" x14ac:dyDescent="0.25">
      <c r="A960" s="7"/>
      <c r="B960" s="7"/>
    </row>
    <row r="961" spans="1:2" ht="12.5" x14ac:dyDescent="0.25">
      <c r="A961" s="7"/>
      <c r="B961" s="7"/>
    </row>
    <row r="962" spans="1:2" ht="12.5" x14ac:dyDescent="0.25">
      <c r="A962" s="7"/>
      <c r="B962" s="7"/>
    </row>
    <row r="963" spans="1:2" ht="12.5" x14ac:dyDescent="0.25">
      <c r="A963" s="7"/>
      <c r="B963" s="7"/>
    </row>
    <row r="964" spans="1:2" ht="12.5" x14ac:dyDescent="0.25">
      <c r="A964" s="7"/>
      <c r="B964" s="7"/>
    </row>
    <row r="965" spans="1:2" ht="12.5" x14ac:dyDescent="0.25">
      <c r="A965" s="7"/>
      <c r="B965" s="7"/>
    </row>
    <row r="966" spans="1:2" ht="12.5" x14ac:dyDescent="0.25">
      <c r="A966" s="7"/>
      <c r="B966" s="7"/>
    </row>
    <row r="967" spans="1:2" ht="12.5" x14ac:dyDescent="0.25">
      <c r="A967" s="7"/>
      <c r="B967" s="7"/>
    </row>
    <row r="968" spans="1:2" ht="12.5" x14ac:dyDescent="0.25">
      <c r="A968" s="7"/>
      <c r="B968" s="7"/>
    </row>
    <row r="969" spans="1:2" ht="12.5" x14ac:dyDescent="0.25">
      <c r="A969" s="7"/>
      <c r="B969" s="7"/>
    </row>
    <row r="970" spans="1:2" ht="12.5" x14ac:dyDescent="0.25">
      <c r="A970" s="7"/>
      <c r="B970" s="7"/>
    </row>
    <row r="971" spans="1:2" ht="12.5" x14ac:dyDescent="0.25">
      <c r="A971" s="7"/>
      <c r="B971" s="7"/>
    </row>
    <row r="972" spans="1:2" ht="12.5" x14ac:dyDescent="0.25">
      <c r="A972" s="7"/>
      <c r="B972" s="7"/>
    </row>
    <row r="973" spans="1:2" ht="12.5" x14ac:dyDescent="0.25">
      <c r="A973" s="7"/>
      <c r="B973" s="7"/>
    </row>
    <row r="974" spans="1:2" ht="12.5" x14ac:dyDescent="0.25">
      <c r="A974" s="7"/>
      <c r="B974" s="7"/>
    </row>
    <row r="975" spans="1:2" ht="12.5" x14ac:dyDescent="0.25">
      <c r="A975" s="7"/>
      <c r="B975" s="7"/>
    </row>
    <row r="976" spans="1:2" ht="12.5" x14ac:dyDescent="0.25">
      <c r="A976" s="7"/>
      <c r="B976" s="7"/>
    </row>
    <row r="977" spans="1:2" ht="12.5" x14ac:dyDescent="0.25">
      <c r="A977" s="7"/>
      <c r="B977" s="7"/>
    </row>
    <row r="978" spans="1:2" ht="12.5" x14ac:dyDescent="0.25">
      <c r="A978" s="7"/>
      <c r="B978" s="7"/>
    </row>
    <row r="979" spans="1:2" ht="12.5" x14ac:dyDescent="0.25">
      <c r="A979" s="7"/>
      <c r="B979" s="7"/>
    </row>
    <row r="980" spans="1:2" ht="12.5" x14ac:dyDescent="0.25">
      <c r="A980" s="7"/>
      <c r="B980" s="7"/>
    </row>
    <row r="981" spans="1:2" ht="12.5" x14ac:dyDescent="0.25">
      <c r="A981" s="7"/>
      <c r="B981" s="7"/>
    </row>
    <row r="982" spans="1:2" ht="12.5" x14ac:dyDescent="0.25">
      <c r="A982" s="7"/>
      <c r="B982" s="7"/>
    </row>
    <row r="983" spans="1:2" ht="12.5" x14ac:dyDescent="0.25">
      <c r="A983" s="7"/>
      <c r="B983" s="7"/>
    </row>
    <row r="984" spans="1:2" ht="12.5" x14ac:dyDescent="0.25">
      <c r="A984" s="7"/>
      <c r="B984" s="7"/>
    </row>
    <row r="985" spans="1:2" ht="12.5" x14ac:dyDescent="0.25">
      <c r="A985" s="7"/>
      <c r="B985" s="7"/>
    </row>
    <row r="986" spans="1:2" ht="12.5" x14ac:dyDescent="0.25">
      <c r="A986" s="7"/>
      <c r="B986" s="7"/>
    </row>
    <row r="987" spans="1:2" ht="12.5" x14ac:dyDescent="0.25">
      <c r="A987" s="7"/>
      <c r="B987" s="7"/>
    </row>
    <row r="988" spans="1:2" ht="12.5" x14ac:dyDescent="0.25">
      <c r="A988" s="7"/>
      <c r="B988" s="7"/>
    </row>
    <row r="989" spans="1:2" ht="12.5" x14ac:dyDescent="0.25">
      <c r="A989" s="7"/>
      <c r="B989" s="7"/>
    </row>
    <row r="990" spans="1:2" ht="12.5" x14ac:dyDescent="0.25">
      <c r="A990" s="7"/>
      <c r="B990" s="7"/>
    </row>
    <row r="991" spans="1:2" ht="12.5" x14ac:dyDescent="0.25">
      <c r="A991" s="7"/>
      <c r="B991" s="7"/>
    </row>
    <row r="992" spans="1:2" ht="12.5" x14ac:dyDescent="0.25">
      <c r="A992" s="7"/>
      <c r="B992" s="7"/>
    </row>
    <row r="993" spans="1:2" ht="12.5" x14ac:dyDescent="0.25">
      <c r="A993" s="7"/>
      <c r="B993" s="7"/>
    </row>
    <row r="994" spans="1:2" ht="12.5" x14ac:dyDescent="0.25">
      <c r="A994" s="7"/>
      <c r="B994" s="7"/>
    </row>
    <row r="995" spans="1:2" ht="12.5" x14ac:dyDescent="0.25">
      <c r="A995" s="7"/>
      <c r="B995" s="7"/>
    </row>
    <row r="996" spans="1:2" ht="12.5" x14ac:dyDescent="0.25">
      <c r="A996" s="7"/>
      <c r="B996" s="7"/>
    </row>
    <row r="997" spans="1:2" ht="12.5" x14ac:dyDescent="0.25">
      <c r="A997" s="7"/>
      <c r="B997" s="7"/>
    </row>
    <row r="998" spans="1:2" ht="12.5" x14ac:dyDescent="0.25">
      <c r="A998" s="7"/>
      <c r="B998" s="7"/>
    </row>
    <row r="999" spans="1:2" ht="12.5" x14ac:dyDescent="0.25">
      <c r="A999" s="7"/>
      <c r="B999" s="7"/>
    </row>
    <row r="1000" spans="1:2" ht="12.5" x14ac:dyDescent="0.25">
      <c r="A1000" s="7"/>
      <c r="B100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6"/>
  <sheetViews>
    <sheetView workbookViewId="0">
      <selection activeCell="B37" sqref="B37"/>
    </sheetView>
  </sheetViews>
  <sheetFormatPr defaultColWidth="12.6328125" defaultRowHeight="15.75" customHeight="1" x14ac:dyDescent="0.25"/>
  <cols>
    <col min="1" max="1" width="24.453125" customWidth="1"/>
    <col min="2" max="2" width="23.08984375" bestFit="1" customWidth="1"/>
    <col min="3" max="3" width="23.36328125" customWidth="1"/>
  </cols>
  <sheetData>
    <row r="1" spans="1:2" x14ac:dyDescent="0.3">
      <c r="A1" s="9" t="s">
        <v>207</v>
      </c>
      <c r="B1" s="9" t="s">
        <v>208</v>
      </c>
    </row>
    <row r="2" spans="1:2" ht="15.75" customHeight="1" x14ac:dyDescent="0.25">
      <c r="A2" s="3" t="s">
        <v>142</v>
      </c>
      <c r="B2" s="3" t="s">
        <v>143</v>
      </c>
    </row>
    <row r="3" spans="1:2" ht="15.75" customHeight="1" x14ac:dyDescent="0.25">
      <c r="A3" s="3" t="s">
        <v>146</v>
      </c>
      <c r="B3" s="3" t="s">
        <v>147</v>
      </c>
    </row>
    <row r="4" spans="1:2" ht="15.75" customHeight="1" x14ac:dyDescent="0.25">
      <c r="A4" s="12" t="s">
        <v>209</v>
      </c>
      <c r="B4" s="12" t="s">
        <v>210</v>
      </c>
    </row>
    <row r="5" spans="1:2" ht="15.75" customHeight="1" x14ac:dyDescent="0.25">
      <c r="A5" s="12" t="s">
        <v>213</v>
      </c>
      <c r="B5" s="12" t="s">
        <v>214</v>
      </c>
    </row>
    <row r="6" spans="1:2" ht="15.75" customHeight="1" x14ac:dyDescent="0.25">
      <c r="A6" s="12" t="s">
        <v>217</v>
      </c>
      <c r="B6" s="12" t="s">
        <v>218</v>
      </c>
    </row>
    <row r="7" spans="1:2" ht="15.75" customHeight="1" x14ac:dyDescent="0.25">
      <c r="A7" s="12" t="s">
        <v>219</v>
      </c>
      <c r="B7" s="12" t="s">
        <v>220</v>
      </c>
    </row>
    <row r="8" spans="1:2" ht="15.75" customHeight="1" x14ac:dyDescent="0.25">
      <c r="A8" s="12" t="s">
        <v>228</v>
      </c>
      <c r="B8" s="12" t="s">
        <v>225</v>
      </c>
    </row>
    <row r="9" spans="1:2" ht="15.75" customHeight="1" x14ac:dyDescent="0.25">
      <c r="A9" s="12" t="s">
        <v>229</v>
      </c>
      <c r="B9" s="12" t="s">
        <v>230</v>
      </c>
    </row>
    <row r="10" spans="1:2" ht="15.75" customHeight="1" x14ac:dyDescent="0.25">
      <c r="A10" s="12" t="s">
        <v>232</v>
      </c>
      <c r="B10" s="12" t="s">
        <v>233</v>
      </c>
    </row>
    <row r="11" spans="1:2" ht="15.75" customHeight="1" x14ac:dyDescent="0.25">
      <c r="A11" s="12" t="s">
        <v>240</v>
      </c>
      <c r="B11" t="s">
        <v>241</v>
      </c>
    </row>
    <row r="12" spans="1:2" ht="15.75" customHeight="1" x14ac:dyDescent="0.25">
      <c r="A12" s="12" t="s">
        <v>247</v>
      </c>
      <c r="B12" s="12" t="s">
        <v>246</v>
      </c>
    </row>
    <row r="13" spans="1:2" ht="15.75" customHeight="1" x14ac:dyDescent="0.25">
      <c r="A13" s="12" t="s">
        <v>249</v>
      </c>
      <c r="B13" s="12" t="s">
        <v>248</v>
      </c>
    </row>
    <row r="14" spans="1:2" ht="15.75" customHeight="1" x14ac:dyDescent="0.25">
      <c r="A14" s="12" t="s">
        <v>251</v>
      </c>
      <c r="B14" s="12" t="s">
        <v>250</v>
      </c>
    </row>
    <row r="15" spans="1:2" ht="15.75" customHeight="1" x14ac:dyDescent="0.25">
      <c r="A15" s="12" t="s">
        <v>253</v>
      </c>
      <c r="B15" s="12" t="s">
        <v>252</v>
      </c>
    </row>
    <row r="16" spans="1:2" ht="15.75" customHeight="1" x14ac:dyDescent="0.25">
      <c r="A16" s="12" t="s">
        <v>255</v>
      </c>
      <c r="B16" s="12" t="s">
        <v>254</v>
      </c>
    </row>
    <row r="17" spans="1:2" ht="15.75" customHeight="1" x14ac:dyDescent="0.25">
      <c r="A17" s="12" t="s">
        <v>256</v>
      </c>
      <c r="B17" s="12" t="s">
        <v>257</v>
      </c>
    </row>
    <row r="18" spans="1:2" ht="15.75" customHeight="1" x14ac:dyDescent="0.25">
      <c r="A18" s="12" t="s">
        <v>258</v>
      </c>
      <c r="B18" s="12" t="s">
        <v>27</v>
      </c>
    </row>
    <row r="19" spans="1:2" ht="15.75" customHeight="1" x14ac:dyDescent="0.25">
      <c r="A19" s="12" t="s">
        <v>259</v>
      </c>
      <c r="B19" s="12" t="s">
        <v>262</v>
      </c>
    </row>
    <row r="20" spans="1:2" ht="15.75" customHeight="1" x14ac:dyDescent="0.25">
      <c r="A20" s="12" t="s">
        <v>261</v>
      </c>
      <c r="B20" s="12" t="s">
        <v>263</v>
      </c>
    </row>
    <row r="21" spans="1:2" ht="15.75" customHeight="1" x14ac:dyDescent="0.25">
      <c r="A21" s="12" t="s">
        <v>266</v>
      </c>
      <c r="B21" s="12" t="s">
        <v>265</v>
      </c>
    </row>
    <row r="22" spans="1:2" ht="15.75" customHeight="1" x14ac:dyDescent="0.25">
      <c r="A22" s="12" t="s">
        <v>268</v>
      </c>
      <c r="B22" s="12" t="s">
        <v>269</v>
      </c>
    </row>
    <row r="23" spans="1:2" ht="15.75" customHeight="1" x14ac:dyDescent="0.25">
      <c r="A23" s="12" t="s">
        <v>270</v>
      </c>
      <c r="B23" s="12" t="s">
        <v>273</v>
      </c>
    </row>
    <row r="24" spans="1:2" ht="15.75" customHeight="1" x14ac:dyDescent="0.25">
      <c r="A24" s="12" t="s">
        <v>272</v>
      </c>
      <c r="B24" s="12" t="s">
        <v>275</v>
      </c>
    </row>
    <row r="25" spans="1:2" ht="15.75" customHeight="1" x14ac:dyDescent="0.25">
      <c r="A25" s="12" t="s">
        <v>274</v>
      </c>
      <c r="B25" s="3" t="s">
        <v>149</v>
      </c>
    </row>
    <row r="26" spans="1:2" ht="15.75" customHeight="1" x14ac:dyDescent="0.25">
      <c r="A26" s="3" t="s">
        <v>148</v>
      </c>
      <c r="B26" s="12" t="s">
        <v>216</v>
      </c>
    </row>
    <row r="27" spans="1:2" ht="15.75" customHeight="1" x14ac:dyDescent="0.25">
      <c r="A27" s="12" t="s">
        <v>211</v>
      </c>
      <c r="B27" s="12" t="s">
        <v>222</v>
      </c>
    </row>
    <row r="28" spans="1:2" ht="15.75" customHeight="1" x14ac:dyDescent="0.25">
      <c r="A28" s="12" t="s">
        <v>244</v>
      </c>
      <c r="B28" s="12" t="s">
        <v>226</v>
      </c>
    </row>
    <row r="29" spans="1:2" ht="15.75" customHeight="1" x14ac:dyDescent="0.25">
      <c r="A29" s="12" t="s">
        <v>212</v>
      </c>
      <c r="B29" s="12" t="s">
        <v>231</v>
      </c>
    </row>
    <row r="30" spans="1:2" ht="15.75" customHeight="1" x14ac:dyDescent="0.25">
      <c r="A30" s="12" t="s">
        <v>223</v>
      </c>
      <c r="B30" s="12" t="s">
        <v>234</v>
      </c>
    </row>
    <row r="31" spans="1:2" ht="15.75" customHeight="1" x14ac:dyDescent="0.25">
      <c r="A31" s="12" t="s">
        <v>245</v>
      </c>
      <c r="B31" s="12" t="s">
        <v>242</v>
      </c>
    </row>
    <row r="32" spans="1:2" ht="15.75" customHeight="1" x14ac:dyDescent="0.25">
      <c r="B32" s="3" t="s">
        <v>150</v>
      </c>
    </row>
    <row r="33" spans="2:2" ht="15.75" customHeight="1" x14ac:dyDescent="0.25">
      <c r="B33" s="12" t="s">
        <v>224</v>
      </c>
    </row>
    <row r="34" spans="2:2" ht="15.75" customHeight="1" x14ac:dyDescent="0.25">
      <c r="B34" s="12" t="s">
        <v>227</v>
      </c>
    </row>
    <row r="35" spans="2:2" ht="15.75" customHeight="1" x14ac:dyDescent="0.25">
      <c r="B35" s="12" t="s">
        <v>235</v>
      </c>
    </row>
    <row r="36" spans="2:2" ht="15.75" customHeight="1" x14ac:dyDescent="0.25">
      <c r="B36" s="1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1</vt:lpstr>
      <vt:lpstr>Task_1_Taxonomy</vt:lpstr>
      <vt:lpstr>Task 2</vt:lpstr>
      <vt:lpstr>Task_2_Taxonomy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Naveen Kumar Pabbathi</cp:lastModifiedBy>
  <dcterms:modified xsi:type="dcterms:W3CDTF">2023-12-19T06:52:54Z</dcterms:modified>
</cp:coreProperties>
</file>