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Practice Exercises-20230930/"/>
    </mc:Choice>
  </mc:AlternateContent>
  <xr:revisionPtr revIDLastSave="35" documentId="8_{25CDFB0E-9BAA-4BE2-90E5-383D8AD0D6D8}" xr6:coauthVersionLast="47" xr6:coauthVersionMax="47" xr10:uidLastSave="{614176E9-54D4-41D0-8E73-5097779676F3}"/>
  <bookViews>
    <workbookView xWindow="-110" yWindow="-110" windowWidth="19420" windowHeight="11500" xr2:uid="{04E3AE33-50E9-486C-B5CB-123DBBBB0E53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<sst xmlns="http://schemas.openxmlformats.org/spreadsheetml/2006/main" count="357" uniqueCount="297">
  <si>
    <t>Undergraduate Major</t>
  </si>
  <si>
    <t>Starting Median Salary</t>
  </si>
  <si>
    <t>Mid-Career Median Salary</t>
  </si>
  <si>
    <t>Mid-Career 10th Percentile Salary</t>
  </si>
  <si>
    <t>Mid-Career 25th Percentile Salary</t>
  </si>
  <si>
    <t>Mid-Career 75th Percentile Salary</t>
  </si>
  <si>
    <t>Mid-Career 90th Percentile Salary</t>
  </si>
  <si>
    <t>Nutrition</t>
  </si>
  <si>
    <t>$39,900.00</t>
  </si>
  <si>
    <t>$55,300.00</t>
  </si>
  <si>
    <t>$33,900.00</t>
  </si>
  <si>
    <t>$44,500.00</t>
  </si>
  <si>
    <t>$70,500.00</t>
  </si>
  <si>
    <t>$99,200.00</t>
  </si>
  <si>
    <t>Nursing</t>
  </si>
  <si>
    <t>$54,200.00</t>
  </si>
  <si>
    <t>$67,000.00</t>
  </si>
  <si>
    <t>$47,600.00</t>
  </si>
  <si>
    <t>$56,400.00</t>
  </si>
  <si>
    <t>$80,900.00</t>
  </si>
  <si>
    <t>$98,300.00</t>
  </si>
  <si>
    <t>Religion</t>
  </si>
  <si>
    <t>$34,100.00</t>
  </si>
  <si>
    <t>$52,000.00</t>
  </si>
  <si>
    <t>$29,700.00</t>
  </si>
  <si>
    <t>$36,500.00</t>
  </si>
  <si>
    <t>$70,900.00</t>
  </si>
  <si>
    <t>$96,400.00</t>
  </si>
  <si>
    <t>Spanish</t>
  </si>
  <si>
    <t>$34,000.00</t>
  </si>
  <si>
    <t>$53,100.00</t>
  </si>
  <si>
    <t>$31,000.00</t>
  </si>
  <si>
    <t>$40,000.00</t>
  </si>
  <si>
    <t>$76,800.00</t>
  </si>
  <si>
    <t>Economics</t>
  </si>
  <si>
    <t>$50,100.00</t>
  </si>
  <si>
    <t>$98,600.00</t>
  </si>
  <si>
    <t>$50,600.00</t>
  </si>
  <si>
    <t>$70,600.00</t>
  </si>
  <si>
    <t>$145,000.00</t>
  </si>
  <si>
    <t>$210,000.00</t>
  </si>
  <si>
    <t>Finance</t>
  </si>
  <si>
    <t>$47,900.00</t>
  </si>
  <si>
    <t>$88,300.00</t>
  </si>
  <si>
    <t>$47,200.00</t>
  </si>
  <si>
    <t>$62,100.00</t>
  </si>
  <si>
    <t>$128,000.00</t>
  </si>
  <si>
    <t>$195,000.00</t>
  </si>
  <si>
    <t>Chemical Engineering</t>
  </si>
  <si>
    <t>$63,200.00</t>
  </si>
  <si>
    <t>$107,000.00</t>
  </si>
  <si>
    <t>$71,900.00</t>
  </si>
  <si>
    <t>$87,300.00</t>
  </si>
  <si>
    <t>$143,000.00</t>
  </si>
  <si>
    <t>$194,000.00</t>
  </si>
  <si>
    <t>Math</t>
  </si>
  <si>
    <t>$45,400.00</t>
  </si>
  <si>
    <t>$92,400.00</t>
  </si>
  <si>
    <t>$45,200.00</t>
  </si>
  <si>
    <t>$64,200.00</t>
  </si>
  <si>
    <t>$183,000.00</t>
  </si>
  <si>
    <t>Physics</t>
  </si>
  <si>
    <t>$50,300.00</t>
  </si>
  <si>
    <t>$97,300.00</t>
  </si>
  <si>
    <t>$56,000.00</t>
  </si>
  <si>
    <t>$74,200.00</t>
  </si>
  <si>
    <t>$132,000.00</t>
  </si>
  <si>
    <t>$178,000.00</t>
  </si>
  <si>
    <t>Marketing</t>
  </si>
  <si>
    <t>$40,800.00</t>
  </si>
  <si>
    <t>$79,600.00</t>
  </si>
  <si>
    <t>$42,100.00</t>
  </si>
  <si>
    <t>$55,600.00</t>
  </si>
  <si>
    <t>$119,000.00</t>
  </si>
  <si>
    <t>$175,000.00</t>
  </si>
  <si>
    <t>Industrial Engineering</t>
  </si>
  <si>
    <t>$57,700.00</t>
  </si>
  <si>
    <t>$94,700.00</t>
  </si>
  <si>
    <t>$57,100.00</t>
  </si>
  <si>
    <t>$72,300.00</t>
  </si>
  <si>
    <t>$173,000.00</t>
  </si>
  <si>
    <t>Construction</t>
  </si>
  <si>
    <t>$53,700.00</t>
  </si>
  <si>
    <t>$88,900.00</t>
  </si>
  <si>
    <t>$56,300.00</t>
  </si>
  <si>
    <t>$68,100.00</t>
  </si>
  <si>
    <t>$118,000.00</t>
  </si>
  <si>
    <t>$171,000.00</t>
  </si>
  <si>
    <t>Electrical Engineering</t>
  </si>
  <si>
    <t>$60,900.00</t>
  </si>
  <si>
    <t>$103,000.00</t>
  </si>
  <si>
    <t>$69,300.00</t>
  </si>
  <si>
    <t>$83,800.00</t>
  </si>
  <si>
    <t>$130,000.00</t>
  </si>
  <si>
    <t>$168,000.00</t>
  </si>
  <si>
    <t>Political Science</t>
  </si>
  <si>
    <t>$78,200.00</t>
  </si>
  <si>
    <t>$41,200.00</t>
  </si>
  <si>
    <t>$114,000.00</t>
  </si>
  <si>
    <t>Philosophy</t>
  </si>
  <si>
    <t>$81,200.00</t>
  </si>
  <si>
    <t>$35,500.00</t>
  </si>
  <si>
    <t>$52,800.00</t>
  </si>
  <si>
    <t>$127,000.00</t>
  </si>
  <si>
    <t>Mechanical Engineering</t>
  </si>
  <si>
    <t>$57,900.00</t>
  </si>
  <si>
    <t>$93,600.00</t>
  </si>
  <si>
    <t>$63,700.00</t>
  </si>
  <si>
    <t>$76,200.00</t>
  </si>
  <si>
    <t>$120,000.00</t>
  </si>
  <si>
    <t>$163,000.00</t>
  </si>
  <si>
    <t>Computer Engineering</t>
  </si>
  <si>
    <t>$61,400.00</t>
  </si>
  <si>
    <t>$105,000.00</t>
  </si>
  <si>
    <t>$66,100.00</t>
  </si>
  <si>
    <t>$84,100.00</t>
  </si>
  <si>
    <t>$135,000.00</t>
  </si>
  <si>
    <t>$162,000.00</t>
  </si>
  <si>
    <t>Aerospace Engineering</t>
  </si>
  <si>
    <t>$101,000.00</t>
  </si>
  <si>
    <t>$64,300.00</t>
  </si>
  <si>
    <t>$82,100.00</t>
  </si>
  <si>
    <t>$161,000.00</t>
  </si>
  <si>
    <t>International Relations</t>
  </si>
  <si>
    <t>$40,900.00</t>
  </si>
  <si>
    <t>$38,200.00</t>
  </si>
  <si>
    <t>$111,000.00</t>
  </si>
  <si>
    <t>$157,000.00</t>
  </si>
  <si>
    <t>Geology</t>
  </si>
  <si>
    <t>$43,500.00</t>
  </si>
  <si>
    <t>$79,500.00</t>
  </si>
  <si>
    <t>$45,000.00</t>
  </si>
  <si>
    <t>$59,600.00</t>
  </si>
  <si>
    <t>$156,000.00</t>
  </si>
  <si>
    <t>Computer Science</t>
  </si>
  <si>
    <t>$55,900.00</t>
  </si>
  <si>
    <t>$95,500.00</t>
  </si>
  <si>
    <t>$74,900.00</t>
  </si>
  <si>
    <t>$122,000.00</t>
  </si>
  <si>
    <t>$154,000.00</t>
  </si>
  <si>
    <t>Drama</t>
  </si>
  <si>
    <t>$35,900.00</t>
  </si>
  <si>
    <t>$56,900.00</t>
  </si>
  <si>
    <t>$36,700.00</t>
  </si>
  <si>
    <t>$41,300.00</t>
  </si>
  <si>
    <t>$79,100.00</t>
  </si>
  <si>
    <t>$153,000.00</t>
  </si>
  <si>
    <t>Accounting</t>
  </si>
  <si>
    <t>$46,000.00</t>
  </si>
  <si>
    <t>$77,100.00</t>
  </si>
  <si>
    <t>$42,200.00</t>
  </si>
  <si>
    <t>$56,100.00</t>
  </si>
  <si>
    <t>$108,000.00</t>
  </si>
  <si>
    <t>$152,000.00</t>
  </si>
  <si>
    <t>Agriculture</t>
  </si>
  <si>
    <t>$42,600.00</t>
  </si>
  <si>
    <t>$36,300.00</t>
  </si>
  <si>
    <t>$52,100.00</t>
  </si>
  <si>
    <t>$96,300.00</t>
  </si>
  <si>
    <t>$150,000.00</t>
  </si>
  <si>
    <t>History</t>
  </si>
  <si>
    <t>$39,200.00</t>
  </si>
  <si>
    <t>$71,000.00</t>
  </si>
  <si>
    <t>$37,000.00</t>
  </si>
  <si>
    <t>$49,200.00</t>
  </si>
  <si>
    <t>$149,000.00</t>
  </si>
  <si>
    <t>Civil Engineering</t>
  </si>
  <si>
    <t>$53,900.00</t>
  </si>
  <si>
    <t>$90,500.00</t>
  </si>
  <si>
    <t>$63,400.00</t>
  </si>
  <si>
    <t>$75,100.00</t>
  </si>
  <si>
    <t>$115,000.00</t>
  </si>
  <si>
    <t>$148,000.00</t>
  </si>
  <si>
    <t>Chemistry</t>
  </si>
  <si>
    <t>$79,900.00</t>
  </si>
  <si>
    <t>$45,300.00</t>
  </si>
  <si>
    <t>$60,700.00</t>
  </si>
  <si>
    <t>Business Management</t>
  </si>
  <si>
    <t>$43,000.00</t>
  </si>
  <si>
    <t>$72,100.00</t>
  </si>
  <si>
    <t>$38,800.00</t>
  </si>
  <si>
    <t>$51,500.00</t>
  </si>
  <si>
    <t>$102,000.00</t>
  </si>
  <si>
    <t>$147,000.00</t>
  </si>
  <si>
    <t>Management Information Systems (MIS)</t>
  </si>
  <si>
    <t>$82,300.00</t>
  </si>
  <si>
    <t>$60,500.00</t>
  </si>
  <si>
    <t>$146,000.00</t>
  </si>
  <si>
    <t>Journalism</t>
  </si>
  <si>
    <t>$35,600.00</t>
  </si>
  <si>
    <t>$66,700.00</t>
  </si>
  <si>
    <t>$38,400.00</t>
  </si>
  <si>
    <t>$48,300.00</t>
  </si>
  <si>
    <t>$97,700.00</t>
  </si>
  <si>
    <t>Communications</t>
  </si>
  <si>
    <t>$38,100.00</t>
  </si>
  <si>
    <t>$70,000.00</t>
  </si>
  <si>
    <t>$37,500.00</t>
  </si>
  <si>
    <t>$49,700.00</t>
  </si>
  <si>
    <t>$98,800.00</t>
  </si>
  <si>
    <t>Anthropology</t>
  </si>
  <si>
    <t>$36,800.00</t>
  </si>
  <si>
    <t>$61,500.00</t>
  </si>
  <si>
    <t>$33,800.00</t>
  </si>
  <si>
    <t>$45,500.00</t>
  </si>
  <si>
    <t>$89,300.00</t>
  </si>
  <si>
    <t>$138,000.00</t>
  </si>
  <si>
    <t>Architecture</t>
  </si>
  <si>
    <t>$41,600.00</t>
  </si>
  <si>
    <t>$62,200.00</t>
  </si>
  <si>
    <t>$97,000.00</t>
  </si>
  <si>
    <t>$136,000.00</t>
  </si>
  <si>
    <t>Film</t>
  </si>
  <si>
    <t>$37,900.00</t>
  </si>
  <si>
    <t>$68,500.00</t>
  </si>
  <si>
    <t>$100,000.00</t>
  </si>
  <si>
    <t>Biology</t>
  </si>
  <si>
    <t>$64,800.00</t>
  </si>
  <si>
    <t>$36,900.00</t>
  </si>
  <si>
    <t>$47,400.00</t>
  </si>
  <si>
    <t>$94,500.00</t>
  </si>
  <si>
    <t>Music</t>
  </si>
  <si>
    <t>$55,000.00</t>
  </si>
  <si>
    <t>$26,700.00</t>
  </si>
  <si>
    <t>$40,200.00</t>
  </si>
  <si>
    <t>$88,000.00</t>
  </si>
  <si>
    <t>$134,000.00</t>
  </si>
  <si>
    <t>English</t>
  </si>
  <si>
    <t>$38,000.00</t>
  </si>
  <si>
    <t>$64,700.00</t>
  </si>
  <si>
    <t>$33,400.00</t>
  </si>
  <si>
    <t>$44,800.00</t>
  </si>
  <si>
    <t>$93,200.00</t>
  </si>
  <si>
    <t>$133,000.00</t>
  </si>
  <si>
    <t>Geography</t>
  </si>
  <si>
    <t>$65,500.00</t>
  </si>
  <si>
    <t>$50,000.00</t>
  </si>
  <si>
    <t>$90,800.00</t>
  </si>
  <si>
    <t>Information Technology (IT)</t>
  </si>
  <si>
    <t>$49,100.00</t>
  </si>
  <si>
    <t>$74,800.00</t>
  </si>
  <si>
    <t>$56,700.00</t>
  </si>
  <si>
    <t>$96,700.00</t>
  </si>
  <si>
    <t>$129,000.00</t>
  </si>
  <si>
    <t>Psychology</t>
  </si>
  <si>
    <t>$60,400.00</t>
  </si>
  <si>
    <t>$31,600.00</t>
  </si>
  <si>
    <t>$87,500.00</t>
  </si>
  <si>
    <t>Art History</t>
  </si>
  <si>
    <t>$35,800.00</t>
  </si>
  <si>
    <t>$64,900.00</t>
  </si>
  <si>
    <t>$28,800.00</t>
  </si>
  <si>
    <t>$87,400.00</t>
  </si>
  <si>
    <t>$125,000.00</t>
  </si>
  <si>
    <t>Physician Assistant</t>
  </si>
  <si>
    <t>$74,300.00</t>
  </si>
  <si>
    <t>$91,700.00</t>
  </si>
  <si>
    <t>$66,400.00</t>
  </si>
  <si>
    <t>$75,200.00</t>
  </si>
  <si>
    <t>$124,000.00</t>
  </si>
  <si>
    <t>Hospitality &amp; Tourism</t>
  </si>
  <si>
    <t>$37,800.00</t>
  </si>
  <si>
    <t>$57,500.00</t>
  </si>
  <si>
    <t>$43,600.00</t>
  </si>
  <si>
    <t>$81,900.00</t>
  </si>
  <si>
    <t>Sociology</t>
  </si>
  <si>
    <t>$58,200.00</t>
  </si>
  <si>
    <t>$30,700.00</t>
  </si>
  <si>
    <t>$40,400.00</t>
  </si>
  <si>
    <t>Graphic Design</t>
  </si>
  <si>
    <t>$35,700.00</t>
  </si>
  <si>
    <t>$59,800.00</t>
  </si>
  <si>
    <t>$36,000.00</t>
  </si>
  <si>
    <t>$80,800.00</t>
  </si>
  <si>
    <t>$112,000.00</t>
  </si>
  <si>
    <t>Forestry</t>
  </si>
  <si>
    <t>$39,100.00</t>
  </si>
  <si>
    <t>$62,600.00</t>
  </si>
  <si>
    <t>$41,000.00</t>
  </si>
  <si>
    <t>$49,300.00</t>
  </si>
  <si>
    <t>Interior Design</t>
  </si>
  <si>
    <t>$36,100.00</t>
  </si>
  <si>
    <t>$53,200.00</t>
  </si>
  <si>
    <t>$72,500.00</t>
  </si>
  <si>
    <t>Criminal Justice</t>
  </si>
  <si>
    <t>$35,000.00</t>
  </si>
  <si>
    <t>$32,200.00</t>
  </si>
  <si>
    <t>$80,700.00</t>
  </si>
  <si>
    <t>Education</t>
  </si>
  <si>
    <t>$34,900.00</t>
  </si>
  <si>
    <t>$29,300.00</t>
  </si>
  <si>
    <t>$73,400.00</t>
  </si>
  <si>
    <t>Health Care Administration</t>
  </si>
  <si>
    <t>$60,600.00</t>
  </si>
  <si>
    <t>$34,600.00</t>
  </si>
  <si>
    <t>$45,600.00</t>
  </si>
  <si>
    <t>$78,800.00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</si>
</sst>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37C9-0B24-4050-9FDA-DFA1E1DCEA31}">
  <dimension ref="A1:H51"/>
  <sheetViews>
    <sheetView tabSelected="1" topLeftCell="C1" workbookViewId="0">
      <selection activeCell="I2" sqref="I2"/>
    </sheetView>
  </sheetViews>
  <sheetFormatPr defaultRowHeight="14.5" x14ac:dyDescent="0.35"/>
  <cols>
    <col min="1" max="1" width="35" bestFit="1" customWidth="1"/>
    <col min="2" max="2" width="19.6328125" bestFit="1" customWidth="1"/>
    <col min="3" max="3" width="22.81640625" bestFit="1" customWidth="1"/>
    <col min="4" max="7" width="28.90625" bestFit="1" customWidth="1"/>
  </cols>
  <sheetData>
    <row r="1" spans="1:8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35">
      <c r="A2" t="s">
        <v>7</v>
      </c>
      <c r="B2" s="1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b">
        <f>IF(AND(C2&gt;50000,C2&lt;60000),TRUE,FALSE)</f>
        <v>0</v>
      </c>
    </row>
    <row r="3" spans="1:8" x14ac:dyDescent="0.35">
      <c r="A3" t="s">
        <v>14</v>
      </c>
      <c r="B3" s="1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b">
        <f t="shared" ref="H3:H51" si="0">IF(AND(C3&gt;50000,C3&lt;60000),TRUE,FALSE)</f>
        <v>0</v>
      </c>
    </row>
    <row r="4" spans="1:8" x14ac:dyDescent="0.35">
      <c r="A4" t="s">
        <v>21</v>
      </c>
      <c r="B4" s="1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b">
        <f t="shared" si="0"/>
        <v>0</v>
      </c>
    </row>
    <row r="5" spans="1:8" x14ac:dyDescent="0.35">
      <c r="A5" t="s">
        <v>28</v>
      </c>
      <c r="B5" s="1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27</v>
      </c>
      <c r="H5" t="b">
        <f t="shared" si="0"/>
        <v>0</v>
      </c>
    </row>
    <row r="6" spans="1:8" x14ac:dyDescent="0.35">
      <c r="A6" t="s">
        <v>34</v>
      </c>
      <c r="B6" s="1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40</v>
      </c>
      <c r="H6" t="b">
        <f t="shared" si="0"/>
        <v>0</v>
      </c>
    </row>
    <row r="7" spans="1:8" x14ac:dyDescent="0.35">
      <c r="A7" t="s">
        <v>41</v>
      </c>
      <c r="B7" s="1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b">
        <f t="shared" si="0"/>
        <v>0</v>
      </c>
    </row>
    <row r="8" spans="1:8" x14ac:dyDescent="0.35">
      <c r="A8" t="s">
        <v>48</v>
      </c>
      <c r="B8" s="1" t="s">
        <v>49</v>
      </c>
      <c r="C8" t="s">
        <v>50</v>
      </c>
      <c r="D8" t="s">
        <v>51</v>
      </c>
      <c r="E8" t="s">
        <v>52</v>
      </c>
      <c r="F8" t="s">
        <v>53</v>
      </c>
      <c r="G8" t="s">
        <v>54</v>
      </c>
      <c r="H8" t="b">
        <f t="shared" si="0"/>
        <v>0</v>
      </c>
    </row>
    <row r="9" spans="1:8" x14ac:dyDescent="0.35">
      <c r="A9" t="s">
        <v>55</v>
      </c>
      <c r="B9" s="1" t="s">
        <v>56</v>
      </c>
      <c r="C9" t="s">
        <v>57</v>
      </c>
      <c r="D9" t="s">
        <v>58</v>
      </c>
      <c r="E9" t="s">
        <v>59</v>
      </c>
      <c r="F9" t="s">
        <v>46</v>
      </c>
      <c r="G9" t="s">
        <v>60</v>
      </c>
      <c r="H9" t="b">
        <f t="shared" si="0"/>
        <v>0</v>
      </c>
    </row>
    <row r="10" spans="1:8" x14ac:dyDescent="0.35">
      <c r="A10" t="s">
        <v>61</v>
      </c>
      <c r="B10" s="1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b">
        <f t="shared" si="0"/>
        <v>0</v>
      </c>
    </row>
    <row r="11" spans="1:8" x14ac:dyDescent="0.35">
      <c r="A11" t="s">
        <v>68</v>
      </c>
      <c r="B11" s="1" t="s">
        <v>69</v>
      </c>
      <c r="C11" t="s">
        <v>70</v>
      </c>
      <c r="D11" t="s">
        <v>71</v>
      </c>
      <c r="E11" t="s">
        <v>72</v>
      </c>
      <c r="F11" t="s">
        <v>73</v>
      </c>
      <c r="G11" t="s">
        <v>74</v>
      </c>
      <c r="H11" t="b">
        <f t="shared" si="0"/>
        <v>0</v>
      </c>
    </row>
    <row r="12" spans="1:8" x14ac:dyDescent="0.35">
      <c r="A12" t="s">
        <v>75</v>
      </c>
      <c r="B12" s="1" t="s">
        <v>76</v>
      </c>
      <c r="C12" t="s">
        <v>77</v>
      </c>
      <c r="D12" t="s">
        <v>78</v>
      </c>
      <c r="E12" t="s">
        <v>79</v>
      </c>
      <c r="F12" t="s">
        <v>66</v>
      </c>
      <c r="G12" t="s">
        <v>80</v>
      </c>
      <c r="H12" t="b">
        <f t="shared" si="0"/>
        <v>0</v>
      </c>
    </row>
    <row r="13" spans="1:8" x14ac:dyDescent="0.35">
      <c r="A13" t="s">
        <v>81</v>
      </c>
      <c r="B13" s="1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b">
        <f t="shared" si="0"/>
        <v>0</v>
      </c>
    </row>
    <row r="14" spans="1:8" x14ac:dyDescent="0.35">
      <c r="A14" t="s">
        <v>88</v>
      </c>
      <c r="B14" s="1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94</v>
      </c>
      <c r="H14" t="b">
        <f t="shared" si="0"/>
        <v>0</v>
      </c>
    </row>
    <row r="15" spans="1:8" x14ac:dyDescent="0.35">
      <c r="A15" t="s">
        <v>95</v>
      </c>
      <c r="B15" s="1" t="s">
        <v>69</v>
      </c>
      <c r="C15" t="s">
        <v>96</v>
      </c>
      <c r="D15" t="s">
        <v>97</v>
      </c>
      <c r="E15" t="s">
        <v>9</v>
      </c>
      <c r="F15" t="s">
        <v>98</v>
      </c>
      <c r="G15" t="s">
        <v>94</v>
      </c>
      <c r="H15" t="b">
        <f t="shared" si="0"/>
        <v>0</v>
      </c>
    </row>
    <row r="16" spans="1:8" x14ac:dyDescent="0.35">
      <c r="A16" t="s">
        <v>99</v>
      </c>
      <c r="B16" s="1" t="s">
        <v>8</v>
      </c>
      <c r="C16" t="s">
        <v>100</v>
      </c>
      <c r="D16" t="s">
        <v>101</v>
      </c>
      <c r="E16" t="s">
        <v>102</v>
      </c>
      <c r="F16" t="s">
        <v>103</v>
      </c>
      <c r="G16" t="s">
        <v>94</v>
      </c>
      <c r="H16" t="b">
        <f t="shared" si="0"/>
        <v>0</v>
      </c>
    </row>
    <row r="17" spans="1:8" x14ac:dyDescent="0.35">
      <c r="A17" t="s">
        <v>104</v>
      </c>
      <c r="B17" s="1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b">
        <f t="shared" si="0"/>
        <v>0</v>
      </c>
    </row>
    <row r="18" spans="1:8" x14ac:dyDescent="0.35">
      <c r="A18" t="s">
        <v>111</v>
      </c>
      <c r="B18" s="1" t="s">
        <v>112</v>
      </c>
      <c r="C18" t="s">
        <v>113</v>
      </c>
      <c r="D18" t="s">
        <v>114</v>
      </c>
      <c r="E18" t="s">
        <v>115</v>
      </c>
      <c r="F18" t="s">
        <v>116</v>
      </c>
      <c r="G18" t="s">
        <v>117</v>
      </c>
      <c r="H18" t="b">
        <f t="shared" si="0"/>
        <v>0</v>
      </c>
    </row>
    <row r="19" spans="1:8" x14ac:dyDescent="0.35">
      <c r="A19" t="s">
        <v>118</v>
      </c>
      <c r="B19" s="1" t="s">
        <v>76</v>
      </c>
      <c r="C19" t="s">
        <v>119</v>
      </c>
      <c r="D19" t="s">
        <v>120</v>
      </c>
      <c r="E19" t="s">
        <v>121</v>
      </c>
      <c r="F19" t="s">
        <v>103</v>
      </c>
      <c r="G19" t="s">
        <v>122</v>
      </c>
      <c r="H19" t="b">
        <f t="shared" si="0"/>
        <v>0</v>
      </c>
    </row>
    <row r="20" spans="1:8" x14ac:dyDescent="0.35">
      <c r="A20" t="s">
        <v>123</v>
      </c>
      <c r="B20" s="1" t="s">
        <v>124</v>
      </c>
      <c r="C20" t="s">
        <v>19</v>
      </c>
      <c r="D20" t="s">
        <v>125</v>
      </c>
      <c r="E20" t="s">
        <v>64</v>
      </c>
      <c r="F20" t="s">
        <v>126</v>
      </c>
      <c r="G20" t="s">
        <v>127</v>
      </c>
      <c r="H20" t="b">
        <f t="shared" si="0"/>
        <v>0</v>
      </c>
    </row>
    <row r="21" spans="1:8" x14ac:dyDescent="0.35">
      <c r="A21" t="s">
        <v>128</v>
      </c>
      <c r="B21" s="1" t="s">
        <v>129</v>
      </c>
      <c r="C21" t="s">
        <v>130</v>
      </c>
      <c r="D21" t="s">
        <v>131</v>
      </c>
      <c r="E21" t="s">
        <v>132</v>
      </c>
      <c r="F21" t="s">
        <v>119</v>
      </c>
      <c r="G21" t="s">
        <v>133</v>
      </c>
      <c r="H21" t="b">
        <f t="shared" si="0"/>
        <v>0</v>
      </c>
    </row>
    <row r="22" spans="1:8" x14ac:dyDescent="0.35">
      <c r="A22" t="s">
        <v>134</v>
      </c>
      <c r="B22" s="1" t="s">
        <v>135</v>
      </c>
      <c r="C22" t="s">
        <v>136</v>
      </c>
      <c r="D22" t="s">
        <v>64</v>
      </c>
      <c r="E22" t="s">
        <v>137</v>
      </c>
      <c r="F22" t="s">
        <v>138</v>
      </c>
      <c r="G22" t="s">
        <v>139</v>
      </c>
      <c r="H22" t="b">
        <f t="shared" si="0"/>
        <v>0</v>
      </c>
    </row>
    <row r="23" spans="1:8" x14ac:dyDescent="0.35">
      <c r="A23" t="s">
        <v>140</v>
      </c>
      <c r="B23" s="1" t="s">
        <v>141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b">
        <f t="shared" si="0"/>
        <v>0</v>
      </c>
    </row>
    <row r="24" spans="1:8" x14ac:dyDescent="0.35">
      <c r="A24" t="s">
        <v>147</v>
      </c>
      <c r="B24" s="1" t="s">
        <v>148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b">
        <f t="shared" si="0"/>
        <v>0</v>
      </c>
    </row>
    <row r="25" spans="1:8" x14ac:dyDescent="0.35">
      <c r="A25" t="s">
        <v>154</v>
      </c>
      <c r="B25" s="1" t="s">
        <v>155</v>
      </c>
      <c r="C25" t="s">
        <v>51</v>
      </c>
      <c r="D25" t="s">
        <v>156</v>
      </c>
      <c r="E25" t="s">
        <v>157</v>
      </c>
      <c r="F25" t="s">
        <v>158</v>
      </c>
      <c r="G25" t="s">
        <v>159</v>
      </c>
      <c r="H25" t="b">
        <f t="shared" si="0"/>
        <v>0</v>
      </c>
    </row>
    <row r="26" spans="1:8" x14ac:dyDescent="0.35">
      <c r="A26" t="s">
        <v>160</v>
      </c>
      <c r="B26" s="1" t="s">
        <v>161</v>
      </c>
      <c r="C26" t="s">
        <v>162</v>
      </c>
      <c r="D26" t="s">
        <v>163</v>
      </c>
      <c r="E26" t="s">
        <v>164</v>
      </c>
      <c r="F26" t="s">
        <v>90</v>
      </c>
      <c r="G26" t="s">
        <v>165</v>
      </c>
      <c r="H26" t="b">
        <f t="shared" si="0"/>
        <v>0</v>
      </c>
    </row>
    <row r="27" spans="1:8" x14ac:dyDescent="0.35">
      <c r="A27" t="s">
        <v>166</v>
      </c>
      <c r="B27" s="1" t="s">
        <v>167</v>
      </c>
      <c r="C27" t="s">
        <v>168</v>
      </c>
      <c r="D27" t="s">
        <v>169</v>
      </c>
      <c r="E27" t="s">
        <v>170</v>
      </c>
      <c r="F27" t="s">
        <v>171</v>
      </c>
      <c r="G27" t="s">
        <v>172</v>
      </c>
      <c r="H27" t="b">
        <f t="shared" si="0"/>
        <v>0</v>
      </c>
    </row>
    <row r="28" spans="1:8" x14ac:dyDescent="0.35">
      <c r="A28" t="s">
        <v>173</v>
      </c>
      <c r="B28" s="1" t="s">
        <v>155</v>
      </c>
      <c r="C28" t="s">
        <v>174</v>
      </c>
      <c r="D28" t="s">
        <v>175</v>
      </c>
      <c r="E28" t="s">
        <v>176</v>
      </c>
      <c r="F28" t="s">
        <v>152</v>
      </c>
      <c r="G28" t="s">
        <v>172</v>
      </c>
      <c r="H28" t="b">
        <f t="shared" si="0"/>
        <v>0</v>
      </c>
    </row>
    <row r="29" spans="1:8" x14ac:dyDescent="0.35">
      <c r="A29" t="s">
        <v>177</v>
      </c>
      <c r="B29" s="1" t="s">
        <v>178</v>
      </c>
      <c r="C29" t="s">
        <v>179</v>
      </c>
      <c r="D29" t="s">
        <v>180</v>
      </c>
      <c r="E29" t="s">
        <v>181</v>
      </c>
      <c r="F29" t="s">
        <v>182</v>
      </c>
      <c r="G29" t="s">
        <v>183</v>
      </c>
      <c r="H29" t="b">
        <f t="shared" si="0"/>
        <v>0</v>
      </c>
    </row>
    <row r="30" spans="1:8" x14ac:dyDescent="0.35">
      <c r="A30" t="s">
        <v>184</v>
      </c>
      <c r="B30" s="1" t="s">
        <v>164</v>
      </c>
      <c r="C30" t="s">
        <v>185</v>
      </c>
      <c r="D30" t="s">
        <v>175</v>
      </c>
      <c r="E30" t="s">
        <v>186</v>
      </c>
      <c r="F30" t="s">
        <v>152</v>
      </c>
      <c r="G30" t="s">
        <v>187</v>
      </c>
      <c r="H30" t="b">
        <f t="shared" si="0"/>
        <v>0</v>
      </c>
    </row>
    <row r="31" spans="1:8" x14ac:dyDescent="0.35">
      <c r="A31" t="s">
        <v>188</v>
      </c>
      <c r="B31" s="1" t="s">
        <v>189</v>
      </c>
      <c r="C31" t="s">
        <v>190</v>
      </c>
      <c r="D31" t="s">
        <v>191</v>
      </c>
      <c r="E31" t="s">
        <v>192</v>
      </c>
      <c r="F31" t="s">
        <v>193</v>
      </c>
      <c r="G31" t="s">
        <v>39</v>
      </c>
      <c r="H31" t="b">
        <f t="shared" si="0"/>
        <v>0</v>
      </c>
    </row>
    <row r="32" spans="1:8" x14ac:dyDescent="0.35">
      <c r="A32" t="s">
        <v>194</v>
      </c>
      <c r="B32" s="1" t="s">
        <v>195</v>
      </c>
      <c r="C32" t="s">
        <v>196</v>
      </c>
      <c r="D32" t="s">
        <v>197</v>
      </c>
      <c r="E32" t="s">
        <v>198</v>
      </c>
      <c r="F32" t="s">
        <v>199</v>
      </c>
      <c r="G32" t="s">
        <v>53</v>
      </c>
      <c r="H32" t="b">
        <f t="shared" si="0"/>
        <v>0</v>
      </c>
    </row>
    <row r="33" spans="1:8" x14ac:dyDescent="0.35">
      <c r="A33" t="s">
        <v>200</v>
      </c>
      <c r="B33" s="1" t="s">
        <v>201</v>
      </c>
      <c r="C33" t="s">
        <v>202</v>
      </c>
      <c r="D33" t="s">
        <v>203</v>
      </c>
      <c r="E33" t="s">
        <v>204</v>
      </c>
      <c r="F33" t="s">
        <v>205</v>
      </c>
      <c r="G33" t="s">
        <v>206</v>
      </c>
      <c r="H33" t="b">
        <f t="shared" si="0"/>
        <v>0</v>
      </c>
    </row>
    <row r="34" spans="1:8" x14ac:dyDescent="0.35">
      <c r="A34" t="s">
        <v>207</v>
      </c>
      <c r="B34" s="1" t="s">
        <v>208</v>
      </c>
      <c r="C34" t="s">
        <v>33</v>
      </c>
      <c r="D34" t="s">
        <v>37</v>
      </c>
      <c r="E34" t="s">
        <v>209</v>
      </c>
      <c r="F34" t="s">
        <v>210</v>
      </c>
      <c r="G34" t="s">
        <v>211</v>
      </c>
      <c r="H34" t="b">
        <f t="shared" si="0"/>
        <v>0</v>
      </c>
    </row>
    <row r="35" spans="1:8" x14ac:dyDescent="0.35">
      <c r="A35" t="s">
        <v>212</v>
      </c>
      <c r="B35" s="1" t="s">
        <v>213</v>
      </c>
      <c r="C35" t="s">
        <v>214</v>
      </c>
      <c r="D35" t="s">
        <v>10</v>
      </c>
      <c r="E35" t="s">
        <v>204</v>
      </c>
      <c r="F35" t="s">
        <v>215</v>
      </c>
      <c r="G35" t="s">
        <v>211</v>
      </c>
      <c r="H35" t="b">
        <f t="shared" si="0"/>
        <v>0</v>
      </c>
    </row>
    <row r="36" spans="1:8" x14ac:dyDescent="0.35">
      <c r="A36" t="s">
        <v>216</v>
      </c>
      <c r="B36" s="1" t="s">
        <v>180</v>
      </c>
      <c r="C36" t="s">
        <v>217</v>
      </c>
      <c r="D36" t="s">
        <v>218</v>
      </c>
      <c r="E36" t="s">
        <v>219</v>
      </c>
      <c r="F36" t="s">
        <v>220</v>
      </c>
      <c r="G36" t="s">
        <v>116</v>
      </c>
      <c r="H36" t="b">
        <f t="shared" si="0"/>
        <v>0</v>
      </c>
    </row>
    <row r="37" spans="1:8" x14ac:dyDescent="0.35">
      <c r="A37" t="s">
        <v>221</v>
      </c>
      <c r="B37" s="1" t="s">
        <v>141</v>
      </c>
      <c r="C37" t="s">
        <v>222</v>
      </c>
      <c r="D37" t="s">
        <v>223</v>
      </c>
      <c r="E37" t="s">
        <v>224</v>
      </c>
      <c r="F37" t="s">
        <v>225</v>
      </c>
      <c r="G37" t="s">
        <v>226</v>
      </c>
      <c r="H37" t="b">
        <f t="shared" si="0"/>
        <v>0</v>
      </c>
    </row>
    <row r="38" spans="1:8" x14ac:dyDescent="0.35">
      <c r="A38" t="s">
        <v>227</v>
      </c>
      <c r="B38" s="1" t="s">
        <v>228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b">
        <f t="shared" si="0"/>
        <v>0</v>
      </c>
    </row>
    <row r="39" spans="1:8" x14ac:dyDescent="0.35">
      <c r="A39" t="s">
        <v>234</v>
      </c>
      <c r="B39" s="1" t="s">
        <v>97</v>
      </c>
      <c r="C39" t="s">
        <v>235</v>
      </c>
      <c r="D39" t="s">
        <v>32</v>
      </c>
      <c r="E39" t="s">
        <v>236</v>
      </c>
      <c r="F39" t="s">
        <v>237</v>
      </c>
      <c r="G39" t="s">
        <v>66</v>
      </c>
      <c r="H39" t="b">
        <f t="shared" si="0"/>
        <v>0</v>
      </c>
    </row>
    <row r="40" spans="1:8" x14ac:dyDescent="0.35">
      <c r="A40" t="s">
        <v>238</v>
      </c>
      <c r="B40" s="1" t="s">
        <v>239</v>
      </c>
      <c r="C40" t="s">
        <v>240</v>
      </c>
      <c r="D40" t="s">
        <v>11</v>
      </c>
      <c r="E40" t="s">
        <v>241</v>
      </c>
      <c r="F40" t="s">
        <v>242</v>
      </c>
      <c r="G40" t="s">
        <v>243</v>
      </c>
      <c r="H40" t="b">
        <f t="shared" si="0"/>
        <v>0</v>
      </c>
    </row>
    <row r="41" spans="1:8" x14ac:dyDescent="0.35">
      <c r="A41" t="s">
        <v>244</v>
      </c>
      <c r="B41" s="1" t="s">
        <v>141</v>
      </c>
      <c r="C41" t="s">
        <v>245</v>
      </c>
      <c r="D41" t="s">
        <v>246</v>
      </c>
      <c r="E41" t="s">
        <v>71</v>
      </c>
      <c r="F41" t="s">
        <v>247</v>
      </c>
      <c r="G41" t="s">
        <v>103</v>
      </c>
      <c r="H41" t="b">
        <f t="shared" si="0"/>
        <v>0</v>
      </c>
    </row>
    <row r="42" spans="1:8" x14ac:dyDescent="0.35">
      <c r="A42" t="s">
        <v>248</v>
      </c>
      <c r="B42" s="1" t="s">
        <v>249</v>
      </c>
      <c r="C42" t="s">
        <v>250</v>
      </c>
      <c r="D42" t="s">
        <v>251</v>
      </c>
      <c r="E42" t="s">
        <v>150</v>
      </c>
      <c r="F42" t="s">
        <v>252</v>
      </c>
      <c r="G42" t="s">
        <v>253</v>
      </c>
      <c r="H42" t="b">
        <f t="shared" si="0"/>
        <v>0</v>
      </c>
    </row>
    <row r="43" spans="1:8" x14ac:dyDescent="0.35">
      <c r="A43" t="s">
        <v>254</v>
      </c>
      <c r="B43" s="1" t="s">
        <v>255</v>
      </c>
      <c r="C43" t="s">
        <v>256</v>
      </c>
      <c r="D43" t="s">
        <v>257</v>
      </c>
      <c r="E43" t="s">
        <v>258</v>
      </c>
      <c r="F43" t="s">
        <v>152</v>
      </c>
      <c r="G43" t="s">
        <v>259</v>
      </c>
      <c r="H43" t="b">
        <f t="shared" si="0"/>
        <v>0</v>
      </c>
    </row>
    <row r="44" spans="1:8" x14ac:dyDescent="0.35">
      <c r="A44" t="s">
        <v>260</v>
      </c>
      <c r="B44" s="1" t="s">
        <v>261</v>
      </c>
      <c r="C44" t="s">
        <v>262</v>
      </c>
      <c r="D44" t="s">
        <v>101</v>
      </c>
      <c r="E44" t="s">
        <v>263</v>
      </c>
      <c r="F44" t="s">
        <v>264</v>
      </c>
      <c r="G44" t="s">
        <v>259</v>
      </c>
      <c r="H44" t="b">
        <f t="shared" si="0"/>
        <v>0</v>
      </c>
    </row>
    <row r="45" spans="1:8" x14ac:dyDescent="0.35">
      <c r="A45" t="s">
        <v>265</v>
      </c>
      <c r="B45" s="1" t="s">
        <v>25</v>
      </c>
      <c r="C45" t="s">
        <v>266</v>
      </c>
      <c r="D45" t="s">
        <v>267</v>
      </c>
      <c r="E45" t="s">
        <v>268</v>
      </c>
      <c r="F45" t="s">
        <v>100</v>
      </c>
      <c r="G45" t="s">
        <v>86</v>
      </c>
      <c r="H45" t="b">
        <f t="shared" si="0"/>
        <v>0</v>
      </c>
    </row>
    <row r="46" spans="1:8" x14ac:dyDescent="0.35">
      <c r="A46" t="s">
        <v>269</v>
      </c>
      <c r="B46" s="1" t="s">
        <v>270</v>
      </c>
      <c r="C46" t="s">
        <v>271</v>
      </c>
      <c r="D46" t="s">
        <v>272</v>
      </c>
      <c r="E46" t="s">
        <v>204</v>
      </c>
      <c r="F46" t="s">
        <v>273</v>
      </c>
      <c r="G46" t="s">
        <v>274</v>
      </c>
      <c r="H46" t="b">
        <f t="shared" si="0"/>
        <v>0</v>
      </c>
    </row>
    <row r="47" spans="1:8" x14ac:dyDescent="0.35">
      <c r="A47" t="s">
        <v>275</v>
      </c>
      <c r="B47" s="1" t="s">
        <v>276</v>
      </c>
      <c r="C47" t="s">
        <v>277</v>
      </c>
      <c r="D47" t="s">
        <v>278</v>
      </c>
      <c r="E47" t="s">
        <v>279</v>
      </c>
      <c r="F47" t="s">
        <v>96</v>
      </c>
      <c r="G47" t="s">
        <v>126</v>
      </c>
      <c r="H47" t="b">
        <f t="shared" si="0"/>
        <v>0</v>
      </c>
    </row>
    <row r="48" spans="1:8" x14ac:dyDescent="0.35">
      <c r="A48" t="s">
        <v>280</v>
      </c>
      <c r="B48" s="1" t="s">
        <v>281</v>
      </c>
      <c r="C48" t="s">
        <v>282</v>
      </c>
      <c r="D48" t="s">
        <v>270</v>
      </c>
      <c r="E48" t="s">
        <v>155</v>
      </c>
      <c r="F48" t="s">
        <v>283</v>
      </c>
      <c r="G48" t="s">
        <v>50</v>
      </c>
      <c r="H48" t="b">
        <f t="shared" si="0"/>
        <v>0</v>
      </c>
    </row>
    <row r="49" spans="1:8" x14ac:dyDescent="0.35">
      <c r="A49" t="s">
        <v>284</v>
      </c>
      <c r="B49" s="1" t="s">
        <v>285</v>
      </c>
      <c r="C49" t="s">
        <v>84</v>
      </c>
      <c r="D49" t="s">
        <v>286</v>
      </c>
      <c r="E49" t="s">
        <v>208</v>
      </c>
      <c r="F49" t="s">
        <v>287</v>
      </c>
      <c r="G49" t="s">
        <v>50</v>
      </c>
      <c r="H49" t="b">
        <f t="shared" si="0"/>
        <v>0</v>
      </c>
    </row>
    <row r="50" spans="1:8" x14ac:dyDescent="0.35">
      <c r="A50" t="s">
        <v>288</v>
      </c>
      <c r="B50" s="1" t="s">
        <v>289</v>
      </c>
      <c r="C50" t="s">
        <v>23</v>
      </c>
      <c r="D50" t="s">
        <v>290</v>
      </c>
      <c r="E50" t="s">
        <v>213</v>
      </c>
      <c r="F50" t="s">
        <v>291</v>
      </c>
      <c r="G50" t="s">
        <v>182</v>
      </c>
      <c r="H50" t="b">
        <f t="shared" si="0"/>
        <v>0</v>
      </c>
    </row>
    <row r="51" spans="1:8" x14ac:dyDescent="0.35">
      <c r="A51" t="s">
        <v>292</v>
      </c>
      <c r="B51" s="1" t="s">
        <v>180</v>
      </c>
      <c r="C51" t="s">
        <v>293</v>
      </c>
      <c r="D51" t="s">
        <v>294</v>
      </c>
      <c r="E51" t="s">
        <v>295</v>
      </c>
      <c r="F51" t="s">
        <v>296</v>
      </c>
      <c r="G51" t="s">
        <v>119</v>
      </c>
      <c r="H51" t="b">
        <f t="shared" si="0"/>
        <v>0</v>
      </c>
    </row>
  </sheetData>
  <autoFilter ref="A1:G1" xr:uid="{BB5937C9-0B24-4050-9FDA-DFA1E1DCEA31}"/>
  <conditionalFormatting sqref="C2:C51">
    <cfRule type="cellIs" dxfId="0" priority="1" operator="less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Snehal Bhartiya</dc:creator>
  <cp:lastModifiedBy>Naveen Kumar Pabbathi</cp:lastModifiedBy>
  <dcterms:created xsi:type="dcterms:W3CDTF">2022-09-05T12:16:12Z</dcterms:created>
  <dcterms:modified xsi:type="dcterms:W3CDTF">2023-10-05T07:57:37Z</dcterms:modified>
</cp:coreProperties>
</file>