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90" windowWidth="23820" windowHeight="10110"/>
  </bookViews>
  <sheets>
    <sheet name="Sheet1" sheetId="1" r:id="rId1"/>
  </sheets>
  <definedNames>
    <definedName name="Applicant2.Contact_Name">Sheet1!$B$5</definedName>
    <definedName name="Application_Decline_Reason_Code">Sheet1!$D$5</definedName>
    <definedName name="Application_Loan_Type">Sheet1!$D$2</definedName>
    <definedName name="Application_Status">Sheet1!$E$2</definedName>
    <definedName name="Auto_Decline_Credit">Sheet1!$G$3</definedName>
    <definedName name="Auto_Decline_Credit_Body_1">Sheet1!#REF!</definedName>
    <definedName name="Auto_Decline_Credit_Body_2">Sheet1!$E$10</definedName>
    <definedName name="Auto_Decline_Credit_Intro">Sheet1!$H$3</definedName>
    <definedName name="Auto_Decline_Credit_Repayment">Sheet1!$G$2</definedName>
    <definedName name="Auto_Decline_Credit_Repayment_Intro">Sheet1!$H$2</definedName>
    <definedName name="Auto_Decline_Repayment">Sheet1!$G$4</definedName>
    <definedName name="Auto_Decline_Repayment_Intro">Sheet1!$H$4</definedName>
    <definedName name="AutoDecline_Credit_Language">Sheet1!$E$6</definedName>
    <definedName name="Borrower2.Contact_Name">Sheet1!$C$6</definedName>
    <definedName name="ComponentGroup_Credit_AutoDecline">Sheet1!$C$11</definedName>
    <definedName name="Credit_Bureau_Name">Sheet1!$E$5</definedName>
    <definedName name="D21_D28">Sheet1!$F$2</definedName>
    <definedName name="Decl_21">Sheet1!$F$4</definedName>
    <definedName name="Decl_28">Sheet1!$F$3</definedName>
    <definedName name="Decline_Reason">Sheet1!#REF!</definedName>
    <definedName name="Disaster_Disaster_Type">Sheet1!$B$8</definedName>
    <definedName name="FEMA_Referral">Sheet1!$D$14</definedName>
    <definedName name="Intro_Plugin">Sheet1!$G$5</definedName>
    <definedName name="Name_Block">Sheet1!$C$2</definedName>
    <definedName name="Primary.Contact_Name">Sheet1!$B$2</definedName>
    <definedName name="Salutation_Block">Sheet1!$C$5</definedName>
  </definedNames>
  <calcPr calcId="145621"/>
</workbook>
</file>

<file path=xl/calcChain.xml><?xml version="1.0" encoding="utf-8"?>
<calcChain xmlns="http://schemas.openxmlformats.org/spreadsheetml/2006/main">
  <c r="C5" i="1" l="1"/>
  <c r="C2" i="1"/>
  <c r="D14" i="1"/>
  <c r="G5" i="1" l="1"/>
  <c r="G2" i="1" l="1"/>
  <c r="G4" i="1" l="1"/>
  <c r="G3" i="1"/>
  <c r="E6" i="1" s="1"/>
</calcChain>
</file>

<file path=xl/sharedStrings.xml><?xml version="1.0" encoding="utf-8"?>
<sst xmlns="http://schemas.openxmlformats.org/spreadsheetml/2006/main" count="17" uniqueCount="17">
  <si>
    <t>Loan Type</t>
  </si>
  <si>
    <t>Decline Code</t>
  </si>
  <si>
    <t>unsatisfactory credit.</t>
  </si>
  <si>
    <t>a lack of repayment ability.</t>
  </si>
  <si>
    <t>unsatisfactory credit and a lack of repayment ability.</t>
  </si>
  <si>
    <t>Application Status</t>
  </si>
  <si>
    <t>Auto Decline - Credit</t>
  </si>
  <si>
    <t>Auto Decline - Credit/Repayment</t>
  </si>
  <si>
    <t>Auto Decline - Repayment</t>
  </si>
  <si>
    <t>Credit Bureau</t>
  </si>
  <si>
    <t>FEMA Language</t>
  </si>
  <si>
    <t>Declaration Type</t>
  </si>
  <si>
    <t>Primary Borrower</t>
  </si>
  <si>
    <t>Name Block</t>
  </si>
  <si>
    <t>Borrower2</t>
  </si>
  <si>
    <t>Salutation Block</t>
  </si>
  <si>
    <t xml:space="preserve">
We have referred you to the Federal Emergency Management Agency (FEMA) for possible grant assistance.  FEMA may contact you regarding your eligibility for further disaster assistance.  If you have any questions concerning possible grant assistance, contact FEMA at 1-800-621-FEMA.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</si>
</sst>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5"/>
      <color rgb="FF222222"/>
      <name val="Arial"/>
      <family val="2"/>
    </font>
    <font>
      <sz val="12"/>
      <color theme="1"/>
      <name val="Times New Roman"/>
      <family val="1"/>
    </font>
    <font>
      <b/>
      <sz val="9.5"/>
      <color rgb="FF222222"/>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0" fillId="0" borderId="0" xfId="0" quotePrefix="1" applyAlignment="1">
      <alignment horizontal="left" vertical="top" wrapText="1"/>
    </xf>
    <xf numFmtId="0" fontId="2" fillId="0" borderId="0" xfId="0" applyFont="1"/>
    <xf numFmtId="0" fontId="1" fillId="0" borderId="0" xfId="0" applyFont="1" applyAlignment="1">
      <alignment horizontal="center" vertical="top"/>
    </xf>
    <xf numFmtId="0" fontId="0" fillId="0" borderId="0" xfId="0" quotePrefix="1" applyAlignment="1">
      <alignment horizontal="left" vertical="top"/>
    </xf>
    <xf numFmtId="0" fontId="3" fillId="0" borderId="0" xfId="0" applyFont="1"/>
    <xf numFmtId="0" fontId="0" fillId="0" borderId="0" xfId="0" applyAlignment="1">
      <alignment horizontal="left" vertical="top" wrapText="1"/>
    </xf>
    <xf numFmtId="0" fontId="0" fillId="0" borderId="1" xfId="0" applyBorder="1" applyAlignment="1">
      <alignment horizontal="left" vertical="top"/>
    </xf>
    <xf numFmtId="0" fontId="2" fillId="0" borderId="1" xfId="0" applyFont="1" applyBorder="1"/>
    <xf numFmtId="0" fontId="4" fillId="0" borderId="0" xfId="0" applyFont="1" applyAlignment="1">
      <alignment horizontal="center"/>
    </xf>
    <xf numFmtId="0" fontId="1" fillId="0" borderId="1" xfId="0" applyFont="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H18"/>
  <sheetViews>
    <sheetView tabSelected="1" workbookViewId="0">
      <selection activeCell="C9" sqref="C9"/>
    </sheetView>
  </sheetViews>
  <sheetFormatPr defaultRowHeight="15" x14ac:dyDescent="0.25"/>
  <cols>
    <col min="1" max="1" width="9.140625" style="1"/>
    <col min="2" max="2" width="52.7109375" style="1" bestFit="1" customWidth="1"/>
    <col min="3" max="3" width="52.7109375" style="1" customWidth="1"/>
    <col min="4" max="4" width="34.140625" style="1" customWidth="1"/>
    <col min="5" max="5" width="47.140625" style="1" customWidth="1"/>
    <col min="6" max="6" width="64.5703125" style="1" customWidth="1"/>
    <col min="7" max="16384" width="9.140625" style="1"/>
  </cols>
  <sheetData>
    <row r="1" spans="2:8" ht="15.75" thickBot="1" x14ac:dyDescent="0.3">
      <c r="B1" s="4" t="s">
        <v>12</v>
      </c>
      <c r="C1" s="4" t="s">
        <v>13</v>
      </c>
      <c r="D1" s="4" t="s">
        <v>0</v>
      </c>
      <c r="E1" s="1" t="s">
        <v>5</v>
      </c>
    </row>
    <row r="2" spans="2:8" ht="15.75" thickBot="1" x14ac:dyDescent="0.25">
      <c r="B2" s="11"/>
      <c r="C2" s="13">
        <f>IF(Borrower2.Contact_Name="",Primary.Contact_Name,Primary.Contact_Name &amp; CHAR(10) &amp;Borrower2.Contact_Name)</f>
        <v>0</v>
      </c>
      <c r="D2" s="8"/>
      <c r="E2" s="8"/>
      <c r="F2" s="3" t="s">
        <v>7</v>
      </c>
      <c r="G2" s="1" t="b">
        <f>IF(E2 = F2,TRUE,FALSE)</f>
        <v>0</v>
      </c>
      <c r="H2" s="1" t="s">
        <v>4</v>
      </c>
    </row>
    <row r="3" spans="2:8" x14ac:dyDescent="0.2">
      <c r="B3" s="4"/>
      <c r="F3" s="3" t="s">
        <v>6</v>
      </c>
      <c r="G3" s="1" t="b">
        <f>IF(G2=FALSE,IF(E2=F3,TRUE,FALSE),FALSE)</f>
        <v>0</v>
      </c>
      <c r="H3" s="1" t="s">
        <v>2</v>
      </c>
    </row>
    <row r="4" spans="2:8" ht="16.5" thickBot="1" x14ac:dyDescent="0.3">
      <c r="B4" s="4" t="s">
        <v>14</v>
      </c>
      <c r="C4" s="4" t="s">
        <v>15</v>
      </c>
      <c r="D4" s="4" t="s">
        <v>1</v>
      </c>
      <c r="E4" s="4" t="s">
        <v>9</v>
      </c>
      <c r="F4" s="3" t="s">
        <v>8</v>
      </c>
      <c r="G4" s="1" t="b">
        <f>IF(G2=FALSE,IF(E2=F4, TRUE,FALSE),FALSE)</f>
        <v>0</v>
      </c>
      <c r="H4" s="6" t="s">
        <v>3</v>
      </c>
    </row>
    <row r="5" spans="2:8" ht="17.25" customHeight="1" thickBot="1" x14ac:dyDescent="0.25">
      <c r="B5" s="12"/>
      <c r="C5" s="12">
        <f>IF(Borrower2.Contact_Name="",Primary.Contact_Name, Primary.Contact_Name &amp; " and " &amp; Borrower2.Contact_Name)</f>
        <v>0</v>
      </c>
      <c r="D5" s="9"/>
      <c r="E5" s="9"/>
      <c r="F5" s="2"/>
      <c r="G5" s="7" t="str">
        <f>IF(Application_Status=D21_D28,Auto_Decline_Credit_Repayment_Intro,IF(Application_Status=Decl_28, Auto_Decline_Credit_Intro, IF(Application_Status=Decl_21,Auto_Decline_Repayment_Intro, "Undetermined")))</f>
        <v>Undetermined</v>
      </c>
    </row>
    <row r="6" spans="2:8" ht="17.25" customHeight="1" x14ac:dyDescent="0.2">
      <c r="B6" s="3"/>
      <c r="C6" s="3"/>
      <c r="D6" s="2"/>
      <c r="E6" s="7" t="str">
        <f>IF(OR(Auto_Decline_Credit_Repayment=TRUE,Auto_Decline_Credit=TRUE),C10,"")</f>
        <v/>
      </c>
    </row>
    <row r="7" spans="2:8" ht="17.25" customHeight="1" thickBot="1" x14ac:dyDescent="0.25">
      <c r="B7" s="10" t="s">
        <v>11</v>
      </c>
      <c r="C7" s="3"/>
      <c r="D7" s="2"/>
      <c r="E7" s="7"/>
    </row>
    <row r="8" spans="2:8" ht="17.25" customHeight="1" thickBot="1" x14ac:dyDescent="0.25">
      <c r="B8" s="9"/>
      <c r="C8" s="3"/>
      <c r="D8" s="2"/>
      <c r="E8" s="7"/>
    </row>
    <row r="9" spans="2:8" ht="17.25" customHeight="1" x14ac:dyDescent="0.2">
      <c r="B9" s="3"/>
      <c r="C9" s="3"/>
      <c r="D9" s="2"/>
      <c r="E9" s="7"/>
    </row>
    <row r="10" spans="2:8" x14ac:dyDescent="0.25">
      <c r="E10" s="7"/>
    </row>
    <row r="11" spans="2:8" x14ac:dyDescent="0.25">
      <c r="E11" s="7"/>
    </row>
    <row r="12" spans="2:8" x14ac:dyDescent="0.25">
      <c r="E12" s="7"/>
    </row>
    <row r="13" spans="2:8" ht="15.75" thickBot="1" x14ac:dyDescent="0.3">
      <c r="B13" s="4"/>
      <c r="C13" s="4" t="s">
        <v>10</v>
      </c>
      <c r="D13" s="5"/>
    </row>
    <row r="14" spans="2:8" ht="114.75" customHeight="1" thickBot="1" x14ac:dyDescent="0.3">
      <c r="B14" s="7"/>
      <c r="C14" s="7" t="s">
        <v>16</v>
      </c>
      <c r="D14" s="8" t="str">
        <f>IF(AND(Application_Loan_Type = "Home",Disaster_Disaster_Type="Presidential"),C14,"")</f>
        <v/>
      </c>
    </row>
    <row r="15" spans="2:8" x14ac:dyDescent="0.25">
      <c r="D15" s="5"/>
    </row>
    <row r="18" spans="2:3" x14ac:dyDescent="0.2">
      <c r="B18" s="3"/>
      <c r="C1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24</vt:i4>
      </vt:variant>
    </vt:vector>
  </HeadingPairs>
  <TitlesOfParts>
    <vt:vector size="25" baseType="lpstr">
      <vt:lpstr>Sheet1</vt:lpstr>
      <vt:lpstr>Applicant2.Contact_Name</vt:lpstr>
      <vt:lpstr>Application_Decline_Reason_Code</vt:lpstr>
      <vt:lpstr>Application_Loan_Type</vt:lpstr>
      <vt:lpstr>Application_Status</vt:lpstr>
      <vt:lpstr>Auto_Decline_Credit</vt:lpstr>
      <vt:lpstr>Auto_Decline_Credit_Body_2</vt:lpstr>
      <vt:lpstr>Auto_Decline_Credit_Intro</vt:lpstr>
      <vt:lpstr>Auto_Decline_Credit_Repayment</vt:lpstr>
      <vt:lpstr>Auto_Decline_Credit_Repayment_Intro</vt:lpstr>
      <vt:lpstr>Auto_Decline_Repayment</vt:lpstr>
      <vt:lpstr>Auto_Decline_Repayment_Intro</vt:lpstr>
      <vt:lpstr>AutoDecline_Credit_Language</vt:lpstr>
      <vt:lpstr>Borrower2.Contact_Name</vt:lpstr>
      <vt:lpstr>ComponentGroup_Credit_AutoDecline</vt:lpstr>
      <vt:lpstr>Credit_Bureau_Name</vt:lpstr>
      <vt:lpstr>D21_D28</vt:lpstr>
      <vt:lpstr>Decl_21</vt:lpstr>
      <vt:lpstr>Decl_28</vt:lpstr>
      <vt:lpstr>Disaster_Disaster_Type</vt:lpstr>
      <vt:lpstr>FEMA_Referral</vt:lpstr>
      <vt:lpstr>Intro_Plugin</vt:lpstr>
      <vt:lpstr>Name_Block</vt:lpstr>
      <vt:lpstr>Primary.Contact_Name</vt:lpstr>
      <vt:lpstr>Salutation_Block</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PESalick</dc:creator>
  <cp:lastModifiedBy>PESalick</cp:lastModifiedBy>
  <dcterms:created xsi:type="dcterms:W3CDTF">2017-10-17T13:51:26Z</dcterms:created>
  <dcterms:modified xsi:type="dcterms:W3CDTF">2017-10-19T19:25:14Z</dcterms:modified>
</cp:coreProperties>
</file>