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CORE-I3\Desktop\analisis-numerico\"/>
    </mc:Choice>
  </mc:AlternateContent>
  <xr:revisionPtr revIDLastSave="0" documentId="8_{3C36E971-132F-4602-A8CF-251A9F6051E9}" xr6:coauthVersionLast="47" xr6:coauthVersionMax="47" xr10:uidLastSave="{00000000-0000-0000-0000-000000000000}"/>
  <bookViews>
    <workbookView xWindow="-120" yWindow="-120" windowWidth="20730" windowHeight="11160" xr2:uid="{5CB6AB0E-5154-4104-B62C-7BE17042430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L54" i="1"/>
  <c r="L53" i="1"/>
  <c r="L52" i="1"/>
  <c r="L51" i="1"/>
  <c r="L50" i="1"/>
  <c r="L49" i="1"/>
  <c r="L35" i="1"/>
  <c r="L34" i="1"/>
  <c r="L33" i="1"/>
  <c r="L32" i="1"/>
  <c r="L31" i="1"/>
  <c r="L30" i="1"/>
  <c r="L37" i="1" l="1"/>
</calcChain>
</file>

<file path=xl/sharedStrings.xml><?xml version="1.0" encoding="utf-8"?>
<sst xmlns="http://schemas.openxmlformats.org/spreadsheetml/2006/main" count="40" uniqueCount="21">
  <si>
    <t>INTERPOLACION POR LAGRANGE</t>
  </si>
  <si>
    <t>#</t>
  </si>
  <si>
    <t>?</t>
  </si>
  <si>
    <t>L50(x)</t>
  </si>
  <si>
    <t xml:space="preserve"> (x-x1) ( x - x2) (x-x3)(x-x4)(x-x5)/ (x0- x1)( x0 -x2)(x0-x3)(x0-x4)(x0-x5)</t>
  </si>
  <si>
    <t>L51(x)</t>
  </si>
  <si>
    <t xml:space="preserve"> (x-x0) ( x - x2) (x-x3)(x-x4)(x-x5)/ (x1- x0)( x1 -x2)(x1-x3)(x1-x4)(x1-x5)</t>
  </si>
  <si>
    <t>L52(x)</t>
  </si>
  <si>
    <t xml:space="preserve"> (x-x0) ( x - x1) (x-x3)(x-x4)(x-x5)/ (x2- x0)( x2 -x1)(x2-x3)(x2-x4)(x2x-x5)</t>
  </si>
  <si>
    <t>L53(x)</t>
  </si>
  <si>
    <t xml:space="preserve"> (x-x0) ( x - x1) (x-x2)(x-x4)(x-x5)/ (x3- x0)( x3 -x1)(x3-x2)(x3-x4)(x3-x5)</t>
  </si>
  <si>
    <t>L54(x)</t>
  </si>
  <si>
    <t xml:space="preserve"> (x-x0) ( x - x1) (x-x2)(x-x3)(x-x5)/ (x4- x0)( x4 -x1)(x4-x2)(x4-x3)(x4-x5)</t>
  </si>
  <si>
    <t>L55(x)</t>
  </si>
  <si>
    <t>P(x)</t>
  </si>
  <si>
    <t>y0 L50(x)  + y1 L51(x) + y2 L52(x) + y3 L53(x) + y4 L 54(x) + y5 L55(x)</t>
  </si>
  <si>
    <t>Para x=60 dias</t>
  </si>
  <si>
    <t>Para x=105 dias</t>
  </si>
  <si>
    <t>x</t>
  </si>
  <si>
    <t>y</t>
  </si>
  <si>
    <t xml:space="preserve"> (x-x0) ( x - x1) (x-x2)(x-x3)(x-x4)/ (x5- x0)( x5 -x1)(x5-x2)(x5-x3)(x5-x4)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</si>
</sst>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quotePrefix="1" applyFont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171450</xdr:rowOff>
    </xdr:from>
    <xdr:to>
      <xdr:col>8</xdr:col>
      <xdr:colOff>372269</xdr:colOff>
      <xdr:row>7</xdr:row>
      <xdr:rowOff>57267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36C9DC-6AD8-4314-83DF-91FCABCA0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657225"/>
          <a:ext cx="5687219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7</xdr:row>
      <xdr:rowOff>84213</xdr:rowOff>
    </xdr:from>
    <xdr:to>
      <xdr:col>7</xdr:col>
      <xdr:colOff>276225</xdr:colOff>
      <xdr:row>19</xdr:row>
      <xdr:rowOff>188179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416A3E-810E-4317-A393-7897F81C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1" y="1522488"/>
          <a:ext cx="4791074" cy="2389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11-EB27-486D-B7D7-14E7268FDBA8}">
  <dimension ref="A2:N56"/>
  <sheetViews>
    <sheetView tabSelected="1" workbookViewId="0">
      <selection activeCell="B2" sqref="B2"/>
    </sheetView>
  </sheetViews>
  <sheetFormatPr baseColWidth="10" defaultRowHeight="15" x14ac:dyDescent="0.25"/>
  <sheetData>
    <row r="2" spans="1:14" ht="23.25" x14ac:dyDescent="0.35">
      <c r="A2" s="10"/>
      <c r="B2" s="11" t="s">
        <v>0</v>
      </c>
      <c r="C2" s="11"/>
      <c r="D2" s="11"/>
      <c r="E2" s="11"/>
      <c r="F2" s="10"/>
      <c r="G2" s="10"/>
      <c r="H2" s="10"/>
      <c r="I2" s="10"/>
      <c r="J2" s="10"/>
      <c r="K2" s="10"/>
      <c r="L2" s="10"/>
      <c r="M2" s="10"/>
      <c r="N2" s="10"/>
    </row>
    <row r="23" spans="2:12" ht="17.25" x14ac:dyDescent="0.3">
      <c r="B23" s="8" t="s">
        <v>16</v>
      </c>
      <c r="C23" s="9"/>
      <c r="D23" s="9"/>
      <c r="E23" s="9"/>
      <c r="F23" s="9"/>
      <c r="G23" s="9"/>
      <c r="H23" s="9"/>
      <c r="I23" s="9"/>
    </row>
    <row r="25" spans="2:12" ht="15.75" x14ac:dyDescent="0.25">
      <c r="B25" s="4" t="s">
        <v>1</v>
      </c>
      <c r="C25" s="2">
        <v>0</v>
      </c>
      <c r="D25" s="2">
        <v>1</v>
      </c>
      <c r="E25" s="2">
        <v>2</v>
      </c>
      <c r="F25" s="2">
        <v>3</v>
      </c>
      <c r="G25" s="2">
        <v>4</v>
      </c>
      <c r="H25" s="2">
        <v>5</v>
      </c>
    </row>
    <row r="26" spans="2:12" ht="15.75" x14ac:dyDescent="0.25">
      <c r="B26" s="4" t="s">
        <v>18</v>
      </c>
      <c r="C26" s="2">
        <v>15</v>
      </c>
      <c r="D26" s="2">
        <v>30</v>
      </c>
      <c r="E26" s="2">
        <v>45</v>
      </c>
      <c r="F26" s="2">
        <v>75</v>
      </c>
      <c r="G26" s="2">
        <v>90</v>
      </c>
      <c r="H26" s="2">
        <v>120</v>
      </c>
      <c r="I26" s="6">
        <v>60</v>
      </c>
    </row>
    <row r="27" spans="2:12" ht="15.75" x14ac:dyDescent="0.25">
      <c r="B27" s="4" t="s">
        <v>19</v>
      </c>
      <c r="C27" s="2">
        <v>20</v>
      </c>
      <c r="D27" s="2">
        <v>50</v>
      </c>
      <c r="E27" s="2">
        <v>80</v>
      </c>
      <c r="F27" s="2">
        <v>140</v>
      </c>
      <c r="G27" s="2">
        <v>160</v>
      </c>
      <c r="H27" s="2">
        <v>175</v>
      </c>
      <c r="I27" s="6" t="s">
        <v>2</v>
      </c>
      <c r="J27" s="7">
        <v>111.47619047619047</v>
      </c>
    </row>
    <row r="30" spans="2:12" ht="15.75" x14ac:dyDescent="0.25">
      <c r="B30" s="4" t="s">
        <v>3</v>
      </c>
      <c r="C30" s="1"/>
      <c r="D30" s="3" t="s">
        <v>4</v>
      </c>
      <c r="E30" s="1"/>
      <c r="F30" s="1"/>
      <c r="G30" s="1"/>
      <c r="H30" s="1"/>
      <c r="I30" s="1"/>
      <c r="J30" s="1"/>
      <c r="K30" s="1"/>
      <c r="L30">
        <f>+((I26-D26)*(I26-E26)*(I26-F26)*(I26-G26)*(I26-H26))/((C26-D26)*(C26-E26)*(C26-F26)*(C26-G26)*(C26-H26))</f>
        <v>5.7142857142857141E-2</v>
      </c>
    </row>
    <row r="31" spans="2:12" ht="15.75" x14ac:dyDescent="0.25">
      <c r="B31" s="4" t="s">
        <v>5</v>
      </c>
      <c r="C31" s="1"/>
      <c r="D31" s="3" t="s">
        <v>6</v>
      </c>
      <c r="E31" s="1"/>
      <c r="F31" s="1"/>
      <c r="G31" s="1"/>
      <c r="H31" s="1"/>
      <c r="I31" s="1"/>
      <c r="J31" s="1"/>
      <c r="K31" s="1"/>
      <c r="L31">
        <f>+((I26-C26)*(I26-E26)*(I26-F26)*(I26-G26)*(I26-H26))/((D26-C26)*(D26-E26)*(D26-F26)*(D26-G26)*(D26-H26))</f>
        <v>-0.33333333333333331</v>
      </c>
    </row>
    <row r="32" spans="2:12" ht="15.75" x14ac:dyDescent="0.25">
      <c r="B32" s="4" t="s">
        <v>7</v>
      </c>
      <c r="C32" s="1"/>
      <c r="D32" s="3" t="s">
        <v>8</v>
      </c>
      <c r="E32" s="1"/>
      <c r="F32" s="1"/>
      <c r="G32" s="1"/>
      <c r="H32" s="1"/>
      <c r="I32" s="1"/>
      <c r="J32" s="1"/>
      <c r="K32" s="1"/>
      <c r="L32">
        <f>+((I26-C26)*(I26-D26)*(I26-F26)*(I26-G26)*(I26-H26))/((E26-C26)*(E26-D26)*(E26-F26)*(E26-G26)*(E26-H26))</f>
        <v>0.8</v>
      </c>
    </row>
    <row r="33" spans="2:12" ht="15.75" x14ac:dyDescent="0.25">
      <c r="B33" s="4" t="s">
        <v>9</v>
      </c>
      <c r="C33" s="1"/>
      <c r="D33" s="3" t="s">
        <v>10</v>
      </c>
      <c r="E33" s="1"/>
      <c r="F33" s="1"/>
      <c r="G33" s="1"/>
      <c r="H33" s="1"/>
      <c r="I33" s="1"/>
      <c r="J33" s="1"/>
      <c r="K33" s="1"/>
      <c r="L33">
        <f>+((I26-C26)*(I26-D26)*(I26-E26)*(I26-G26)*(I26-H26))/((F26-C26)*(F26-D26)*(F26-E26)*(F26-G26)*(F26-H26))</f>
        <v>0.66666666666666663</v>
      </c>
    </row>
    <row r="34" spans="2:12" ht="15.75" x14ac:dyDescent="0.25">
      <c r="B34" s="4" t="s">
        <v>11</v>
      </c>
      <c r="C34" s="1"/>
      <c r="D34" s="3" t="s">
        <v>12</v>
      </c>
      <c r="E34" s="1"/>
      <c r="F34" s="1"/>
      <c r="G34" s="1"/>
      <c r="H34" s="1"/>
      <c r="I34" s="1"/>
      <c r="J34" s="1"/>
      <c r="K34" s="1"/>
      <c r="L34">
        <f>+((I26-C26)*(I26-D26)*(I26-E26)*(I26-F26)*(I26-H26))/((G26-C26)*(G26-D26)*(G26-E26)*(G26-F26)*(G26-H26))</f>
        <v>-0.2</v>
      </c>
    </row>
    <row r="35" spans="2:12" ht="15.75" x14ac:dyDescent="0.25">
      <c r="B35" s="4" t="s">
        <v>13</v>
      </c>
      <c r="C35" s="1"/>
      <c r="D35" s="3" t="s">
        <v>20</v>
      </c>
      <c r="E35" s="1"/>
      <c r="F35" s="1"/>
      <c r="G35" s="1"/>
      <c r="H35" s="1"/>
      <c r="I35" s="1"/>
      <c r="J35" s="1"/>
      <c r="K35" s="1"/>
      <c r="L35">
        <f>+((I26-C26)*(I26-D26)*(I26-E26)*(I26-F26)*(I26-G26))/((H26-C26)*(H26-D26)*(H26-E26)*(H26-F26)*(H26-G26))</f>
        <v>9.5238095238095247E-3</v>
      </c>
    </row>
    <row r="36" spans="2:12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2" ht="15.75" x14ac:dyDescent="0.25">
      <c r="B37" s="4" t="s">
        <v>14</v>
      </c>
      <c r="C37" s="1"/>
      <c r="D37" s="3" t="s">
        <v>15</v>
      </c>
      <c r="E37" s="1"/>
      <c r="F37" s="1"/>
      <c r="G37" s="1"/>
      <c r="H37" s="1"/>
      <c r="I37" s="1"/>
      <c r="J37" s="1"/>
      <c r="K37" s="1"/>
      <c r="L37" s="5">
        <f>+C27*L30+D27*L31+E27*L32+F27*L33+G27*L34+L35*H27</f>
        <v>111.47619047619047</v>
      </c>
    </row>
    <row r="41" spans="2:12" ht="17.25" x14ac:dyDescent="0.3">
      <c r="B41" s="8" t="s">
        <v>17</v>
      </c>
      <c r="C41" s="10"/>
      <c r="D41" s="10"/>
      <c r="E41" s="10"/>
      <c r="F41" s="10"/>
      <c r="G41" s="10"/>
      <c r="H41" s="10"/>
      <c r="I41" s="10"/>
    </row>
    <row r="43" spans="2:12" ht="15.75" x14ac:dyDescent="0.25">
      <c r="B43" s="4" t="s">
        <v>1</v>
      </c>
      <c r="C43" s="2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</row>
    <row r="44" spans="2:12" ht="15.75" x14ac:dyDescent="0.25">
      <c r="B44" s="4" t="s">
        <v>1</v>
      </c>
      <c r="C44" s="2">
        <v>0</v>
      </c>
      <c r="D44" s="2">
        <v>1</v>
      </c>
      <c r="E44" s="2">
        <v>2</v>
      </c>
      <c r="F44" s="2">
        <v>3</v>
      </c>
      <c r="G44" s="2">
        <v>4</v>
      </c>
      <c r="H44" s="2">
        <v>5</v>
      </c>
    </row>
    <row r="45" spans="2:12" ht="15.75" x14ac:dyDescent="0.25">
      <c r="B45" s="4" t="s">
        <v>18</v>
      </c>
      <c r="C45" s="2">
        <v>15</v>
      </c>
      <c r="D45" s="2">
        <v>30</v>
      </c>
      <c r="E45" s="2">
        <v>45</v>
      </c>
      <c r="F45" s="2">
        <v>75</v>
      </c>
      <c r="G45" s="2">
        <v>90</v>
      </c>
      <c r="H45" s="2">
        <v>120</v>
      </c>
      <c r="I45" s="6">
        <v>105</v>
      </c>
    </row>
    <row r="46" spans="2:12" ht="15.75" x14ac:dyDescent="0.25">
      <c r="B46" s="4" t="s">
        <v>19</v>
      </c>
      <c r="C46" s="2">
        <v>20</v>
      </c>
      <c r="D46" s="2">
        <v>50</v>
      </c>
      <c r="E46" s="2">
        <v>80</v>
      </c>
      <c r="F46" s="2">
        <v>140</v>
      </c>
      <c r="G46" s="2">
        <v>160</v>
      </c>
      <c r="H46" s="2">
        <v>175</v>
      </c>
      <c r="I46" s="6" t="s">
        <v>2</v>
      </c>
      <c r="J46" s="7">
        <v>169.52380952380952</v>
      </c>
    </row>
    <row r="49" spans="2:12" ht="15.75" x14ac:dyDescent="0.25">
      <c r="B49" s="4" t="s">
        <v>3</v>
      </c>
      <c r="C49" s="1"/>
      <c r="D49" s="3" t="s">
        <v>4</v>
      </c>
      <c r="E49" s="1"/>
      <c r="F49" s="1"/>
      <c r="G49" s="1"/>
      <c r="H49" s="1"/>
      <c r="I49" s="1"/>
      <c r="J49" s="1"/>
      <c r="K49" s="1"/>
      <c r="L49">
        <f>+((I45-D45)*(I45-E45)*(I45-F45)*(I45-G45)*(I45-H45))/((C45-D45)*(C45-E45)*(C45-F45)*(C45-G45)*(C45-H45))</f>
        <v>0.14285714285714285</v>
      </c>
    </row>
    <row r="50" spans="2:12" ht="15.75" x14ac:dyDescent="0.25">
      <c r="B50" s="4" t="s">
        <v>5</v>
      </c>
      <c r="C50" s="1"/>
      <c r="D50" s="3" t="s">
        <v>6</v>
      </c>
      <c r="E50" s="1"/>
      <c r="F50" s="1"/>
      <c r="G50" s="1"/>
      <c r="H50" s="1"/>
      <c r="I50" s="1"/>
      <c r="J50" s="1"/>
      <c r="K50" s="1"/>
      <c r="L50">
        <f>+((I45-C45)*(I45-E45)*(I45-F45)*(I45-G45)*(I45-H45))/((D45-C45)*(D45-E45)*(D45-F45)*(D45-G45)*(D45-H45))</f>
        <v>-0.66666666666666663</v>
      </c>
    </row>
    <row r="51" spans="2:12" ht="15.75" x14ac:dyDescent="0.25">
      <c r="B51" s="4" t="s">
        <v>7</v>
      </c>
      <c r="C51" s="1"/>
      <c r="D51" s="3" t="s">
        <v>8</v>
      </c>
      <c r="E51" s="1"/>
      <c r="F51" s="1"/>
      <c r="G51" s="1"/>
      <c r="H51" s="1"/>
      <c r="I51" s="1"/>
      <c r="J51" s="1"/>
      <c r="K51" s="1"/>
      <c r="L51">
        <f>+((I45-C45)*(I45-D45)*(I45-F45)*(I45-G45)*(I45-H45))/((E45-C45)*(E45-D45)*(E45-F45)*(E45-G45)*(E45-H45))</f>
        <v>1</v>
      </c>
    </row>
    <row r="52" spans="2:12" ht="15.75" x14ac:dyDescent="0.25">
      <c r="B52" s="4" t="s">
        <v>9</v>
      </c>
      <c r="C52" s="1"/>
      <c r="D52" s="3" t="s">
        <v>10</v>
      </c>
      <c r="E52" s="1"/>
      <c r="F52" s="1"/>
      <c r="G52" s="1"/>
      <c r="H52" s="1"/>
      <c r="I52" s="1"/>
      <c r="J52" s="1"/>
      <c r="K52" s="1"/>
      <c r="L52">
        <f>+((I45-C45)*(I45-D45)*(I45-E45)*(I45-G45)*(I45-H45))/((F45-C45)*(F45-D45)*(F45-E45)*(F45-G45)*(F45-H45))</f>
        <v>-1.6666666666666667</v>
      </c>
    </row>
    <row r="53" spans="2:12" ht="15.75" x14ac:dyDescent="0.25">
      <c r="B53" s="4" t="s">
        <v>11</v>
      </c>
      <c r="C53" s="1"/>
      <c r="D53" s="3" t="s">
        <v>12</v>
      </c>
      <c r="E53" s="1"/>
      <c r="F53" s="1"/>
      <c r="G53" s="1"/>
      <c r="H53" s="1"/>
      <c r="I53" s="1"/>
      <c r="J53" s="1"/>
      <c r="K53" s="1"/>
      <c r="L53">
        <f>+((I45-C45)*(I45-D45)*(I45-E45)*(I45-F45)*(I45-H45))/((G45-C45)*(G45-D45)*(G45-E45)*(G45-F45)*(G45-H45))</f>
        <v>2</v>
      </c>
    </row>
    <row r="54" spans="2:12" ht="15.75" x14ac:dyDescent="0.25">
      <c r="B54" s="4" t="s">
        <v>13</v>
      </c>
      <c r="C54" s="1"/>
      <c r="D54" s="3" t="s">
        <v>20</v>
      </c>
      <c r="E54" s="1"/>
      <c r="F54" s="1"/>
      <c r="G54" s="1"/>
      <c r="H54" s="1"/>
      <c r="I54" s="1"/>
      <c r="J54" s="1"/>
      <c r="K54" s="1"/>
      <c r="L54">
        <f>+((I45-C45)*(I45-D45)*(I45-E45)*(I45-F45)*(I45-G45))/((H45-C45)*(H45-D45)*(H45-E45)*(H45-F45)*(H45-G45))</f>
        <v>0.19047619047619047</v>
      </c>
    </row>
    <row r="55" spans="2:12" ht="15.7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2" ht="15.75" x14ac:dyDescent="0.25">
      <c r="B56" s="4" t="s">
        <v>14</v>
      </c>
      <c r="C56" s="1"/>
      <c r="D56" s="3" t="s">
        <v>15</v>
      </c>
      <c r="E56" s="1"/>
      <c r="F56" s="1"/>
      <c r="G56" s="1"/>
      <c r="H56" s="1"/>
      <c r="I56" s="1"/>
      <c r="J56" s="1"/>
      <c r="K56" s="1"/>
      <c r="L56" s="5">
        <f>+C46*L49+D46*L50+E46*L51+F46*L52+G46*L53+L54*H46</f>
        <v>169.52380952380952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quispe hinojosa</dc:creator>
  <cp:lastModifiedBy>ruth quispe hinojosa</cp:lastModifiedBy>
  <dcterms:created xsi:type="dcterms:W3CDTF">2025-04-16T22:05:42Z</dcterms:created>
  <dcterms:modified xsi:type="dcterms:W3CDTF">2025-04-16T22:41:10Z</dcterms:modified>
</cp:coreProperties>
</file>