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CORE-I3\Desktop\analisis-numerico\"/>
    </mc:Choice>
  </mc:AlternateContent>
  <xr:revisionPtr revIDLastSave="0" documentId="8_{576C86FC-0FBB-44B2-A82A-E3CF9D9CB531}" xr6:coauthVersionLast="47" xr6:coauthVersionMax="47" xr10:uidLastSave="{00000000-0000-0000-0000-000000000000}"/>
  <bookViews>
    <workbookView xWindow="-120" yWindow="-120" windowWidth="20730" windowHeight="11160" xr2:uid="{533B088D-97B2-4D43-88C7-23A608F60C46}"/>
  </bookViews>
  <sheets>
    <sheet name="NEWT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F42" i="1" s="1"/>
  <c r="G41" i="1" s="1"/>
  <c r="H40" i="1" s="1"/>
  <c r="E42" i="1"/>
  <c r="F41" i="1" s="1"/>
  <c r="G40" i="1" s="1"/>
  <c r="E41" i="1"/>
  <c r="E40" i="1"/>
  <c r="F40" i="1" s="1"/>
  <c r="E28" i="1"/>
  <c r="E27" i="1"/>
  <c r="E26" i="1"/>
  <c r="E25" i="1"/>
  <c r="E24" i="1"/>
  <c r="F43" i="1" l="1"/>
  <c r="G42" i="1" s="1"/>
  <c r="H41" i="1" s="1"/>
  <c r="I40" i="1" s="1"/>
  <c r="D50" i="1" s="1"/>
  <c r="D46" i="1" s="1"/>
  <c r="F25" i="1"/>
  <c r="F26" i="1"/>
  <c r="F27" i="1"/>
  <c r="F24" i="1"/>
  <c r="G26" i="1" l="1"/>
  <c r="G25" i="1"/>
  <c r="G24" i="1"/>
  <c r="H24" i="1" s="1"/>
  <c r="H25" i="1"/>
  <c r="I24" i="1" l="1"/>
  <c r="D34" i="1" s="1"/>
  <c r="D30" i="1" s="1"/>
</calcChain>
</file>

<file path=xl/sharedStrings.xml><?xml version="1.0" encoding="utf-8"?>
<sst xmlns="http://schemas.openxmlformats.org/spreadsheetml/2006/main" count="25" uniqueCount="14">
  <si>
    <t>INTERPOLACION POR NEWTON</t>
  </si>
  <si>
    <t>x</t>
  </si>
  <si>
    <t>y =f[x]</t>
  </si>
  <si>
    <t>dfi 1er nivel</t>
  </si>
  <si>
    <t>dif  2do nivel</t>
  </si>
  <si>
    <t>dif 3er. Nivel</t>
  </si>
  <si>
    <t>dif 4to.nivel</t>
  </si>
  <si>
    <t>dif 5to nivel</t>
  </si>
  <si>
    <t>Los datos de crecimiento del maíz en Achocalla fueron recolectados bajo condiciones controladas,</t>
  </si>
  <si>
    <t>midiendo la altura de las plantas en días específicos después de la siembra (DDS). Los datos utilizados son los siguientes:</t>
  </si>
  <si>
    <t>x=?</t>
  </si>
  <si>
    <t>P(x) = y0 + f[x0,x1](x - x0) + f[x0,x1,x2](x - x0)(x - x1) + f[x0,x1,x2,x3](x - x0)(x - x1)(x - x2) + f[x0,x1,x2,x3,x4](x - x0)(x - x1)(x - x2)(x - x3) + f[x0,x1,x2,x3,x4,x5](x - x0)(x - x1)(x - x2)(x - x3)(x - x4)</t>
  </si>
  <si>
    <t>P(x)=</t>
  </si>
  <si>
    <t>Para x=60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</si>
</sst>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1F232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AAE57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3" borderId="2" xfId="0" applyFill="1" applyBorder="1"/>
    <xf numFmtId="0" fontId="0" fillId="3" borderId="0" xfId="0" applyFill="1"/>
    <xf numFmtId="0" fontId="0" fillId="0" borderId="1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66675</xdr:rowOff>
    </xdr:from>
    <xdr:to>
      <xdr:col>7</xdr:col>
      <xdr:colOff>781050</xdr:colOff>
      <xdr:row>5</xdr:row>
      <xdr:rowOff>98088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EE3990-52B9-48C5-8699-B9E871D17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52450"/>
          <a:ext cx="5657850" cy="602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104774</xdr:rowOff>
    </xdr:from>
    <xdr:to>
      <xdr:col>7</xdr:col>
      <xdr:colOff>685800</xdr:colOff>
      <xdr:row>15</xdr:row>
      <xdr:rowOff>74047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A53D3B-E496-46EF-9DDC-0A9EBA524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62049"/>
          <a:ext cx="5562600" cy="1874273"/>
        </a:xfrm>
        <a:prstGeom prst="rect">
          <a:avLst/>
        </a:prstGeom>
      </xdr:spPr>
    </xdr:pic>
    <xdr:clientData/>
  </xdr:twoCellAnchor>
  <xdr:twoCellAnchor editAs="oneCell">
    <xdr:from>
      <xdr:col>7</xdr:col>
      <xdr:colOff>742949</xdr:colOff>
      <xdr:row>7</xdr:row>
      <xdr:rowOff>85725</xdr:rowOff>
    </xdr:from>
    <xdr:to>
      <xdr:col>16</xdr:col>
      <xdr:colOff>352424</xdr:colOff>
      <xdr:row>15</xdr:row>
      <xdr:rowOff>95795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B1C677-51BE-41DB-A024-2CA314AFD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49" y="1524000"/>
          <a:ext cx="6677025" cy="1534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3B87-D74A-4F24-AEF7-D49470DDDE81}">
  <dimension ref="B2:M50"/>
  <sheetViews>
    <sheetView tabSelected="1" topLeftCell="A15" workbookViewId="0">
      <selection activeCell="D29" sqref="D29"/>
    </sheetView>
  </sheetViews>
  <sheetFormatPr baseColWidth="10" defaultRowHeight="15" x14ac:dyDescent="0.25"/>
  <cols>
    <col min="4" max="4" width="11.28515625" customWidth="1"/>
    <col min="5" max="9" width="13" customWidth="1"/>
  </cols>
  <sheetData>
    <row r="2" spans="2:13" ht="23.25" x14ac:dyDescent="0.35">
      <c r="B2" s="1" t="s">
        <v>0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</row>
    <row r="17" spans="2:9" ht="17.25" x14ac:dyDescent="0.3">
      <c r="B17" s="4" t="s">
        <v>8</v>
      </c>
    </row>
    <row r="18" spans="2:9" ht="17.25" x14ac:dyDescent="0.3">
      <c r="B18" s="4" t="s">
        <v>9</v>
      </c>
    </row>
    <row r="19" spans="2:9" ht="17.25" x14ac:dyDescent="0.3">
      <c r="B19" s="4"/>
    </row>
    <row r="20" spans="2:9" ht="17.25" x14ac:dyDescent="0.3">
      <c r="B20" s="4"/>
    </row>
    <row r="21" spans="2:9" ht="17.25" x14ac:dyDescent="0.3">
      <c r="B21" s="11" t="s">
        <v>13</v>
      </c>
      <c r="C21" s="12"/>
      <c r="D21" s="12"/>
      <c r="E21" s="12"/>
      <c r="F21" s="12"/>
      <c r="G21" s="12"/>
      <c r="H21" s="12"/>
      <c r="I21" s="12"/>
    </row>
    <row r="23" spans="2:9" x14ac:dyDescent="0.25">
      <c r="C23" s="9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10" t="s">
        <v>6</v>
      </c>
      <c r="I23" s="10" t="s">
        <v>7</v>
      </c>
    </row>
    <row r="24" spans="2:9" x14ac:dyDescent="0.25">
      <c r="B24">
        <v>0</v>
      </c>
      <c r="C24" s="3">
        <v>15</v>
      </c>
      <c r="D24" s="3">
        <v>20</v>
      </c>
      <c r="E24" s="7">
        <f>+(D25-D24)/(C25-C24)</f>
        <v>2</v>
      </c>
      <c r="F24" s="7">
        <f>+(E25-E24)/(C26-C24)</f>
        <v>0</v>
      </c>
      <c r="G24" s="7">
        <f>+(F25-F24)/(C27-C24)</f>
        <v>0</v>
      </c>
      <c r="H24" s="7">
        <f>+(G25-G24)/(C28-C24)</f>
        <v>-3.2921810699588483E-6</v>
      </c>
      <c r="I24" s="7">
        <f>+(H25-H24)/(C29-C24)</f>
        <v>5.225684238029919E-8</v>
      </c>
    </row>
    <row r="25" spans="2:9" x14ac:dyDescent="0.25">
      <c r="B25">
        <v>1</v>
      </c>
      <c r="C25" s="3">
        <v>30</v>
      </c>
      <c r="D25" s="3">
        <v>50</v>
      </c>
      <c r="E25" s="3">
        <f t="shared" ref="E25:E28" si="0">+(D26-D25)/(C26-C25)</f>
        <v>2</v>
      </c>
      <c r="F25" s="3">
        <f t="shared" ref="F25:F27" si="1">+(E26-E25)/(C27-C25)</f>
        <v>0</v>
      </c>
      <c r="G25" s="3">
        <f t="shared" ref="G25:G26" si="2">+(F26-F25)/(C28-C25)</f>
        <v>-2.4691358024691364E-4</v>
      </c>
      <c r="H25" s="3">
        <f>+(G26-G25)/(C29-C25)</f>
        <v>2.1947873799725664E-6</v>
      </c>
    </row>
    <row r="26" spans="2:9" x14ac:dyDescent="0.25">
      <c r="B26">
        <v>2</v>
      </c>
      <c r="C26" s="3">
        <v>45</v>
      </c>
      <c r="D26" s="3">
        <v>80</v>
      </c>
      <c r="E26" s="3">
        <f t="shared" si="0"/>
        <v>2</v>
      </c>
      <c r="F26" s="3">
        <f t="shared" si="1"/>
        <v>-1.4814814814814817E-2</v>
      </c>
      <c r="G26" s="3">
        <f t="shared" si="2"/>
        <v>-4.9382716049382672E-5</v>
      </c>
    </row>
    <row r="27" spans="2:9" x14ac:dyDescent="0.25">
      <c r="B27">
        <v>3</v>
      </c>
      <c r="C27" s="3">
        <v>75</v>
      </c>
      <c r="D27" s="3">
        <v>140</v>
      </c>
      <c r="E27" s="3">
        <f t="shared" si="0"/>
        <v>1.3333333333333333</v>
      </c>
      <c r="F27" s="3">
        <f t="shared" si="1"/>
        <v>-1.8518518518518517E-2</v>
      </c>
    </row>
    <row r="28" spans="2:9" x14ac:dyDescent="0.25">
      <c r="B28">
        <v>4</v>
      </c>
      <c r="C28" s="3">
        <v>90</v>
      </c>
      <c r="D28" s="3">
        <v>160</v>
      </c>
      <c r="E28" s="3">
        <f t="shared" si="0"/>
        <v>0.5</v>
      </c>
    </row>
    <row r="29" spans="2:9" x14ac:dyDescent="0.25">
      <c r="B29">
        <v>5</v>
      </c>
      <c r="C29" s="3">
        <v>120</v>
      </c>
      <c r="D29" s="3">
        <v>175</v>
      </c>
    </row>
    <row r="30" spans="2:9" x14ac:dyDescent="0.25">
      <c r="B30" t="s">
        <v>10</v>
      </c>
      <c r="C30" s="5">
        <v>60</v>
      </c>
      <c r="D30" s="6">
        <f>+D34</f>
        <v>111.47619047619048</v>
      </c>
    </row>
    <row r="32" spans="2:9" x14ac:dyDescent="0.25">
      <c r="B32" t="s">
        <v>11</v>
      </c>
    </row>
    <row r="34" spans="2:9" x14ac:dyDescent="0.25">
      <c r="C34" s="8" t="s">
        <v>12</v>
      </c>
      <c r="D34" s="8">
        <f>+D24+E24*(C30-C24)+F24*(C30-C24)*(C30-C25)+G24*(C30-C24)*(C30-C25)*(C30-C26)+H24*(C30-C24)*(C30-C25)*(C30-C26)*(C30-C27)+I24*(C30-C24)*(C30-C25)*(C30-C26)*(C30-C27)*(C30-C28)</f>
        <v>111.47619047619048</v>
      </c>
    </row>
    <row r="37" spans="2:9" ht="17.25" x14ac:dyDescent="0.3">
      <c r="B37" s="11" t="s">
        <v>13</v>
      </c>
      <c r="C37" s="12"/>
      <c r="D37" s="12"/>
      <c r="E37" s="12"/>
      <c r="F37" s="12"/>
      <c r="G37" s="12"/>
      <c r="H37" s="12"/>
      <c r="I37" s="12"/>
    </row>
    <row r="39" spans="2:9" x14ac:dyDescent="0.25">
      <c r="C39" s="9" t="s">
        <v>1</v>
      </c>
      <c r="D39" s="10" t="s">
        <v>2</v>
      </c>
      <c r="E39" s="10" t="s">
        <v>3</v>
      </c>
      <c r="F39" s="10" t="s">
        <v>4</v>
      </c>
      <c r="G39" s="10" t="s">
        <v>5</v>
      </c>
      <c r="H39" s="10" t="s">
        <v>6</v>
      </c>
      <c r="I39" s="10" t="s">
        <v>7</v>
      </c>
    </row>
    <row r="40" spans="2:9" x14ac:dyDescent="0.25">
      <c r="B40">
        <v>0</v>
      </c>
      <c r="C40" s="3">
        <v>15</v>
      </c>
      <c r="D40" s="3">
        <v>20</v>
      </c>
      <c r="E40" s="7">
        <f>+(D41-D40)/(C41-C40)</f>
        <v>2</v>
      </c>
      <c r="F40" s="7">
        <f>+(E41-E40)/(C42-C40)</f>
        <v>0</v>
      </c>
      <c r="G40" s="7">
        <f>+(F41-F40)/(C43-C40)</f>
        <v>0</v>
      </c>
      <c r="H40" s="7">
        <f>+(G41-G40)/(C44-C40)</f>
        <v>-3.2921810699588483E-6</v>
      </c>
      <c r="I40" s="7">
        <f>+(H41-H40)/(C45-C40)</f>
        <v>5.225684238029919E-8</v>
      </c>
    </row>
    <row r="41" spans="2:9" x14ac:dyDescent="0.25">
      <c r="B41">
        <v>1</v>
      </c>
      <c r="C41" s="3">
        <v>30</v>
      </c>
      <c r="D41" s="3">
        <v>50</v>
      </c>
      <c r="E41" s="3">
        <f t="shared" ref="E41:E44" si="3">+(D42-D41)/(C42-C41)</f>
        <v>2</v>
      </c>
      <c r="F41" s="3">
        <f t="shared" ref="F41:F43" si="4">+(E42-E41)/(C43-C41)</f>
        <v>0</v>
      </c>
      <c r="G41" s="3">
        <f t="shared" ref="G41:G42" si="5">+(F42-F41)/(C44-C41)</f>
        <v>-2.4691358024691364E-4</v>
      </c>
      <c r="H41" s="3">
        <f>+(G42-G41)/(C45-C41)</f>
        <v>2.1947873799725664E-6</v>
      </c>
    </row>
    <row r="42" spans="2:9" x14ac:dyDescent="0.25">
      <c r="B42">
        <v>2</v>
      </c>
      <c r="C42" s="3">
        <v>45</v>
      </c>
      <c r="D42" s="3">
        <v>80</v>
      </c>
      <c r="E42" s="3">
        <f t="shared" si="3"/>
        <v>2</v>
      </c>
      <c r="F42" s="3">
        <f t="shared" si="4"/>
        <v>-1.4814814814814817E-2</v>
      </c>
      <c r="G42" s="3">
        <f t="shared" si="5"/>
        <v>-4.9382716049382672E-5</v>
      </c>
    </row>
    <row r="43" spans="2:9" x14ac:dyDescent="0.25">
      <c r="B43">
        <v>3</v>
      </c>
      <c r="C43" s="3">
        <v>75</v>
      </c>
      <c r="D43" s="3">
        <v>140</v>
      </c>
      <c r="E43" s="3">
        <f t="shared" si="3"/>
        <v>1.3333333333333333</v>
      </c>
      <c r="F43" s="3">
        <f t="shared" si="4"/>
        <v>-1.8518518518518517E-2</v>
      </c>
    </row>
    <row r="44" spans="2:9" x14ac:dyDescent="0.25">
      <c r="B44">
        <v>4</v>
      </c>
      <c r="C44" s="3">
        <v>90</v>
      </c>
      <c r="D44" s="3">
        <v>160</v>
      </c>
      <c r="E44" s="3">
        <f t="shared" si="3"/>
        <v>0.5</v>
      </c>
    </row>
    <row r="45" spans="2:9" x14ac:dyDescent="0.25">
      <c r="B45">
        <v>5</v>
      </c>
      <c r="C45" s="3">
        <v>120</v>
      </c>
      <c r="D45" s="3">
        <v>175</v>
      </c>
    </row>
    <row r="46" spans="2:9" x14ac:dyDescent="0.25">
      <c r="B46" t="s">
        <v>10</v>
      </c>
      <c r="C46" s="5">
        <v>105</v>
      </c>
      <c r="D46" s="6">
        <f>+D50</f>
        <v>169.52380952380952</v>
      </c>
    </row>
    <row r="48" spans="2:9" x14ac:dyDescent="0.25">
      <c r="B48" t="s">
        <v>11</v>
      </c>
    </row>
    <row r="50" spans="3:4" x14ac:dyDescent="0.25">
      <c r="C50" s="8" t="s">
        <v>12</v>
      </c>
      <c r="D50" s="8">
        <f>+D40+E40*(C46-C40)+F40*(C46-C40)*(C46-C41)+G40*(C46-C40)*(C46-C41)*(C46-C42)+H40*(C46-C40)*(C46-C41)*(C46-C42)*(C46-C43)+I40*(C46-C40)*(C46-C41)*(C46-C42)*(C46-C43)*(C46-C44)</f>
        <v>169.52380952380952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quispe hinojosa</dc:creator>
  <cp:lastModifiedBy>ruth quispe hinojosa</cp:lastModifiedBy>
  <dcterms:created xsi:type="dcterms:W3CDTF">2025-04-16T21:14:25Z</dcterms:created>
  <dcterms:modified xsi:type="dcterms:W3CDTF">2025-04-16T21:59:02Z</dcterms:modified>
</cp:coreProperties>
</file>