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B88EA886-0427-48B3-B189-C29AB0B5F710}" xr6:coauthVersionLast="45" xr6:coauthVersionMax="45" xr10:uidLastSave="{00000000-0000-0000-0000-000000000000}"/>
  <bookViews>
    <workbookView xWindow="4050" yWindow="285" windowWidth="20490" windowHeight="15915" xr2:uid="{00000000-000D-0000-FFFF-FFFF00000000}"/>
  </bookViews>
  <sheets>
    <sheet name="Casos" sheetId="1" r:id="rId1"/>
    <sheet name="Fallecidos" sheetId="6" r:id="rId2"/>
    <sheet name="Sheet2" sheetId="2" r:id="rId3"/>
    <sheet name="MP100pmillon" sheetId="4" r:id="rId4"/>
    <sheet name="MP200pmillon" sheetId="3" r:id="rId5"/>
    <sheet name="MP500pmillon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" l="1"/>
  <c r="AA41" i="1"/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Z40" i="1"/>
  <c r="Z41" i="1"/>
  <c r="AH37" i="1"/>
  <c r="AH38" i="1"/>
  <c r="AH39" i="1"/>
  <c r="AF40" i="1" l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H19" i="1"/>
  <c r="AH20" i="1"/>
  <c r="AJ22" i="1" s="1"/>
  <c r="AH21" i="1"/>
  <c r="AH22" i="1"/>
  <c r="AH23" i="1"/>
  <c r="AH24" i="1"/>
  <c r="AJ26" i="1" s="1"/>
  <c r="AH25" i="1"/>
  <c r="AH26" i="1"/>
  <c r="AH27" i="1"/>
  <c r="AH28" i="1"/>
  <c r="AJ30" i="1" s="1"/>
  <c r="AH29" i="1"/>
  <c r="AH30" i="1"/>
  <c r="AH31" i="1"/>
  <c r="AH32" i="1"/>
  <c r="AJ34" i="1" s="1"/>
  <c r="AH33" i="1"/>
  <c r="AH34" i="1"/>
  <c r="AH35" i="1"/>
  <c r="AH36" i="1"/>
  <c r="AJ39" i="1" s="1"/>
  <c r="AJ37" i="1" l="1"/>
  <c r="AJ29" i="1"/>
  <c r="AJ21" i="1"/>
  <c r="AJ33" i="1"/>
  <c r="AJ25" i="1"/>
  <c r="AJ36" i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B35" i="1" l="1"/>
  <c r="AF30" i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B34" i="1" s="1"/>
  <c r="AA3" i="1"/>
  <c r="AB6" i="1" s="1"/>
  <c r="AD26" i="1"/>
  <c r="Z30" i="1"/>
  <c r="Z31" i="1"/>
  <c r="AB33" i="1" l="1"/>
  <c r="AB32" i="1"/>
  <c r="AB28" i="1"/>
  <c r="AB24" i="1"/>
  <c r="AB20" i="1"/>
  <c r="AB16" i="1"/>
  <c r="AB12" i="1"/>
  <c r="AB8" i="1"/>
  <c r="AF20" i="1"/>
  <c r="AF24" i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<sst xmlns="http://schemas.openxmlformats.org/spreadsheetml/2006/main" count="90" uniqueCount="49">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</sst>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Casos!$A$8:$A$69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Casos!$B$2:$B$63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4">
                  <c:v>365</c:v>
                </c:pt>
                <c:pt idx="25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  <c:pt idx="55">
                  <c:v>140510</c:v>
                </c:pt>
                <c:pt idx="56">
                  <c:v>146690</c:v>
                </c:pt>
                <c:pt idx="57">
                  <c:v>152446</c:v>
                </c:pt>
                <c:pt idx="58">
                  <c:v>157022</c:v>
                </c:pt>
                <c:pt idx="59">
                  <c:v>161852</c:v>
                </c:pt>
                <c:pt idx="60">
                  <c:v>166019</c:v>
                </c:pt>
                <c:pt idx="61">
                  <c:v>169496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17851</c:v>
                </c:pt>
                <c:pt idx="55">
                  <c:v>18803</c:v>
                </c:pt>
                <c:pt idx="56">
                  <c:v>19580</c:v>
                </c:pt>
                <c:pt idx="57">
                  <c:v>20549</c:v>
                </c:pt>
                <c:pt idx="58">
                  <c:v>21762</c:v>
                </c:pt>
                <c:pt idx="59">
                  <c:v>23097</c:v>
                </c:pt>
                <c:pt idx="60">
                  <c:v>24413</c:v>
                </c:pt>
                <c:pt idx="61">
                  <c:v>25587</c:v>
                </c:pt>
                <c:pt idx="62">
                  <c:v>26551</c:v>
                </c:pt>
                <c:pt idx="63">
                  <c:v>27419</c:v>
                </c:pt>
                <c:pt idx="64">
                  <c:v>28153</c:v>
                </c:pt>
                <c:pt idx="65">
                  <c:v>29214</c:v>
                </c:pt>
                <c:pt idx="66">
                  <c:v>30449</c:v>
                </c:pt>
                <c:pt idx="67">
                  <c:v>31589</c:v>
                </c:pt>
                <c:pt idx="68">
                  <c:v>32655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Casos!$A$17:$A$70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Casos!$D$2:$D$54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Casos!$A$7:$A$69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Casos!$E$2:$E$63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91714</c:v>
                </c:pt>
                <c:pt idx="55">
                  <c:v>95391</c:v>
                </c:pt>
                <c:pt idx="56">
                  <c:v>99225</c:v>
                </c:pt>
                <c:pt idx="57">
                  <c:v>103228</c:v>
                </c:pt>
                <c:pt idx="58">
                  <c:v>108202</c:v>
                </c:pt>
                <c:pt idx="59">
                  <c:v>113525</c:v>
                </c:pt>
                <c:pt idx="60">
                  <c:v>117658</c:v>
                </c:pt>
                <c:pt idx="61">
                  <c:v>120479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Casos!$F$1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Casos!$A$8:$A$70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Casos!$F$2:$F$64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70478</c:v>
                </c:pt>
                <c:pt idx="55">
                  <c:v>74390</c:v>
                </c:pt>
                <c:pt idx="56">
                  <c:v>78167</c:v>
                </c:pt>
                <c:pt idx="57">
                  <c:v>82048</c:v>
                </c:pt>
                <c:pt idx="58">
                  <c:v>86334</c:v>
                </c:pt>
                <c:pt idx="59">
                  <c:v>90676</c:v>
                </c:pt>
                <c:pt idx="60">
                  <c:v>93790</c:v>
                </c:pt>
                <c:pt idx="61">
                  <c:v>95403</c:v>
                </c:pt>
                <c:pt idx="62">
                  <c:v>98076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Casos!$G$1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Casos!$A$2:$A$70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Casos!$G$2:$G$70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  <c:pt idx="55">
                  <c:v>51608</c:v>
                </c:pt>
                <c:pt idx="56">
                  <c:v>55242</c:v>
                </c:pt>
                <c:pt idx="57">
                  <c:v>60733</c:v>
                </c:pt>
                <c:pt idx="58">
                  <c:v>65077</c:v>
                </c:pt>
                <c:pt idx="59">
                  <c:v>70272</c:v>
                </c:pt>
                <c:pt idx="60">
                  <c:v>78991</c:v>
                </c:pt>
                <c:pt idx="61">
                  <c:v>84279</c:v>
                </c:pt>
                <c:pt idx="62">
                  <c:v>88621</c:v>
                </c:pt>
                <c:pt idx="63">
                  <c:v>93873</c:v>
                </c:pt>
                <c:pt idx="64">
                  <c:v>98476</c:v>
                </c:pt>
                <c:pt idx="65">
                  <c:v>103093</c:v>
                </c:pt>
                <c:pt idx="66">
                  <c:v>108692</c:v>
                </c:pt>
                <c:pt idx="67">
                  <c:v>114217</c:v>
                </c:pt>
                <c:pt idx="68">
                  <c:v>120067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Casos!$H$1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Casos!$A$51:$A$115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</c:numCache>
            </c:numRef>
          </c:xVal>
          <c:yVal>
            <c:numRef>
              <c:f>Casos!$H$41:$H$48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Casos!$AL$14:$AL$36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Casos!$AG$14:$AG$36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3011.3587655379342</c:v>
                </c:pt>
                <c:pt idx="56">
                  <c:v>3143.8062580368628</c:v>
                </c:pt>
                <c:pt idx="57">
                  <c:v>3267.166738105444</c:v>
                </c:pt>
                <c:pt idx="58">
                  <c:v>3365.237891127304</c:v>
                </c:pt>
                <c:pt idx="59">
                  <c:v>3468.7526789541366</c:v>
                </c:pt>
                <c:pt idx="60">
                  <c:v>3558.0582940420063</c:v>
                </c:pt>
                <c:pt idx="61">
                  <c:v>3632.5760822974712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1"/>
  <sheetViews>
    <sheetView tabSelected="1" topLeftCell="A64" zoomScale="75" zoomScaleNormal="40" workbookViewId="0">
      <selection activeCell="H89" sqref="H89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  <col min="8" max="8" width="10.42578125" bestFit="1" customWidth="1"/>
  </cols>
  <sheetData>
    <row r="1" spans="1:3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B19">
        <v>32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B20">
        <v>32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B26">
        <v>365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B27">
        <v>365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" si="31">Y40-Y39</f>
        <v>4053</v>
      </c>
      <c r="AB40" s="3">
        <f t="shared" ref="AB40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>Y41-Y40</f>
        <v>4782</v>
      </c>
      <c r="AB41" s="3">
        <f>SUM(AA38:AA41)</f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16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16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16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16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16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16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16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16" x14ac:dyDescent="0.25">
      <c r="A56" s="1">
        <v>43927</v>
      </c>
      <c r="B56">
        <v>135032</v>
      </c>
      <c r="C56">
        <v>17851</v>
      </c>
      <c r="D56">
        <v>128948</v>
      </c>
      <c r="E56">
        <v>91714</v>
      </c>
      <c r="F56">
        <v>70478</v>
      </c>
      <c r="G56">
        <v>48451</v>
      </c>
      <c r="H56">
        <v>304826</v>
      </c>
    </row>
    <row r="57" spans="1:16" x14ac:dyDescent="0.25">
      <c r="A57" s="1">
        <v>43928</v>
      </c>
      <c r="B57">
        <v>140510</v>
      </c>
      <c r="C57">
        <v>18803</v>
      </c>
      <c r="D57">
        <v>132547</v>
      </c>
      <c r="E57">
        <v>95391</v>
      </c>
      <c r="F57">
        <v>74390</v>
      </c>
      <c r="G57">
        <v>51608</v>
      </c>
      <c r="H57">
        <v>330891</v>
      </c>
    </row>
    <row r="58" spans="1:16" x14ac:dyDescent="0.25">
      <c r="A58" s="1">
        <v>43929</v>
      </c>
      <c r="B58">
        <v>146690</v>
      </c>
      <c r="C58">
        <v>19580</v>
      </c>
      <c r="D58">
        <v>135586</v>
      </c>
      <c r="E58">
        <v>99225</v>
      </c>
      <c r="F58">
        <v>78167</v>
      </c>
      <c r="G58">
        <v>55242</v>
      </c>
      <c r="H58">
        <v>374329</v>
      </c>
    </row>
    <row r="59" spans="1:16" x14ac:dyDescent="0.25">
      <c r="A59" s="1">
        <v>43930</v>
      </c>
      <c r="B59">
        <v>152446</v>
      </c>
      <c r="C59">
        <v>20549</v>
      </c>
      <c r="D59">
        <v>139422</v>
      </c>
      <c r="E59">
        <v>103228</v>
      </c>
      <c r="F59">
        <v>82048</v>
      </c>
      <c r="G59">
        <v>60733</v>
      </c>
      <c r="H59">
        <v>395011</v>
      </c>
    </row>
    <row r="60" spans="1:16" x14ac:dyDescent="0.25">
      <c r="A60" s="1">
        <v>43931</v>
      </c>
      <c r="B60">
        <v>157022</v>
      </c>
      <c r="C60">
        <v>21762</v>
      </c>
      <c r="D60">
        <v>143626</v>
      </c>
      <c r="E60">
        <v>108202</v>
      </c>
      <c r="F60">
        <v>86334</v>
      </c>
      <c r="G60">
        <v>65077</v>
      </c>
      <c r="H60">
        <v>427460</v>
      </c>
    </row>
    <row r="61" spans="1:16" x14ac:dyDescent="0.25">
      <c r="A61" s="1">
        <v>43932</v>
      </c>
      <c r="B61">
        <v>161852</v>
      </c>
      <c r="C61">
        <v>23097</v>
      </c>
      <c r="D61">
        <v>147577</v>
      </c>
      <c r="E61">
        <v>113525</v>
      </c>
      <c r="F61">
        <v>90676</v>
      </c>
      <c r="G61">
        <v>70272</v>
      </c>
      <c r="H61">
        <v>459165</v>
      </c>
    </row>
    <row r="62" spans="1:16" x14ac:dyDescent="0.25">
      <c r="A62" s="1">
        <v>43933</v>
      </c>
      <c r="B62">
        <v>166019</v>
      </c>
      <c r="C62">
        <v>24413</v>
      </c>
      <c r="D62">
        <v>152271</v>
      </c>
      <c r="E62">
        <v>117658</v>
      </c>
      <c r="F62">
        <v>93790</v>
      </c>
      <c r="G62">
        <v>78991</v>
      </c>
      <c r="H62">
        <v>492416</v>
      </c>
      <c r="P62" s="9"/>
    </row>
    <row r="63" spans="1:16" x14ac:dyDescent="0.25">
      <c r="A63" s="1">
        <v>43934</v>
      </c>
      <c r="B63">
        <v>169496</v>
      </c>
      <c r="C63">
        <v>25587</v>
      </c>
      <c r="D63">
        <v>156363</v>
      </c>
      <c r="E63">
        <v>120479</v>
      </c>
      <c r="F63">
        <v>95403</v>
      </c>
      <c r="G63">
        <v>84279</v>
      </c>
      <c r="H63">
        <v>525704</v>
      </c>
      <c r="P63" s="9"/>
    </row>
    <row r="64" spans="1:16" x14ac:dyDescent="0.25">
      <c r="A64" s="1">
        <v>43935</v>
      </c>
      <c r="B64">
        <v>172541</v>
      </c>
      <c r="C64">
        <v>26551</v>
      </c>
      <c r="D64">
        <v>159516</v>
      </c>
      <c r="E64">
        <v>123016</v>
      </c>
      <c r="F64">
        <v>98076</v>
      </c>
      <c r="G64">
        <v>88621</v>
      </c>
      <c r="H64">
        <v>554859</v>
      </c>
    </row>
    <row r="65" spans="1:8" x14ac:dyDescent="0.25">
      <c r="A65" s="1">
        <v>43936</v>
      </c>
      <c r="B65">
        <v>177633</v>
      </c>
      <c r="C65">
        <v>27419</v>
      </c>
      <c r="D65">
        <v>162488</v>
      </c>
      <c r="E65">
        <v>125098</v>
      </c>
      <c r="F65">
        <v>103573</v>
      </c>
      <c r="G65">
        <v>93873</v>
      </c>
      <c r="H65">
        <v>579005</v>
      </c>
    </row>
    <row r="66" spans="1:8" x14ac:dyDescent="0.25">
      <c r="A66" s="1">
        <v>43937</v>
      </c>
      <c r="B66">
        <v>182816</v>
      </c>
      <c r="C66">
        <v>28153</v>
      </c>
      <c r="D66">
        <v>165155</v>
      </c>
      <c r="E66">
        <v>127584</v>
      </c>
      <c r="F66">
        <v>106206</v>
      </c>
      <c r="G66">
        <v>98476</v>
      </c>
      <c r="H66">
        <v>605390</v>
      </c>
    </row>
    <row r="67" spans="1:8" x14ac:dyDescent="0.25">
      <c r="A67" s="1">
        <v>43938</v>
      </c>
      <c r="B67">
        <v>188068</v>
      </c>
      <c r="C67">
        <v>29214</v>
      </c>
      <c r="D67">
        <v>168941</v>
      </c>
      <c r="E67">
        <v>130450</v>
      </c>
      <c r="F67">
        <v>108847</v>
      </c>
      <c r="G67">
        <v>103093</v>
      </c>
      <c r="H67">
        <v>632220</v>
      </c>
    </row>
    <row r="68" spans="1:8" x14ac:dyDescent="0.25">
      <c r="A68" s="1">
        <v>43939</v>
      </c>
      <c r="B68">
        <v>191726</v>
      </c>
      <c r="C68">
        <v>30449</v>
      </c>
      <c r="D68">
        <v>172434</v>
      </c>
      <c r="E68">
        <v>133830</v>
      </c>
      <c r="F68">
        <v>109252</v>
      </c>
      <c r="G68">
        <v>108692</v>
      </c>
      <c r="H68">
        <v>661712</v>
      </c>
    </row>
    <row r="69" spans="1:8" x14ac:dyDescent="0.25">
      <c r="A69" s="1">
        <v>43940</v>
      </c>
      <c r="B69">
        <v>195944</v>
      </c>
      <c r="C69">
        <v>31589</v>
      </c>
      <c r="D69">
        <v>175925</v>
      </c>
      <c r="E69">
        <v>137439</v>
      </c>
      <c r="F69">
        <v>111821</v>
      </c>
      <c r="G69">
        <v>114217</v>
      </c>
      <c r="H69">
        <v>690714</v>
      </c>
    </row>
    <row r="70" spans="1:8" x14ac:dyDescent="0.25">
      <c r="A70" s="1">
        <v>43941</v>
      </c>
      <c r="B70">
        <v>200210</v>
      </c>
      <c r="C70">
        <v>32655</v>
      </c>
      <c r="D70">
        <v>178972</v>
      </c>
      <c r="E70">
        <v>139897</v>
      </c>
      <c r="F70">
        <v>112606</v>
      </c>
      <c r="G70">
        <v>120067</v>
      </c>
      <c r="H70">
        <v>720630</v>
      </c>
    </row>
    <row r="71" spans="1:8" x14ac:dyDescent="0.25">
      <c r="A71" s="1">
        <v>43942</v>
      </c>
      <c r="B71">
        <v>204178</v>
      </c>
      <c r="C71">
        <v>33405</v>
      </c>
      <c r="D71">
        <v>181228</v>
      </c>
      <c r="E71">
        <v>141672</v>
      </c>
      <c r="F71">
        <v>114657</v>
      </c>
      <c r="G71">
        <v>124743</v>
      </c>
      <c r="H71">
        <v>746625</v>
      </c>
    </row>
    <row r="72" spans="1:8" x14ac:dyDescent="0.25">
      <c r="A72" s="1">
        <v>43943</v>
      </c>
      <c r="B72">
        <v>208389</v>
      </c>
      <c r="C72">
        <v>34134</v>
      </c>
      <c r="D72">
        <v>183957</v>
      </c>
      <c r="E72">
        <v>143457</v>
      </c>
      <c r="F72">
        <v>117324</v>
      </c>
      <c r="G72">
        <v>129044</v>
      </c>
      <c r="H72">
        <v>776093</v>
      </c>
    </row>
    <row r="73" spans="1:8" x14ac:dyDescent="0.25">
      <c r="A73" s="1">
        <v>43944</v>
      </c>
      <c r="B73">
        <v>213024</v>
      </c>
      <c r="C73">
        <v>34842</v>
      </c>
      <c r="D73">
        <v>187327</v>
      </c>
      <c r="E73">
        <v>145694</v>
      </c>
      <c r="F73">
        <v>119151</v>
      </c>
      <c r="G73">
        <v>133495</v>
      </c>
      <c r="H73">
        <v>802583</v>
      </c>
    </row>
    <row r="74" spans="1:8" x14ac:dyDescent="0.25">
      <c r="A74" s="1">
        <v>43945</v>
      </c>
      <c r="B74">
        <v>219764</v>
      </c>
      <c r="C74">
        <v>35729</v>
      </c>
      <c r="D74">
        <v>189973</v>
      </c>
      <c r="E74">
        <v>148046</v>
      </c>
      <c r="F74">
        <v>120804</v>
      </c>
      <c r="G74">
        <v>138078</v>
      </c>
      <c r="H74">
        <v>828441</v>
      </c>
    </row>
    <row r="75" spans="1:8" x14ac:dyDescent="0.25">
      <c r="A75" s="1">
        <v>43946</v>
      </c>
      <c r="B75">
        <v>223759</v>
      </c>
      <c r="C75">
        <v>36535</v>
      </c>
      <c r="D75">
        <v>192994</v>
      </c>
      <c r="E75">
        <v>150383</v>
      </c>
      <c r="F75">
        <v>122577</v>
      </c>
      <c r="G75">
        <v>143464</v>
      </c>
      <c r="H75">
        <v>865585</v>
      </c>
    </row>
    <row r="76" spans="1:8" x14ac:dyDescent="0.25">
      <c r="A76" s="1">
        <v>43947</v>
      </c>
      <c r="B76">
        <v>226629</v>
      </c>
      <c r="C76">
        <v>37190</v>
      </c>
      <c r="D76">
        <v>195351</v>
      </c>
      <c r="E76">
        <v>152438</v>
      </c>
      <c r="F76">
        <v>124114</v>
      </c>
      <c r="G76">
        <v>148377</v>
      </c>
      <c r="H76">
        <v>895766</v>
      </c>
    </row>
    <row r="77" spans="1:8" x14ac:dyDescent="0.25">
      <c r="A77" s="1">
        <v>43948</v>
      </c>
      <c r="B77">
        <v>229422</v>
      </c>
      <c r="C77">
        <v>37845</v>
      </c>
      <c r="D77">
        <v>197675</v>
      </c>
      <c r="E77">
        <v>154175</v>
      </c>
      <c r="F77">
        <v>124575</v>
      </c>
      <c r="G77">
        <v>152840</v>
      </c>
      <c r="H77">
        <v>928619</v>
      </c>
    </row>
    <row r="78" spans="1:8" x14ac:dyDescent="0.25">
      <c r="A78" s="1">
        <v>43949</v>
      </c>
      <c r="B78">
        <v>232128</v>
      </c>
      <c r="C78">
        <v>38245</v>
      </c>
      <c r="D78">
        <v>199414</v>
      </c>
      <c r="E78">
        <v>155193</v>
      </c>
      <c r="F78">
        <v>125770</v>
      </c>
      <c r="G78">
        <v>157149</v>
      </c>
      <c r="H78">
        <v>957875</v>
      </c>
    </row>
    <row r="79" spans="1:8" x14ac:dyDescent="0.25">
      <c r="A79" s="1">
        <v>43950</v>
      </c>
      <c r="B79">
        <v>236108</v>
      </c>
      <c r="C79">
        <v>38416</v>
      </c>
      <c r="D79">
        <v>201505</v>
      </c>
      <c r="E79">
        <v>156337</v>
      </c>
      <c r="F79">
        <v>126835</v>
      </c>
      <c r="G79">
        <v>161145</v>
      </c>
      <c r="H79">
        <v>981246</v>
      </c>
    </row>
    <row r="80" spans="1:8" x14ac:dyDescent="0.25">
      <c r="A80" s="1">
        <v>43951</v>
      </c>
      <c r="B80">
        <v>239369</v>
      </c>
      <c r="C80">
        <v>38802</v>
      </c>
      <c r="D80">
        <v>203591</v>
      </c>
      <c r="E80">
        <v>157641</v>
      </c>
      <c r="F80">
        <v>128442</v>
      </c>
      <c r="G80">
        <v>165221</v>
      </c>
      <c r="H80">
        <v>1005147</v>
      </c>
    </row>
    <row r="81" spans="1:8" x14ac:dyDescent="0.25">
      <c r="A81" s="1">
        <v>43952</v>
      </c>
      <c r="B81">
        <v>242988</v>
      </c>
      <c r="C81">
        <v>39316</v>
      </c>
      <c r="D81">
        <v>205463</v>
      </c>
      <c r="E81">
        <v>159119</v>
      </c>
      <c r="F81">
        <v>129581</v>
      </c>
      <c r="G81">
        <v>171253</v>
      </c>
      <c r="H81">
        <v>1031659</v>
      </c>
    </row>
    <row r="82" spans="1:8" x14ac:dyDescent="0.25">
      <c r="A82" s="1">
        <v>43953</v>
      </c>
      <c r="B82">
        <v>245567</v>
      </c>
      <c r="C82">
        <v>39791</v>
      </c>
      <c r="D82">
        <v>207428</v>
      </c>
      <c r="E82">
        <v>160758</v>
      </c>
      <c r="F82">
        <v>130185</v>
      </c>
      <c r="G82">
        <v>177454</v>
      </c>
      <c r="H82">
        <v>1062446</v>
      </c>
    </row>
    <row r="83" spans="1:8" x14ac:dyDescent="0.25">
      <c r="A83" s="1">
        <v>43954</v>
      </c>
      <c r="B83">
        <v>247122</v>
      </c>
      <c r="C83">
        <v>40236</v>
      </c>
      <c r="D83">
        <v>209328</v>
      </c>
      <c r="E83">
        <v>161703</v>
      </c>
      <c r="F83">
        <v>130979</v>
      </c>
      <c r="G83">
        <v>182260</v>
      </c>
      <c r="H83">
        <v>1092815</v>
      </c>
    </row>
    <row r="84" spans="1:8" x14ac:dyDescent="0.25">
      <c r="A84" s="1">
        <v>43955</v>
      </c>
      <c r="B84">
        <v>248301</v>
      </c>
      <c r="C84">
        <v>40571</v>
      </c>
      <c r="D84">
        <v>210717</v>
      </c>
      <c r="E84">
        <v>162496</v>
      </c>
      <c r="F84">
        <v>131287</v>
      </c>
      <c r="G84">
        <v>186599</v>
      </c>
      <c r="H84">
        <v>1122486</v>
      </c>
    </row>
    <row r="85" spans="1:8" x14ac:dyDescent="0.25">
      <c r="A85" s="1">
        <v>43956</v>
      </c>
      <c r="B85">
        <v>250561</v>
      </c>
      <c r="C85">
        <v>40770</v>
      </c>
      <c r="D85">
        <v>211938</v>
      </c>
      <c r="E85">
        <v>163175</v>
      </c>
      <c r="F85">
        <v>131863</v>
      </c>
      <c r="G85">
        <v>190584</v>
      </c>
      <c r="H85">
        <v>1152372</v>
      </c>
    </row>
    <row r="86" spans="1:8" x14ac:dyDescent="0.25">
      <c r="A86" s="1">
        <v>43957</v>
      </c>
      <c r="B86">
        <v>253682</v>
      </c>
      <c r="C86">
        <v>41087</v>
      </c>
      <c r="D86">
        <v>213013</v>
      </c>
      <c r="E86">
        <v>163860</v>
      </c>
      <c r="F86">
        <v>132967</v>
      </c>
      <c r="G86">
        <v>194990</v>
      </c>
      <c r="H86">
        <v>1171510</v>
      </c>
    </row>
    <row r="87" spans="1:8" x14ac:dyDescent="0.25">
      <c r="A87" s="1">
        <v>43958</v>
      </c>
      <c r="B87">
        <v>256855</v>
      </c>
      <c r="C87">
        <v>41319</v>
      </c>
      <c r="D87">
        <v>214457</v>
      </c>
      <c r="E87">
        <v>164807</v>
      </c>
      <c r="F87">
        <v>137150</v>
      </c>
      <c r="G87">
        <v>201101</v>
      </c>
      <c r="H87">
        <v>1193813</v>
      </c>
    </row>
    <row r="88" spans="1:8" x14ac:dyDescent="0.25">
      <c r="A88" s="1">
        <v>43959</v>
      </c>
      <c r="B88">
        <v>260117</v>
      </c>
      <c r="C88">
        <v>41774</v>
      </c>
      <c r="D88">
        <v>215858</v>
      </c>
      <c r="E88">
        <v>166091</v>
      </c>
      <c r="F88">
        <v>137779</v>
      </c>
      <c r="G88">
        <v>206715</v>
      </c>
      <c r="H88">
        <v>1219066</v>
      </c>
    </row>
    <row r="89" spans="1:8" x14ac:dyDescent="0.25">
      <c r="A89" s="1">
        <v>43960</v>
      </c>
      <c r="B89">
        <v>262783</v>
      </c>
      <c r="C89">
        <v>42093</v>
      </c>
      <c r="D89">
        <v>217185</v>
      </c>
      <c r="E89">
        <v>167300</v>
      </c>
      <c r="F89">
        <v>138421</v>
      </c>
      <c r="G89">
        <v>211364</v>
      </c>
      <c r="H89">
        <v>1248040</v>
      </c>
    </row>
    <row r="90" spans="1:8" x14ac:dyDescent="0.25">
      <c r="A90" s="1">
        <v>43961</v>
      </c>
      <c r="B90">
        <v>264670</v>
      </c>
      <c r="C90">
        <v>42382</v>
      </c>
      <c r="D90">
        <v>218268</v>
      </c>
      <c r="E90">
        <v>168551</v>
      </c>
      <c r="F90">
        <v>138854</v>
      </c>
      <c r="G90">
        <v>215260</v>
      </c>
      <c r="H90">
        <v>1274036</v>
      </c>
    </row>
    <row r="91" spans="1:8" x14ac:dyDescent="0.25">
      <c r="A91" s="1">
        <v>43962</v>
      </c>
      <c r="B91">
        <v>268143</v>
      </c>
      <c r="C91">
        <v>42627</v>
      </c>
      <c r="D91">
        <v>219070</v>
      </c>
      <c r="E91">
        <v>169218</v>
      </c>
      <c r="F91">
        <v>139063</v>
      </c>
      <c r="G91">
        <v>219183</v>
      </c>
      <c r="H91">
        <v>1300696</v>
      </c>
    </row>
    <row r="92" spans="1:8" x14ac:dyDescent="0.25">
      <c r="A92" s="1">
        <v>43963</v>
      </c>
      <c r="B92">
        <v>269520</v>
      </c>
      <c r="C92">
        <v>42788</v>
      </c>
      <c r="D92">
        <v>219814</v>
      </c>
      <c r="E92">
        <v>169575</v>
      </c>
      <c r="F92">
        <v>139519</v>
      </c>
      <c r="G92">
        <v>223060</v>
      </c>
      <c r="H92">
        <v>1324488</v>
      </c>
    </row>
    <row r="93" spans="1:8" x14ac:dyDescent="0.25">
      <c r="A93" s="1">
        <v>43964</v>
      </c>
      <c r="B93">
        <v>271095</v>
      </c>
      <c r="C93">
        <v>42984</v>
      </c>
      <c r="D93">
        <v>221216</v>
      </c>
      <c r="E93">
        <v>170508</v>
      </c>
      <c r="F93">
        <v>140227</v>
      </c>
      <c r="G93">
        <v>228691</v>
      </c>
      <c r="H93">
        <v>1342594</v>
      </c>
    </row>
    <row r="94" spans="1:8" x14ac:dyDescent="0.25">
      <c r="A94" s="1">
        <v>43965</v>
      </c>
      <c r="B94">
        <v>272646</v>
      </c>
      <c r="C94">
        <v>43211</v>
      </c>
      <c r="D94">
        <v>222104</v>
      </c>
      <c r="E94">
        <v>171306</v>
      </c>
      <c r="F94">
        <v>140734</v>
      </c>
      <c r="G94">
        <v>229705</v>
      </c>
      <c r="H94">
        <v>1364061</v>
      </c>
    </row>
    <row r="95" spans="1:8" x14ac:dyDescent="0.25">
      <c r="A95" s="1">
        <v>43966</v>
      </c>
      <c r="B95">
        <v>274367</v>
      </c>
      <c r="C95">
        <v>43481</v>
      </c>
      <c r="D95">
        <v>223096</v>
      </c>
      <c r="E95">
        <v>172239</v>
      </c>
      <c r="F95">
        <v>141356</v>
      </c>
      <c r="G95">
        <v>233151</v>
      </c>
      <c r="H95">
        <v>1384930</v>
      </c>
    </row>
    <row r="96" spans="1:8" x14ac:dyDescent="0.25">
      <c r="A96" s="1">
        <v>43967</v>
      </c>
      <c r="B96">
        <v>276505</v>
      </c>
      <c r="C96">
        <v>43681</v>
      </c>
      <c r="D96">
        <v>223885</v>
      </c>
      <c r="E96">
        <v>173152</v>
      </c>
      <c r="F96">
        <v>141919</v>
      </c>
      <c r="G96">
        <v>236711</v>
      </c>
      <c r="H96">
        <v>1412121</v>
      </c>
    </row>
    <row r="97" spans="1:8" x14ac:dyDescent="0.25">
      <c r="A97" s="1">
        <v>43968</v>
      </c>
      <c r="B97">
        <v>277719</v>
      </c>
      <c r="C97">
        <v>43870</v>
      </c>
      <c r="D97">
        <v>224760</v>
      </c>
      <c r="E97">
        <v>173772</v>
      </c>
      <c r="F97">
        <v>142291</v>
      </c>
      <c r="G97">
        <v>240161</v>
      </c>
      <c r="H97">
        <v>1435098</v>
      </c>
    </row>
    <row r="98" spans="1:8" x14ac:dyDescent="0.25">
      <c r="A98" s="1">
        <v>43969</v>
      </c>
      <c r="B98">
        <v>276550</v>
      </c>
      <c r="C98">
        <v>43995</v>
      </c>
      <c r="D98">
        <v>225435</v>
      </c>
      <c r="E98">
        <v>174355</v>
      </c>
      <c r="F98">
        <v>142411</v>
      </c>
      <c r="G98">
        <v>243303</v>
      </c>
      <c r="H98">
        <v>1467065</v>
      </c>
    </row>
    <row r="99" spans="1:8" x14ac:dyDescent="0.25">
      <c r="A99" s="1">
        <v>43970</v>
      </c>
      <c r="B99">
        <v>277690</v>
      </c>
      <c r="C99">
        <v>44141</v>
      </c>
      <c r="D99">
        <v>225886</v>
      </c>
      <c r="E99">
        <v>175210</v>
      </c>
      <c r="F99">
        <v>142903</v>
      </c>
      <c r="G99">
        <v>246406</v>
      </c>
      <c r="H99">
        <v>1480349</v>
      </c>
    </row>
    <row r="100" spans="1:8" x14ac:dyDescent="0.25">
      <c r="A100" s="1">
        <v>43971</v>
      </c>
    </row>
    <row r="101" spans="1:8" x14ac:dyDescent="0.25">
      <c r="A101" s="1">
        <v>43972</v>
      </c>
    </row>
    <row r="102" spans="1:8" x14ac:dyDescent="0.25">
      <c r="A102" s="1">
        <v>43973</v>
      </c>
    </row>
    <row r="103" spans="1:8" x14ac:dyDescent="0.25">
      <c r="A103" s="1">
        <v>43974</v>
      </c>
    </row>
    <row r="104" spans="1:8" x14ac:dyDescent="0.25">
      <c r="A104" s="1">
        <v>43975</v>
      </c>
    </row>
    <row r="105" spans="1:8" x14ac:dyDescent="0.25">
      <c r="A105" s="1">
        <v>43976</v>
      </c>
    </row>
    <row r="106" spans="1:8" x14ac:dyDescent="0.25">
      <c r="A106" s="1">
        <v>43977</v>
      </c>
    </row>
    <row r="107" spans="1:8" x14ac:dyDescent="0.25">
      <c r="A107" s="1">
        <v>43978</v>
      </c>
    </row>
    <row r="108" spans="1:8" x14ac:dyDescent="0.25">
      <c r="A108" s="1">
        <v>43979</v>
      </c>
    </row>
    <row r="109" spans="1:8" x14ac:dyDescent="0.25">
      <c r="A109" s="1">
        <v>43980</v>
      </c>
    </row>
    <row r="110" spans="1:8" x14ac:dyDescent="0.25">
      <c r="A110" s="1">
        <v>43981</v>
      </c>
    </row>
    <row r="111" spans="1:8" x14ac:dyDescent="0.25">
      <c r="A111" s="1">
        <v>43982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6610-CB55-4FA2-9727-343B46DC10BB}">
  <dimension ref="A1:H111"/>
  <sheetViews>
    <sheetView topLeftCell="A73" workbookViewId="0">
      <selection activeCell="G97" sqref="G97"/>
    </sheetView>
  </sheetViews>
  <sheetFormatPr baseColWidth="10" defaultRowHeight="15" x14ac:dyDescent="0.25"/>
  <cols>
    <col min="3" max="3" width="17" bestFit="1" customWidth="1"/>
    <col min="4" max="4" width="6.5703125" bestFit="1" customWidth="1"/>
    <col min="5" max="5" width="13.28515625" bestFit="1" customWidth="1"/>
  </cols>
  <sheetData>
    <row r="1" spans="1:8" x14ac:dyDescent="0.25">
      <c r="A1" t="s">
        <v>48</v>
      </c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</row>
    <row r="2" spans="1:8" x14ac:dyDescent="0.25">
      <c r="A2" s="1">
        <v>43873</v>
      </c>
    </row>
    <row r="3" spans="1:8" x14ac:dyDescent="0.25">
      <c r="A3" s="1">
        <v>43874</v>
      </c>
    </row>
    <row r="4" spans="1:8" x14ac:dyDescent="0.25">
      <c r="A4" s="1">
        <v>43875</v>
      </c>
    </row>
    <row r="5" spans="1:8" x14ac:dyDescent="0.25">
      <c r="A5" s="1">
        <v>43876</v>
      </c>
    </row>
    <row r="6" spans="1:8" x14ac:dyDescent="0.25">
      <c r="A6" s="1">
        <v>43877</v>
      </c>
    </row>
    <row r="7" spans="1:8" x14ac:dyDescent="0.25">
      <c r="A7" s="1">
        <v>43878</v>
      </c>
    </row>
    <row r="8" spans="1:8" x14ac:dyDescent="0.25">
      <c r="A8" s="1">
        <v>43879</v>
      </c>
    </row>
    <row r="9" spans="1:8" x14ac:dyDescent="0.25">
      <c r="A9" s="1">
        <v>43880</v>
      </c>
    </row>
    <row r="10" spans="1:8" x14ac:dyDescent="0.25">
      <c r="A10" s="1">
        <v>43881</v>
      </c>
    </row>
    <row r="11" spans="1:8" x14ac:dyDescent="0.25">
      <c r="A11" s="1">
        <v>43882</v>
      </c>
    </row>
    <row r="12" spans="1:8" x14ac:dyDescent="0.25">
      <c r="A12" s="1">
        <v>43883</v>
      </c>
    </row>
    <row r="13" spans="1:8" x14ac:dyDescent="0.25">
      <c r="A13" s="1">
        <v>43884</v>
      </c>
    </row>
    <row r="14" spans="1:8" x14ac:dyDescent="0.25">
      <c r="A14" s="1">
        <v>43885</v>
      </c>
    </row>
    <row r="15" spans="1:8" x14ac:dyDescent="0.25">
      <c r="A15" s="1">
        <v>43886</v>
      </c>
    </row>
    <row r="16" spans="1:8" x14ac:dyDescent="0.25">
      <c r="A16" s="1">
        <v>43887</v>
      </c>
      <c r="B16">
        <v>0</v>
      </c>
      <c r="D16">
        <v>11</v>
      </c>
      <c r="E16">
        <v>0</v>
      </c>
      <c r="F16">
        <v>0</v>
      </c>
    </row>
    <row r="17" spans="1:6" x14ac:dyDescent="0.25">
      <c r="A17" s="1">
        <v>43888</v>
      </c>
      <c r="B17">
        <v>0</v>
      </c>
      <c r="D17">
        <v>12</v>
      </c>
      <c r="E17">
        <v>0</v>
      </c>
      <c r="F17">
        <v>0</v>
      </c>
    </row>
    <row r="18" spans="1:6" x14ac:dyDescent="0.25">
      <c r="A18" s="1">
        <v>43889</v>
      </c>
      <c r="B18">
        <v>0</v>
      </c>
      <c r="D18">
        <v>12</v>
      </c>
      <c r="E18">
        <v>0</v>
      </c>
      <c r="F18">
        <v>0</v>
      </c>
    </row>
    <row r="19" spans="1:6" x14ac:dyDescent="0.25">
      <c r="A19" s="1">
        <v>43890</v>
      </c>
      <c r="B19">
        <v>0</v>
      </c>
      <c r="D19">
        <v>12</v>
      </c>
      <c r="E19">
        <v>0</v>
      </c>
      <c r="F19">
        <v>0</v>
      </c>
    </row>
    <row r="20" spans="1:6" x14ac:dyDescent="0.25">
      <c r="A20" s="1">
        <v>43891</v>
      </c>
      <c r="B20">
        <v>0</v>
      </c>
      <c r="D20">
        <v>17</v>
      </c>
      <c r="E20">
        <v>0</v>
      </c>
      <c r="F20">
        <v>0</v>
      </c>
    </row>
    <row r="21" spans="1:6" x14ac:dyDescent="0.25">
      <c r="A21" s="1">
        <v>43892</v>
      </c>
      <c r="B21">
        <v>0</v>
      </c>
      <c r="D21">
        <v>34</v>
      </c>
      <c r="E21">
        <v>0</v>
      </c>
      <c r="F21">
        <v>0</v>
      </c>
    </row>
    <row r="22" spans="1:6" x14ac:dyDescent="0.25">
      <c r="A22" s="1">
        <v>43893</v>
      </c>
      <c r="B22">
        <v>0</v>
      </c>
      <c r="D22">
        <v>52</v>
      </c>
      <c r="E22">
        <v>0</v>
      </c>
      <c r="F22">
        <v>3</v>
      </c>
    </row>
    <row r="23" spans="1:6" x14ac:dyDescent="0.25">
      <c r="A23" s="1">
        <v>43894</v>
      </c>
      <c r="B23">
        <v>1</v>
      </c>
      <c r="D23">
        <v>80</v>
      </c>
      <c r="E23">
        <v>0</v>
      </c>
      <c r="F23">
        <v>4</v>
      </c>
    </row>
    <row r="24" spans="1:6" x14ac:dyDescent="0.25">
      <c r="A24" s="1">
        <v>43895</v>
      </c>
      <c r="B24">
        <v>3</v>
      </c>
      <c r="D24">
        <v>107</v>
      </c>
      <c r="E24">
        <v>0</v>
      </c>
      <c r="F24">
        <v>4</v>
      </c>
    </row>
    <row r="25" spans="1:6" x14ac:dyDescent="0.25">
      <c r="A25" s="1">
        <v>43896</v>
      </c>
      <c r="B25">
        <v>5</v>
      </c>
      <c r="D25">
        <v>148</v>
      </c>
      <c r="E25">
        <v>0</v>
      </c>
      <c r="F25">
        <v>7</v>
      </c>
    </row>
    <row r="26" spans="1:6" x14ac:dyDescent="0.25">
      <c r="A26" s="1">
        <v>43897</v>
      </c>
      <c r="B26">
        <v>5</v>
      </c>
      <c r="D26">
        <v>148</v>
      </c>
      <c r="E26">
        <v>0</v>
      </c>
      <c r="F26">
        <v>7</v>
      </c>
    </row>
    <row r="27" spans="1:6" x14ac:dyDescent="0.25">
      <c r="A27" s="1">
        <v>43898</v>
      </c>
      <c r="B27">
        <v>5</v>
      </c>
      <c r="D27">
        <v>148</v>
      </c>
      <c r="E27">
        <v>0</v>
      </c>
      <c r="F27">
        <v>7</v>
      </c>
    </row>
    <row r="28" spans="1:6" x14ac:dyDescent="0.25">
      <c r="A28" s="1">
        <v>43899</v>
      </c>
      <c r="B28">
        <v>28</v>
      </c>
      <c r="D28">
        <v>366</v>
      </c>
      <c r="E28">
        <v>0</v>
      </c>
      <c r="F28">
        <v>19</v>
      </c>
    </row>
    <row r="29" spans="1:6" x14ac:dyDescent="0.25">
      <c r="A29" s="1">
        <v>43900</v>
      </c>
      <c r="B29">
        <v>36</v>
      </c>
      <c r="D29">
        <v>463</v>
      </c>
      <c r="E29">
        <v>2</v>
      </c>
      <c r="F29">
        <v>30</v>
      </c>
    </row>
    <row r="30" spans="1:6" x14ac:dyDescent="0.25">
      <c r="A30" s="1">
        <v>43901</v>
      </c>
      <c r="B30">
        <v>48</v>
      </c>
      <c r="D30">
        <v>631</v>
      </c>
      <c r="E30">
        <v>2</v>
      </c>
      <c r="F30">
        <v>33</v>
      </c>
    </row>
    <row r="31" spans="1:6" x14ac:dyDescent="0.25">
      <c r="A31" s="1">
        <v>43902</v>
      </c>
      <c r="B31">
        <v>84</v>
      </c>
      <c r="D31">
        <v>827</v>
      </c>
      <c r="E31">
        <v>3</v>
      </c>
      <c r="F31">
        <v>48</v>
      </c>
    </row>
    <row r="32" spans="1:6" x14ac:dyDescent="0.25">
      <c r="A32" s="1">
        <v>43903</v>
      </c>
      <c r="B32">
        <v>120</v>
      </c>
      <c r="D32">
        <v>1016</v>
      </c>
      <c r="E32">
        <v>3</v>
      </c>
      <c r="F32">
        <v>48</v>
      </c>
    </row>
    <row r="33" spans="1:8" x14ac:dyDescent="0.25">
      <c r="A33" s="1">
        <v>43904</v>
      </c>
      <c r="B33">
        <v>134</v>
      </c>
      <c r="D33">
        <v>1266</v>
      </c>
      <c r="E33">
        <v>5</v>
      </c>
      <c r="F33">
        <v>79</v>
      </c>
    </row>
    <row r="34" spans="1:8" x14ac:dyDescent="0.25">
      <c r="A34" s="1">
        <v>43905</v>
      </c>
      <c r="B34">
        <v>285</v>
      </c>
      <c r="D34">
        <v>1441</v>
      </c>
      <c r="E34">
        <v>8</v>
      </c>
      <c r="F34">
        <v>91</v>
      </c>
    </row>
    <row r="35" spans="1:8" x14ac:dyDescent="0.25">
      <c r="A35" s="1">
        <v>43906</v>
      </c>
      <c r="B35">
        <v>306</v>
      </c>
      <c r="D35">
        <v>1809</v>
      </c>
      <c r="E35">
        <v>12</v>
      </c>
      <c r="F35">
        <v>91</v>
      </c>
    </row>
    <row r="36" spans="1:8" x14ac:dyDescent="0.25">
      <c r="A36" s="1">
        <v>43907</v>
      </c>
      <c r="B36">
        <v>491</v>
      </c>
      <c r="D36">
        <v>1809</v>
      </c>
      <c r="E36">
        <v>12</v>
      </c>
      <c r="F36">
        <v>91</v>
      </c>
    </row>
    <row r="37" spans="1:8" x14ac:dyDescent="0.25">
      <c r="A37" s="1">
        <v>43908</v>
      </c>
      <c r="B37">
        <v>598</v>
      </c>
      <c r="D37">
        <v>1809</v>
      </c>
      <c r="E37">
        <v>12</v>
      </c>
      <c r="F37">
        <v>91</v>
      </c>
    </row>
    <row r="38" spans="1:8" x14ac:dyDescent="0.25">
      <c r="A38" s="1">
        <v>43909</v>
      </c>
      <c r="B38">
        <v>767</v>
      </c>
      <c r="D38">
        <v>2978</v>
      </c>
      <c r="E38">
        <v>12</v>
      </c>
      <c r="F38">
        <v>244</v>
      </c>
    </row>
    <row r="39" spans="1:8" x14ac:dyDescent="0.25">
      <c r="A39" s="1">
        <v>43910</v>
      </c>
      <c r="B39">
        <v>982</v>
      </c>
      <c r="D39">
        <v>3405</v>
      </c>
      <c r="E39">
        <v>20</v>
      </c>
      <c r="F39">
        <v>372</v>
      </c>
    </row>
    <row r="40" spans="1:8" x14ac:dyDescent="0.25">
      <c r="A40" s="1">
        <v>43911</v>
      </c>
      <c r="B40">
        <v>1326</v>
      </c>
      <c r="D40">
        <v>4032</v>
      </c>
      <c r="E40">
        <v>31</v>
      </c>
      <c r="F40">
        <v>450</v>
      </c>
      <c r="H40">
        <v>201</v>
      </c>
    </row>
    <row r="41" spans="1:8" x14ac:dyDescent="0.25">
      <c r="A41" s="1">
        <v>43912</v>
      </c>
      <c r="B41">
        <v>1720</v>
      </c>
      <c r="D41">
        <v>4825</v>
      </c>
      <c r="E41">
        <v>46</v>
      </c>
      <c r="F41">
        <v>562</v>
      </c>
      <c r="H41">
        <v>201</v>
      </c>
    </row>
    <row r="42" spans="1:8" x14ac:dyDescent="0.25">
      <c r="A42" s="1">
        <v>43913</v>
      </c>
      <c r="B42">
        <v>2182</v>
      </c>
      <c r="D42">
        <v>5476</v>
      </c>
      <c r="E42">
        <v>55</v>
      </c>
      <c r="F42">
        <v>674</v>
      </c>
      <c r="H42">
        <v>201</v>
      </c>
    </row>
    <row r="43" spans="1:8" x14ac:dyDescent="0.25">
      <c r="A43" s="1">
        <v>43914</v>
      </c>
      <c r="B43">
        <v>2696</v>
      </c>
      <c r="D43">
        <v>6077</v>
      </c>
      <c r="E43">
        <v>86</v>
      </c>
      <c r="F43">
        <v>860</v>
      </c>
      <c r="G43">
        <v>335</v>
      </c>
      <c r="H43">
        <v>400</v>
      </c>
    </row>
    <row r="44" spans="1:8" x14ac:dyDescent="0.25">
      <c r="A44" s="1">
        <v>43915</v>
      </c>
      <c r="B44">
        <v>3434</v>
      </c>
      <c r="D44">
        <v>6820</v>
      </c>
      <c r="E44">
        <v>114</v>
      </c>
      <c r="F44">
        <v>1100</v>
      </c>
      <c r="G44">
        <v>442</v>
      </c>
      <c r="H44">
        <v>544</v>
      </c>
    </row>
    <row r="45" spans="1:8" x14ac:dyDescent="0.25">
      <c r="A45" s="1">
        <v>43916</v>
      </c>
      <c r="B45">
        <v>4089</v>
      </c>
      <c r="D45">
        <v>7503</v>
      </c>
      <c r="E45">
        <v>149</v>
      </c>
      <c r="F45">
        <v>1331</v>
      </c>
      <c r="G45">
        <v>422</v>
      </c>
      <c r="H45">
        <v>737</v>
      </c>
    </row>
    <row r="46" spans="1:8" x14ac:dyDescent="0.25">
      <c r="A46" s="1">
        <v>43917</v>
      </c>
      <c r="B46">
        <v>4858</v>
      </c>
      <c r="D46">
        <v>8165</v>
      </c>
      <c r="E46">
        <v>198</v>
      </c>
      <c r="F46">
        <v>1686</v>
      </c>
      <c r="G46">
        <v>578</v>
      </c>
      <c r="H46">
        <v>994</v>
      </c>
    </row>
    <row r="47" spans="1:8" x14ac:dyDescent="0.25">
      <c r="A47" s="1">
        <v>43918</v>
      </c>
      <c r="B47">
        <v>5710</v>
      </c>
      <c r="D47">
        <v>9134</v>
      </c>
      <c r="E47">
        <v>253</v>
      </c>
      <c r="F47">
        <v>1995</v>
      </c>
      <c r="G47">
        <v>759</v>
      </c>
      <c r="H47">
        <v>1246</v>
      </c>
    </row>
    <row r="48" spans="1:8" x14ac:dyDescent="0.25">
      <c r="A48" s="1">
        <v>43919</v>
      </c>
      <c r="B48">
        <v>6528</v>
      </c>
      <c r="D48">
        <v>10023</v>
      </c>
      <c r="E48">
        <v>325</v>
      </c>
      <c r="F48">
        <v>2314</v>
      </c>
      <c r="G48">
        <v>1019</v>
      </c>
      <c r="H48">
        <v>1668</v>
      </c>
    </row>
    <row r="49" spans="1:8" x14ac:dyDescent="0.25">
      <c r="A49" s="1">
        <v>43920</v>
      </c>
      <c r="B49">
        <v>7340</v>
      </c>
      <c r="D49">
        <v>10779</v>
      </c>
      <c r="E49">
        <v>389</v>
      </c>
      <c r="F49">
        <v>2606</v>
      </c>
      <c r="G49">
        <v>1228</v>
      </c>
      <c r="H49">
        <v>2112</v>
      </c>
    </row>
    <row r="50" spans="1:8" x14ac:dyDescent="0.25">
      <c r="A50" s="1">
        <v>43921</v>
      </c>
      <c r="B50">
        <v>8189</v>
      </c>
      <c r="D50">
        <v>11591</v>
      </c>
      <c r="E50">
        <v>455</v>
      </c>
      <c r="F50">
        <v>3025</v>
      </c>
      <c r="G50">
        <v>1408</v>
      </c>
      <c r="H50">
        <v>2405</v>
      </c>
    </row>
    <row r="51" spans="1:8" x14ac:dyDescent="0.25">
      <c r="A51" s="1">
        <v>43922</v>
      </c>
      <c r="B51">
        <v>9053</v>
      </c>
      <c r="D51">
        <v>12428</v>
      </c>
      <c r="E51">
        <v>583</v>
      </c>
      <c r="F51">
        <v>3523</v>
      </c>
      <c r="G51">
        <v>1789</v>
      </c>
      <c r="H51">
        <v>2860</v>
      </c>
    </row>
    <row r="52" spans="1:8" x14ac:dyDescent="0.25">
      <c r="A52" s="1">
        <v>43923</v>
      </c>
      <c r="B52">
        <v>10003</v>
      </c>
      <c r="D52">
        <v>13155</v>
      </c>
      <c r="E52">
        <v>732</v>
      </c>
      <c r="F52">
        <v>4032</v>
      </c>
      <c r="G52">
        <v>2352</v>
      </c>
      <c r="H52">
        <v>3603</v>
      </c>
    </row>
    <row r="53" spans="1:8" x14ac:dyDescent="0.25">
      <c r="A53" s="1">
        <v>43924</v>
      </c>
      <c r="B53">
        <v>10935</v>
      </c>
      <c r="D53">
        <v>13915</v>
      </c>
      <c r="E53">
        <v>872</v>
      </c>
      <c r="F53">
        <v>4503</v>
      </c>
      <c r="G53">
        <v>2921</v>
      </c>
      <c r="H53">
        <v>4513</v>
      </c>
    </row>
    <row r="54" spans="1:8" x14ac:dyDescent="0.25">
      <c r="A54" s="1">
        <v>43925</v>
      </c>
      <c r="B54">
        <v>11744</v>
      </c>
      <c r="C54">
        <v>1487</v>
      </c>
      <c r="D54">
        <v>14681</v>
      </c>
      <c r="E54">
        <v>1017</v>
      </c>
      <c r="F54">
        <v>6507</v>
      </c>
      <c r="G54">
        <v>3605</v>
      </c>
      <c r="H54">
        <v>5443</v>
      </c>
    </row>
    <row r="55" spans="1:8" x14ac:dyDescent="0.25">
      <c r="A55" s="1">
        <v>43926</v>
      </c>
      <c r="B55">
        <v>12418</v>
      </c>
      <c r="C55">
        <v>1651</v>
      </c>
      <c r="D55">
        <v>15362</v>
      </c>
      <c r="E55">
        <v>1158</v>
      </c>
      <c r="F55">
        <v>7560</v>
      </c>
      <c r="G55">
        <v>4313</v>
      </c>
      <c r="H55">
        <v>6593</v>
      </c>
    </row>
    <row r="56" spans="1:8" x14ac:dyDescent="0.25">
      <c r="A56" s="1">
        <v>43927</v>
      </c>
      <c r="B56">
        <v>13055</v>
      </c>
      <c r="C56">
        <v>1766</v>
      </c>
      <c r="D56">
        <v>15887</v>
      </c>
      <c r="E56">
        <v>1342</v>
      </c>
      <c r="F56">
        <v>8078</v>
      </c>
      <c r="G56">
        <v>4934</v>
      </c>
      <c r="H56">
        <v>7616</v>
      </c>
    </row>
    <row r="57" spans="1:8" x14ac:dyDescent="0.25">
      <c r="A57" s="1">
        <v>43928</v>
      </c>
      <c r="B57">
        <v>13798</v>
      </c>
      <c r="C57">
        <v>1867</v>
      </c>
      <c r="D57">
        <v>16523</v>
      </c>
      <c r="E57">
        <v>1434</v>
      </c>
      <c r="F57">
        <v>8911</v>
      </c>
      <c r="G57">
        <v>5373</v>
      </c>
      <c r="H57">
        <v>8910</v>
      </c>
    </row>
    <row r="58" spans="1:8" x14ac:dyDescent="0.25">
      <c r="A58" s="1">
        <v>43929</v>
      </c>
      <c r="B58">
        <v>14555</v>
      </c>
      <c r="C58">
        <v>2101</v>
      </c>
      <c r="D58">
        <v>17127</v>
      </c>
      <c r="E58">
        <v>1607</v>
      </c>
      <c r="F58">
        <v>10328</v>
      </c>
      <c r="G58">
        <v>6159</v>
      </c>
      <c r="H58">
        <v>12064</v>
      </c>
    </row>
    <row r="59" spans="1:8" x14ac:dyDescent="0.25">
      <c r="A59" s="1">
        <v>43930</v>
      </c>
      <c r="B59">
        <v>15238</v>
      </c>
      <c r="C59">
        <v>2248</v>
      </c>
      <c r="D59">
        <v>17669</v>
      </c>
      <c r="E59">
        <v>1861</v>
      </c>
      <c r="F59">
        <v>10869</v>
      </c>
      <c r="G59">
        <v>7097</v>
      </c>
      <c r="H59">
        <v>12754</v>
      </c>
    </row>
    <row r="60" spans="1:8" x14ac:dyDescent="0.25">
      <c r="A60" s="1">
        <v>43931</v>
      </c>
      <c r="B60">
        <v>15843</v>
      </c>
      <c r="C60">
        <v>2396</v>
      </c>
      <c r="D60">
        <v>18279</v>
      </c>
      <c r="E60">
        <v>2107</v>
      </c>
      <c r="F60">
        <v>12210</v>
      </c>
      <c r="G60">
        <v>7978</v>
      </c>
      <c r="H60">
        <v>14696</v>
      </c>
    </row>
    <row r="61" spans="1:8" x14ac:dyDescent="0.25">
      <c r="A61" s="1">
        <v>43932</v>
      </c>
      <c r="B61">
        <v>16353</v>
      </c>
      <c r="C61">
        <v>2511</v>
      </c>
      <c r="D61">
        <v>18849</v>
      </c>
      <c r="E61">
        <v>2373</v>
      </c>
      <c r="F61">
        <v>13197</v>
      </c>
      <c r="G61">
        <v>8958</v>
      </c>
      <c r="H61">
        <v>16570</v>
      </c>
    </row>
    <row r="62" spans="1:8" x14ac:dyDescent="0.25">
      <c r="A62" s="1">
        <v>43933</v>
      </c>
      <c r="B62">
        <v>16972</v>
      </c>
      <c r="C62">
        <v>2643</v>
      </c>
      <c r="D62">
        <v>19468</v>
      </c>
      <c r="E62">
        <v>2544</v>
      </c>
      <c r="F62">
        <v>13832</v>
      </c>
      <c r="G62">
        <v>9875</v>
      </c>
      <c r="H62">
        <v>18559</v>
      </c>
    </row>
    <row r="63" spans="1:8" x14ac:dyDescent="0.25">
      <c r="A63" s="1">
        <v>43934</v>
      </c>
      <c r="B63">
        <v>17489</v>
      </c>
      <c r="C63">
        <v>2737</v>
      </c>
      <c r="D63">
        <v>19899</v>
      </c>
      <c r="E63">
        <v>2673</v>
      </c>
      <c r="F63">
        <v>14393</v>
      </c>
      <c r="G63">
        <v>10612</v>
      </c>
      <c r="H63">
        <v>20486</v>
      </c>
    </row>
    <row r="64" spans="1:8" x14ac:dyDescent="0.25">
      <c r="A64" s="1">
        <v>43935</v>
      </c>
      <c r="B64">
        <v>18056</v>
      </c>
      <c r="C64">
        <v>2823</v>
      </c>
      <c r="D64">
        <v>20465</v>
      </c>
      <c r="E64">
        <v>2799</v>
      </c>
      <c r="F64">
        <v>14967</v>
      </c>
      <c r="G64">
        <v>11329</v>
      </c>
      <c r="H64">
        <v>21942</v>
      </c>
    </row>
    <row r="65" spans="1:8" x14ac:dyDescent="0.25">
      <c r="A65" s="1">
        <v>43936</v>
      </c>
      <c r="B65">
        <v>18579</v>
      </c>
      <c r="C65">
        <v>2945</v>
      </c>
      <c r="D65">
        <v>21067</v>
      </c>
      <c r="E65">
        <v>2969</v>
      </c>
      <c r="F65">
        <v>15729</v>
      </c>
      <c r="G65">
        <v>12107</v>
      </c>
      <c r="H65">
        <v>22252</v>
      </c>
    </row>
    <row r="66" spans="1:8" x14ac:dyDescent="0.25">
      <c r="A66" s="1">
        <v>43937</v>
      </c>
      <c r="B66">
        <v>19130</v>
      </c>
      <c r="C66">
        <v>3134</v>
      </c>
      <c r="D66">
        <v>21645</v>
      </c>
      <c r="E66">
        <v>3254</v>
      </c>
      <c r="F66">
        <v>17167</v>
      </c>
      <c r="G66">
        <v>12868</v>
      </c>
      <c r="H66">
        <v>25592</v>
      </c>
    </row>
    <row r="67" spans="1:8" x14ac:dyDescent="0.25">
      <c r="A67" s="1">
        <v>43938</v>
      </c>
      <c r="B67">
        <v>19478</v>
      </c>
      <c r="C67">
        <v>3315</v>
      </c>
      <c r="D67">
        <v>22170</v>
      </c>
      <c r="E67">
        <v>3569</v>
      </c>
      <c r="F67">
        <v>17920</v>
      </c>
      <c r="G67">
        <v>13729</v>
      </c>
      <c r="H67">
        <v>26930</v>
      </c>
    </row>
    <row r="68" spans="1:8" x14ac:dyDescent="0.25">
      <c r="A68" s="1">
        <v>43939</v>
      </c>
      <c r="B68">
        <v>20043</v>
      </c>
      <c r="C68">
        <v>3459</v>
      </c>
      <c r="D68">
        <v>22745</v>
      </c>
      <c r="E68">
        <v>3868</v>
      </c>
      <c r="F68">
        <v>18681</v>
      </c>
      <c r="G68">
        <v>14576</v>
      </c>
      <c r="H68">
        <v>33049</v>
      </c>
    </row>
    <row r="69" spans="1:8" x14ac:dyDescent="0.25">
      <c r="A69" s="1">
        <v>43940</v>
      </c>
      <c r="B69">
        <v>20453</v>
      </c>
      <c r="C69">
        <v>3601</v>
      </c>
      <c r="D69">
        <v>23227</v>
      </c>
      <c r="E69">
        <v>4110</v>
      </c>
      <c r="F69">
        <v>19323</v>
      </c>
      <c r="G69">
        <v>15464</v>
      </c>
      <c r="H69">
        <v>35443</v>
      </c>
    </row>
    <row r="70" spans="1:8" x14ac:dyDescent="0.25">
      <c r="A70" s="1">
        <v>43941</v>
      </c>
      <c r="B70">
        <v>20852</v>
      </c>
      <c r="C70">
        <v>3684</v>
      </c>
      <c r="D70">
        <v>23660</v>
      </c>
      <c r="E70">
        <v>4294</v>
      </c>
      <c r="F70">
        <v>19718</v>
      </c>
      <c r="G70">
        <v>16060</v>
      </c>
      <c r="H70">
        <v>37202</v>
      </c>
    </row>
    <row r="71" spans="1:8" x14ac:dyDescent="0.25">
      <c r="A71" s="1">
        <v>43942</v>
      </c>
      <c r="B71">
        <v>21282</v>
      </c>
      <c r="C71">
        <v>3751</v>
      </c>
      <c r="D71">
        <v>24114</v>
      </c>
      <c r="E71">
        <v>4404</v>
      </c>
      <c r="F71">
        <v>20265</v>
      </c>
      <c r="G71">
        <v>16509</v>
      </c>
      <c r="H71">
        <v>39083</v>
      </c>
    </row>
    <row r="72" spans="1:8" x14ac:dyDescent="0.25">
      <c r="A72" s="1">
        <v>43943</v>
      </c>
      <c r="B72">
        <v>21717</v>
      </c>
      <c r="C72">
        <v>3916</v>
      </c>
      <c r="D72">
        <v>24648</v>
      </c>
      <c r="E72">
        <v>4598</v>
      </c>
      <c r="F72">
        <v>20796</v>
      </c>
      <c r="G72">
        <v>17337</v>
      </c>
      <c r="H72">
        <v>41758</v>
      </c>
    </row>
    <row r="73" spans="1:8" x14ac:dyDescent="0.25">
      <c r="A73" s="1">
        <v>43944</v>
      </c>
      <c r="B73">
        <v>22157</v>
      </c>
      <c r="C73">
        <v>4054</v>
      </c>
      <c r="D73">
        <v>25085</v>
      </c>
      <c r="E73">
        <v>4879</v>
      </c>
      <c r="F73">
        <v>21340</v>
      </c>
      <c r="G73">
        <v>18100</v>
      </c>
      <c r="H73">
        <v>44575</v>
      </c>
    </row>
    <row r="74" spans="1:8" x14ac:dyDescent="0.25">
      <c r="A74" s="1">
        <v>43945</v>
      </c>
      <c r="B74">
        <v>22524</v>
      </c>
      <c r="C74">
        <v>4177</v>
      </c>
      <c r="D74">
        <v>25549</v>
      </c>
      <c r="E74">
        <v>5094</v>
      </c>
      <c r="F74">
        <v>21856</v>
      </c>
      <c r="G74">
        <v>18738</v>
      </c>
      <c r="H74">
        <v>46379</v>
      </c>
    </row>
    <row r="75" spans="1:8" x14ac:dyDescent="0.25">
      <c r="A75" s="1">
        <v>43946</v>
      </c>
      <c r="B75">
        <v>22902</v>
      </c>
      <c r="C75">
        <v>4289</v>
      </c>
      <c r="D75">
        <v>25969</v>
      </c>
      <c r="E75">
        <v>5321</v>
      </c>
      <c r="F75">
        <v>22245</v>
      </c>
      <c r="G75">
        <v>19506</v>
      </c>
      <c r="H75">
        <v>48416</v>
      </c>
    </row>
    <row r="76" spans="1:8" x14ac:dyDescent="0.25">
      <c r="A76" s="1">
        <v>43947</v>
      </c>
      <c r="B76">
        <v>23190</v>
      </c>
      <c r="C76">
        <v>4409</v>
      </c>
      <c r="D76">
        <v>26384</v>
      </c>
      <c r="E76">
        <v>5500</v>
      </c>
      <c r="F76">
        <v>22614</v>
      </c>
      <c r="G76">
        <v>20319</v>
      </c>
      <c r="H76">
        <v>50439</v>
      </c>
    </row>
    <row r="77" spans="1:8" x14ac:dyDescent="0.25">
      <c r="A77" s="1">
        <v>43948</v>
      </c>
      <c r="B77">
        <v>23521</v>
      </c>
      <c r="C77">
        <v>4475</v>
      </c>
      <c r="D77">
        <v>26644</v>
      </c>
      <c r="E77">
        <v>5640</v>
      </c>
      <c r="F77">
        <v>22856</v>
      </c>
      <c r="G77">
        <v>20732</v>
      </c>
      <c r="H77">
        <v>52459</v>
      </c>
    </row>
    <row r="78" spans="1:8" x14ac:dyDescent="0.25">
      <c r="A78" s="1">
        <v>43949</v>
      </c>
      <c r="B78">
        <v>23822</v>
      </c>
      <c r="C78">
        <v>4518</v>
      </c>
      <c r="D78">
        <v>26977</v>
      </c>
      <c r="E78">
        <v>5750</v>
      </c>
      <c r="F78">
        <v>23293</v>
      </c>
      <c r="G78">
        <v>21092</v>
      </c>
      <c r="H78">
        <v>53922</v>
      </c>
    </row>
    <row r="79" spans="1:8" x14ac:dyDescent="0.25">
      <c r="A79" s="1">
        <v>43950</v>
      </c>
      <c r="B79">
        <v>24275</v>
      </c>
      <c r="C79">
        <v>4566</v>
      </c>
      <c r="D79">
        <v>27359</v>
      </c>
      <c r="E79">
        <v>5913</v>
      </c>
      <c r="F79">
        <v>23660</v>
      </c>
      <c r="G79">
        <v>21678</v>
      </c>
      <c r="H79">
        <v>55258</v>
      </c>
    </row>
    <row r="80" spans="1:8" x14ac:dyDescent="0.25">
      <c r="A80" s="1">
        <v>43951</v>
      </c>
      <c r="B80">
        <v>24543</v>
      </c>
      <c r="C80">
        <v>4711</v>
      </c>
      <c r="D80">
        <v>27682</v>
      </c>
      <c r="E80">
        <v>6115</v>
      </c>
      <c r="F80">
        <v>24087</v>
      </c>
      <c r="G80">
        <v>26097</v>
      </c>
      <c r="H80">
        <v>57505</v>
      </c>
    </row>
    <row r="81" spans="1:8" x14ac:dyDescent="0.25">
      <c r="A81" s="1">
        <v>43952</v>
      </c>
      <c r="B81">
        <v>24824</v>
      </c>
      <c r="C81">
        <v>4795</v>
      </c>
      <c r="D81">
        <v>27967</v>
      </c>
      <c r="E81">
        <v>6288</v>
      </c>
      <c r="F81">
        <v>24376</v>
      </c>
      <c r="G81">
        <v>26771</v>
      </c>
      <c r="H81">
        <v>60057</v>
      </c>
    </row>
    <row r="82" spans="1:8" x14ac:dyDescent="0.25">
      <c r="A82" s="1">
        <v>43953</v>
      </c>
      <c r="B82">
        <v>25100</v>
      </c>
      <c r="C82">
        <v>4893</v>
      </c>
      <c r="D82">
        <v>28236</v>
      </c>
      <c r="E82">
        <v>6481</v>
      </c>
      <c r="F82">
        <v>24594</v>
      </c>
      <c r="G82">
        <v>27510</v>
      </c>
      <c r="H82">
        <v>62406</v>
      </c>
    </row>
    <row r="83" spans="1:8" x14ac:dyDescent="0.25">
      <c r="A83" s="1">
        <v>43954</v>
      </c>
      <c r="B83">
        <v>25264</v>
      </c>
      <c r="C83">
        <v>4987</v>
      </c>
      <c r="D83">
        <v>28710</v>
      </c>
      <c r="E83">
        <v>6575</v>
      </c>
      <c r="F83">
        <v>24760</v>
      </c>
      <c r="G83">
        <v>28131</v>
      </c>
      <c r="H83">
        <v>64283</v>
      </c>
    </row>
    <row r="84" spans="1:8" x14ac:dyDescent="0.25">
      <c r="A84" s="1">
        <v>43955</v>
      </c>
      <c r="B84">
        <v>25428</v>
      </c>
      <c r="C84">
        <v>5056</v>
      </c>
      <c r="D84">
        <v>28884</v>
      </c>
      <c r="E84">
        <v>6649</v>
      </c>
      <c r="F84">
        <v>24895</v>
      </c>
      <c r="G84">
        <v>28446</v>
      </c>
      <c r="H84">
        <v>65735</v>
      </c>
    </row>
    <row r="85" spans="1:8" x14ac:dyDescent="0.25">
      <c r="A85" s="1">
        <v>43956</v>
      </c>
      <c r="B85">
        <v>25613</v>
      </c>
      <c r="C85">
        <v>5082</v>
      </c>
      <c r="D85">
        <v>29079</v>
      </c>
      <c r="E85">
        <v>6692</v>
      </c>
      <c r="F85">
        <v>25201</v>
      </c>
      <c r="G85">
        <v>28734</v>
      </c>
      <c r="H85">
        <v>67456</v>
      </c>
    </row>
    <row r="86" spans="1:8" x14ac:dyDescent="0.25">
      <c r="A86" s="1">
        <v>43957</v>
      </c>
      <c r="B86">
        <v>25857</v>
      </c>
      <c r="C86">
        <v>5168</v>
      </c>
      <c r="D86">
        <v>29315</v>
      </c>
      <c r="E86">
        <v>6831</v>
      </c>
      <c r="F86">
        <v>25531</v>
      </c>
      <c r="G86">
        <v>29427</v>
      </c>
      <c r="H86">
        <v>68279</v>
      </c>
    </row>
    <row r="87" spans="1:8" x14ac:dyDescent="0.25">
      <c r="A87" s="1">
        <v>43958</v>
      </c>
      <c r="B87">
        <v>26070</v>
      </c>
      <c r="C87">
        <v>5204</v>
      </c>
      <c r="D87">
        <v>29684</v>
      </c>
      <c r="E87">
        <v>6996</v>
      </c>
      <c r="F87">
        <v>25809</v>
      </c>
      <c r="G87">
        <v>30076</v>
      </c>
      <c r="H87">
        <v>70802</v>
      </c>
    </row>
    <row r="88" spans="1:8" x14ac:dyDescent="0.25">
      <c r="A88" s="1">
        <v>43959</v>
      </c>
      <c r="B88">
        <v>26299</v>
      </c>
      <c r="C88">
        <v>5288</v>
      </c>
      <c r="D88">
        <v>29958</v>
      </c>
      <c r="E88">
        <v>7119</v>
      </c>
      <c r="F88">
        <v>25987</v>
      </c>
      <c r="G88">
        <v>30615</v>
      </c>
      <c r="H88">
        <v>73297</v>
      </c>
    </row>
    <row r="89" spans="1:8" x14ac:dyDescent="0.25">
      <c r="A89" s="1">
        <v>43960</v>
      </c>
      <c r="B89">
        <v>26478</v>
      </c>
      <c r="C89">
        <v>5359</v>
      </c>
      <c r="D89">
        <v>30201</v>
      </c>
      <c r="E89">
        <v>7266</v>
      </c>
      <c r="F89">
        <v>26230</v>
      </c>
      <c r="G89">
        <v>31241</v>
      </c>
      <c r="H89">
        <v>75477</v>
      </c>
    </row>
    <row r="90" spans="1:8" x14ac:dyDescent="0.25">
      <c r="A90" s="1">
        <v>43961</v>
      </c>
      <c r="B90">
        <v>26621</v>
      </c>
      <c r="C90">
        <v>5422</v>
      </c>
      <c r="D90">
        <v>30395</v>
      </c>
      <c r="E90">
        <v>7369</v>
      </c>
      <c r="F90">
        <v>26310</v>
      </c>
      <c r="G90">
        <v>31587</v>
      </c>
      <c r="H90">
        <v>77034</v>
      </c>
    </row>
    <row r="91" spans="1:8" x14ac:dyDescent="0.25">
      <c r="A91" s="1">
        <v>43962</v>
      </c>
      <c r="B91">
        <v>26744</v>
      </c>
      <c r="C91">
        <v>5440</v>
      </c>
      <c r="D91">
        <v>30560</v>
      </c>
      <c r="E91">
        <v>7395</v>
      </c>
      <c r="F91">
        <v>26380</v>
      </c>
      <c r="G91">
        <v>31855</v>
      </c>
      <c r="H91">
        <v>78771</v>
      </c>
    </row>
    <row r="92" spans="1:8" x14ac:dyDescent="0.25">
      <c r="A92" s="1">
        <v>43963</v>
      </c>
      <c r="B92">
        <v>26920</v>
      </c>
      <c r="C92">
        <v>5456</v>
      </c>
      <c r="D92">
        <v>30739</v>
      </c>
      <c r="E92">
        <v>7417</v>
      </c>
      <c r="F92">
        <v>26643</v>
      </c>
      <c r="G92">
        <v>32065</v>
      </c>
      <c r="H92">
        <v>79756</v>
      </c>
    </row>
    <row r="93" spans="1:8" x14ac:dyDescent="0.25">
      <c r="A93" s="1">
        <v>43964</v>
      </c>
      <c r="B93">
        <v>27104</v>
      </c>
      <c r="C93">
        <v>5510</v>
      </c>
      <c r="D93">
        <v>30911</v>
      </c>
      <c r="E93">
        <v>7533</v>
      </c>
      <c r="F93">
        <v>26991</v>
      </c>
      <c r="G93">
        <v>32692</v>
      </c>
      <c r="H93">
        <v>80820</v>
      </c>
    </row>
    <row r="94" spans="1:8" x14ac:dyDescent="0.25">
      <c r="A94" s="1">
        <v>43965</v>
      </c>
      <c r="B94">
        <v>27321</v>
      </c>
      <c r="C94">
        <v>5562</v>
      </c>
      <c r="D94">
        <v>31106</v>
      </c>
      <c r="E94">
        <v>7634</v>
      </c>
      <c r="F94">
        <v>27074</v>
      </c>
      <c r="G94">
        <v>33186</v>
      </c>
      <c r="H94">
        <v>82246</v>
      </c>
    </row>
    <row r="95" spans="1:8" x14ac:dyDescent="0.25">
      <c r="A95" s="1">
        <v>43966</v>
      </c>
      <c r="B95">
        <v>27459</v>
      </c>
      <c r="C95">
        <v>5590</v>
      </c>
      <c r="D95">
        <v>31368</v>
      </c>
      <c r="E95">
        <v>7723</v>
      </c>
      <c r="F95">
        <v>27425</v>
      </c>
      <c r="G95">
        <v>33614</v>
      </c>
      <c r="H95">
        <v>83947</v>
      </c>
    </row>
    <row r="96" spans="1:8" x14ac:dyDescent="0.25">
      <c r="A96" s="1">
        <v>43967</v>
      </c>
      <c r="B96">
        <v>27563</v>
      </c>
      <c r="C96">
        <v>5643</v>
      </c>
      <c r="D96">
        <v>31610</v>
      </c>
      <c r="E96">
        <v>7824</v>
      </c>
      <c r="F96">
        <v>27529</v>
      </c>
      <c r="G96">
        <v>33998</v>
      </c>
      <c r="H96">
        <v>85990</v>
      </c>
    </row>
    <row r="97" spans="1:8" x14ac:dyDescent="0.25">
      <c r="A97" s="1">
        <v>43968</v>
      </c>
      <c r="B97">
        <v>27650</v>
      </c>
      <c r="C97">
        <v>5670</v>
      </c>
      <c r="D97">
        <v>31763</v>
      </c>
      <c r="E97">
        <v>7881</v>
      </c>
      <c r="F97">
        <v>27625</v>
      </c>
      <c r="G97">
        <v>34466</v>
      </c>
      <c r="H97">
        <v>87315</v>
      </c>
    </row>
    <row r="98" spans="1:8" x14ac:dyDescent="0.25">
      <c r="A98" s="1">
        <v>43969</v>
      </c>
      <c r="B98">
        <v>27709</v>
      </c>
      <c r="C98">
        <v>5680</v>
      </c>
      <c r="D98">
        <v>31908</v>
      </c>
      <c r="E98">
        <v>7914</v>
      </c>
      <c r="F98">
        <v>28108</v>
      </c>
      <c r="G98">
        <v>34636</v>
      </c>
      <c r="H98">
        <v>88709</v>
      </c>
    </row>
    <row r="99" spans="1:8" x14ac:dyDescent="0.25">
      <c r="A99" s="1">
        <v>43970</v>
      </c>
      <c r="B99">
        <v>27778</v>
      </c>
      <c r="C99">
        <v>5694</v>
      </c>
      <c r="D99">
        <v>32007</v>
      </c>
      <c r="E99">
        <v>8007</v>
      </c>
      <c r="F99">
        <v>28239</v>
      </c>
      <c r="G99">
        <v>34796</v>
      </c>
      <c r="H99">
        <v>89407</v>
      </c>
    </row>
    <row r="100" spans="1:8" x14ac:dyDescent="0.25">
      <c r="A100" s="1">
        <v>43971</v>
      </c>
    </row>
    <row r="101" spans="1:8" x14ac:dyDescent="0.25">
      <c r="A101" s="1">
        <v>43972</v>
      </c>
    </row>
    <row r="102" spans="1:8" x14ac:dyDescent="0.25">
      <c r="A102" s="1">
        <v>43973</v>
      </c>
    </row>
    <row r="103" spans="1:8" x14ac:dyDescent="0.25">
      <c r="A103" s="1">
        <v>43974</v>
      </c>
    </row>
    <row r="104" spans="1:8" x14ac:dyDescent="0.25">
      <c r="A104" s="1">
        <v>43975</v>
      </c>
    </row>
    <row r="105" spans="1:8" x14ac:dyDescent="0.25">
      <c r="A105" s="1">
        <v>43976</v>
      </c>
    </row>
    <row r="106" spans="1:8" x14ac:dyDescent="0.25">
      <c r="A106" s="1">
        <v>43977</v>
      </c>
    </row>
    <row r="107" spans="1:8" x14ac:dyDescent="0.25">
      <c r="A107" s="1">
        <v>43978</v>
      </c>
    </row>
    <row r="108" spans="1:8" x14ac:dyDescent="0.25">
      <c r="A108" s="1">
        <v>43979</v>
      </c>
    </row>
    <row r="109" spans="1:8" x14ac:dyDescent="0.25">
      <c r="A109" s="1">
        <v>43980</v>
      </c>
    </row>
    <row r="110" spans="1:8" x14ac:dyDescent="0.25">
      <c r="A110" s="1">
        <v>43981</v>
      </c>
    </row>
    <row r="111" spans="1:8" x14ac:dyDescent="0.25">
      <c r="A111" s="1">
        <v>43982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C55">
        <f t="shared" si="0"/>
        <v>2802.3789112730392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C56">
        <f t="shared" si="0"/>
        <v>2893.9562794684957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C57">
        <f t="shared" si="0"/>
        <v>3011.3587655379342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C58">
        <f t="shared" si="0"/>
        <v>3143.8062580368628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C59">
        <f t="shared" si="0"/>
        <v>3267.166738105444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C60">
        <f t="shared" si="0"/>
        <v>3365.237891127304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C61">
        <f t="shared" si="0"/>
        <v>3468.7526789541366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C62">
        <f t="shared" si="0"/>
        <v>3558.0582940420063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C63">
        <f t="shared" si="0"/>
        <v>3632.5760822974712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C64">
        <f t="shared" si="0"/>
        <v>3697.8354050578655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C65">
        <f t="shared" si="0"/>
        <v>3806.9652807543939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C66">
        <f t="shared" si="0"/>
        <v>3918.0454350621521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C67">
        <f t="shared" ref="C67:C70" si="7">B67/46.66</f>
        <v>4030.6043720531507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C68">
        <f t="shared" si="7"/>
        <v>4109.0012858979853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C69">
        <f t="shared" si="7"/>
        <v>4199.3999142734683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C70">
        <f t="shared" si="7"/>
        <v>4290.8272610372915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Casos!C46</f>
        <v>8603</v>
      </c>
      <c r="E46">
        <f t="shared" si="1"/>
        <v>500.75669383003492</v>
      </c>
      <c r="F46">
        <f>Casos!D46</f>
        <v>86498</v>
      </c>
      <c r="G46">
        <f t="shared" si="2"/>
        <v>1430.1917989417991</v>
      </c>
      <c r="H46">
        <f>Casos!E46</f>
        <v>48582</v>
      </c>
      <c r="I46">
        <f t="shared" si="3"/>
        <v>586.8100012078753</v>
      </c>
      <c r="J46">
        <f>Casos!F46</f>
        <v>32964</v>
      </c>
      <c r="K46">
        <f t="shared" si="4"/>
        <v>492.07344379758177</v>
      </c>
      <c r="L46">
        <f>Casos!G46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Casos!B47</f>
        <v>72248</v>
      </c>
      <c r="C47">
        <f t="shared" si="0"/>
        <v>1548.3926275182171</v>
      </c>
      <c r="D47">
        <f>Casos!C47</f>
        <v>9762</v>
      </c>
      <c r="E47">
        <f t="shared" si="1"/>
        <v>568.21885913853316</v>
      </c>
      <c r="F47">
        <f>Casos!D47</f>
        <v>92472</v>
      </c>
      <c r="G47">
        <f t="shared" si="2"/>
        <v>1528.968253968254</v>
      </c>
      <c r="H47">
        <f>Casos!E47</f>
        <v>52547</v>
      </c>
      <c r="I47">
        <f t="shared" si="3"/>
        <v>634.70225872689934</v>
      </c>
      <c r="J47">
        <f>Casos!F47</f>
        <v>37575</v>
      </c>
      <c r="K47">
        <f t="shared" si="4"/>
        <v>560.90461262875056</v>
      </c>
      <c r="L47">
        <f>Casos!G47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Casos!B48</f>
        <v>78797</v>
      </c>
      <c r="C48">
        <f t="shared" si="0"/>
        <v>1688.7483926275183</v>
      </c>
      <c r="D48">
        <f>Casos!C48</f>
        <v>10866</v>
      </c>
      <c r="E48">
        <f t="shared" si="1"/>
        <v>632.47962747380677</v>
      </c>
      <c r="F48">
        <f>Casos!D48</f>
        <v>97689</v>
      </c>
      <c r="G48">
        <f t="shared" si="2"/>
        <v>1615.2281746031747</v>
      </c>
      <c r="H48">
        <f>Casos!E48</f>
        <v>57298</v>
      </c>
      <c r="I48">
        <f t="shared" si="3"/>
        <v>692.08841647541965</v>
      </c>
      <c r="J48">
        <f>Casos!F48</f>
        <v>40174</v>
      </c>
      <c r="K48">
        <f t="shared" si="4"/>
        <v>599.70144797731007</v>
      </c>
      <c r="L48">
        <f>Casos!G48</f>
        <v>19522</v>
      </c>
      <c r="M48">
        <f t="shared" si="5"/>
        <v>293.82901866345577</v>
      </c>
      <c r="N48">
        <f>Casos!H49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Casos!B49</f>
        <v>85195</v>
      </c>
      <c r="C49">
        <f t="shared" si="0"/>
        <v>1825.867981140163</v>
      </c>
      <c r="D49">
        <f>Casos!C49</f>
        <v>11750</v>
      </c>
      <c r="E49">
        <f t="shared" si="1"/>
        <v>683.93480791618163</v>
      </c>
      <c r="F49">
        <f>Casos!D49</f>
        <v>101739</v>
      </c>
      <c r="G49">
        <f t="shared" si="2"/>
        <v>1682.1924603174605</v>
      </c>
      <c r="H49">
        <f>Casos!E49</f>
        <v>61913</v>
      </c>
      <c r="I49">
        <f t="shared" si="3"/>
        <v>747.83186375166076</v>
      </c>
      <c r="J49">
        <f>Casos!F49</f>
        <v>44550</v>
      </c>
      <c r="K49">
        <f t="shared" si="4"/>
        <v>665.02463054187194</v>
      </c>
      <c r="L49">
        <f>Casos!G49</f>
        <v>22141</v>
      </c>
      <c r="M49">
        <f t="shared" si="5"/>
        <v>333.2480433473811</v>
      </c>
      <c r="N49">
        <f>Casos!H50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Casos!B50</f>
        <v>94417</v>
      </c>
      <c r="C50">
        <f t="shared" si="0"/>
        <v>2023.5105015002146</v>
      </c>
      <c r="D50">
        <f>Casos!C50</f>
        <v>12595</v>
      </c>
      <c r="E50">
        <f t="shared" si="1"/>
        <v>733.11990686845172</v>
      </c>
      <c r="F50">
        <f>Casos!D50</f>
        <v>105792</v>
      </c>
      <c r="G50">
        <f t="shared" si="2"/>
        <v>1749.2063492063494</v>
      </c>
      <c r="H50">
        <f>Casos!E50</f>
        <v>67366</v>
      </c>
      <c r="I50">
        <f t="shared" si="3"/>
        <v>813.6973064379755</v>
      </c>
      <c r="J50">
        <f>Casos!F50</f>
        <v>52128</v>
      </c>
      <c r="K50">
        <f t="shared" si="4"/>
        <v>778.14599193909544</v>
      </c>
      <c r="L50">
        <f>Casos!G50</f>
        <v>25150</v>
      </c>
      <c r="M50">
        <f t="shared" si="5"/>
        <v>378.53702588801929</v>
      </c>
      <c r="N50">
        <f>Casos!H51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Casos!B51</f>
        <v>102136</v>
      </c>
      <c r="C51">
        <f t="shared" si="0"/>
        <v>2188.9412773253325</v>
      </c>
      <c r="D51">
        <f>Casos!C51</f>
        <v>13614</v>
      </c>
      <c r="E51">
        <f t="shared" si="1"/>
        <v>792.43306169965081</v>
      </c>
      <c r="F51">
        <f>Casos!D51</f>
        <v>110574</v>
      </c>
      <c r="G51">
        <f t="shared" si="2"/>
        <v>1828.2738095238096</v>
      </c>
      <c r="H51">
        <f>Casos!E51</f>
        <v>73522</v>
      </c>
      <c r="I51">
        <f t="shared" si="3"/>
        <v>888.05411281555735</v>
      </c>
      <c r="J51">
        <f>Casos!F51</f>
        <v>56989</v>
      </c>
      <c r="K51">
        <f t="shared" si="4"/>
        <v>850.70906105388872</v>
      </c>
      <c r="L51">
        <f>Casos!G51</f>
        <v>29474</v>
      </c>
      <c r="M51">
        <f t="shared" si="5"/>
        <v>443.61830222757379</v>
      </c>
      <c r="N51" t="e">
        <f>Casos!#REF!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Casos!B52</f>
        <v>110238</v>
      </c>
      <c r="C52">
        <f t="shared" si="0"/>
        <v>2362.5803686240893</v>
      </c>
      <c r="D52">
        <f>Casos!C52</f>
        <v>13614</v>
      </c>
      <c r="E52">
        <f t="shared" si="1"/>
        <v>792.43306169965081</v>
      </c>
      <c r="F52">
        <f>Casos!D52</f>
        <v>115242</v>
      </c>
      <c r="G52">
        <f t="shared" si="2"/>
        <v>1905.4563492063494</v>
      </c>
      <c r="H52">
        <f>Casos!E52</f>
        <v>73522</v>
      </c>
      <c r="I52">
        <f t="shared" si="3"/>
        <v>888.05411281555735</v>
      </c>
      <c r="J52">
        <f>Casos!F52</f>
        <v>59105</v>
      </c>
      <c r="K52">
        <f t="shared" si="4"/>
        <v>882.29586505448583</v>
      </c>
      <c r="L52">
        <f>Casos!G52</f>
        <v>33718</v>
      </c>
      <c r="M52">
        <f t="shared" si="5"/>
        <v>507.49548464780253</v>
      </c>
      <c r="N52">
        <f>Casos!H52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Casos!B53</f>
        <v>117710</v>
      </c>
      <c r="C53">
        <f t="shared" si="0"/>
        <v>2522.717531075868</v>
      </c>
      <c r="D53">
        <f>Casos!C53</f>
        <v>15723</v>
      </c>
      <c r="F53">
        <f>Casos!D53</f>
        <v>119827</v>
      </c>
      <c r="H53" t="e">
        <f>Casos!#REF!</f>
        <v>#REF!</v>
      </c>
      <c r="J53">
        <f>Casos!E53</f>
        <v>79696</v>
      </c>
      <c r="L53">
        <f>Casos!G53</f>
        <v>38168</v>
      </c>
      <c r="N53">
        <f>Casos!H53</f>
        <v>239279</v>
      </c>
    </row>
    <row r="54" spans="1:36" x14ac:dyDescent="0.25">
      <c r="A54" s="7">
        <v>53</v>
      </c>
      <c r="B54">
        <f>Casos!B54</f>
        <v>124736</v>
      </c>
      <c r="D54">
        <f>Casos!C54</f>
        <v>16627</v>
      </c>
      <c r="F54" t="e">
        <f>Casos!#REF!</f>
        <v>#REF!</v>
      </c>
      <c r="H54" t="e">
        <f>Casos!#REF!</f>
        <v>#REF!</v>
      </c>
      <c r="J54" t="e">
        <f>Casos!#REF!</f>
        <v>#REF!</v>
      </c>
      <c r="L54" t="e">
        <f>Casos!#REF!</f>
        <v>#REF!</v>
      </c>
      <c r="N54">
        <f>Casos!H54</f>
        <v>277205</v>
      </c>
    </row>
    <row r="55" spans="1:36" x14ac:dyDescent="0.25">
      <c r="A55" s="7">
        <v>54</v>
      </c>
      <c r="B55">
        <f>Casos!B55</f>
        <v>130759</v>
      </c>
      <c r="D55">
        <f>Casos!C55</f>
        <v>17851</v>
      </c>
      <c r="F55">
        <f>Casos!D54</f>
        <v>124632</v>
      </c>
      <c r="H55">
        <f>Casos!E54</f>
        <v>85778</v>
      </c>
      <c r="J55">
        <f>Casos!F54</f>
        <v>68605</v>
      </c>
      <c r="L55">
        <f>Casos!G54</f>
        <v>41903</v>
      </c>
      <c r="N55">
        <f>Casos!H55</f>
        <v>304826</v>
      </c>
    </row>
    <row r="56" spans="1:36" x14ac:dyDescent="0.25">
      <c r="A56" s="7">
        <v>55</v>
      </c>
      <c r="B56">
        <f>Casos!B56</f>
        <v>135032</v>
      </c>
      <c r="D56">
        <f>Casos!C56</f>
        <v>17851</v>
      </c>
      <c r="F56">
        <f>Casos!D56</f>
        <v>128948</v>
      </c>
      <c r="H56">
        <f>Casos!F56</f>
        <v>70478</v>
      </c>
      <c r="J56" t="e">
        <f>Casos!#REF!</f>
        <v>#REF!</v>
      </c>
      <c r="L56">
        <f>Casos!G56</f>
        <v>48451</v>
      </c>
      <c r="N56">
        <f>Casos!H56</f>
        <v>304826</v>
      </c>
    </row>
    <row r="57" spans="1:36" x14ac:dyDescent="0.25">
      <c r="A57" s="7">
        <v>56</v>
      </c>
      <c r="B57">
        <f>Casos!B57</f>
        <v>140510</v>
      </c>
      <c r="D57">
        <f>Casos!C57</f>
        <v>18803</v>
      </c>
      <c r="F57">
        <f>Casos!D57</f>
        <v>132547</v>
      </c>
      <c r="H57">
        <f>Casos!E57</f>
        <v>95391</v>
      </c>
      <c r="J57">
        <f>Casos!F57</f>
        <v>74390</v>
      </c>
      <c r="L57">
        <f>Casos!G57</f>
        <v>51608</v>
      </c>
      <c r="N57">
        <f>Casos!H57</f>
        <v>330891</v>
      </c>
    </row>
    <row r="58" spans="1:36" x14ac:dyDescent="0.25">
      <c r="A58" s="7">
        <v>57</v>
      </c>
      <c r="B58">
        <f>Casos!B58</f>
        <v>146690</v>
      </c>
      <c r="D58">
        <f>Casos!C58</f>
        <v>19580</v>
      </c>
      <c r="F58">
        <f>Casos!D58</f>
        <v>135586</v>
      </c>
      <c r="H58">
        <f>Casos!E58</f>
        <v>99225</v>
      </c>
      <c r="J58">
        <f>Casos!F58</f>
        <v>78167</v>
      </c>
      <c r="L58">
        <f>Casos!G58</f>
        <v>55242</v>
      </c>
      <c r="N58">
        <f>Casos!H58</f>
        <v>374329</v>
      </c>
    </row>
    <row r="59" spans="1:36" x14ac:dyDescent="0.25">
      <c r="A59" s="7">
        <v>58</v>
      </c>
      <c r="B59">
        <f>Casos!B59</f>
        <v>152446</v>
      </c>
      <c r="D59" t="e">
        <f>Casos!#REF!</f>
        <v>#REF!</v>
      </c>
      <c r="F59">
        <f>Casos!D59</f>
        <v>139422</v>
      </c>
      <c r="H59">
        <f>Casos!E59</f>
        <v>103228</v>
      </c>
      <c r="J59">
        <f>Casos!F59</f>
        <v>82048</v>
      </c>
      <c r="L59">
        <f>Casos!G59</f>
        <v>60733</v>
      </c>
      <c r="N59">
        <f>Casos!C59</f>
        <v>20549</v>
      </c>
    </row>
    <row r="60" spans="1:36" x14ac:dyDescent="0.25">
      <c r="A60" s="7">
        <v>59</v>
      </c>
      <c r="B60">
        <f>Casos!B60</f>
        <v>157022</v>
      </c>
      <c r="D60">
        <f>Casos!C60</f>
        <v>21762</v>
      </c>
      <c r="F60">
        <f>Casos!D60</f>
        <v>143626</v>
      </c>
      <c r="H60">
        <f>Casos!E60</f>
        <v>108202</v>
      </c>
      <c r="J60">
        <f>Casos!F60</f>
        <v>86334</v>
      </c>
      <c r="L60">
        <f>Casos!G60</f>
        <v>65077</v>
      </c>
      <c r="N60">
        <f>Casos!H60</f>
        <v>427460</v>
      </c>
    </row>
    <row r="61" spans="1:36" x14ac:dyDescent="0.25">
      <c r="A61" s="7">
        <v>60</v>
      </c>
      <c r="B61">
        <f>Casos!B61</f>
        <v>161852</v>
      </c>
      <c r="D61">
        <f>Casos!C61</f>
        <v>23097</v>
      </c>
      <c r="F61">
        <f>Casos!D61</f>
        <v>147577</v>
      </c>
      <c r="H61">
        <f>Casos!E61</f>
        <v>113525</v>
      </c>
      <c r="J61">
        <f>Casos!F61</f>
        <v>90676</v>
      </c>
      <c r="L61">
        <f>Casos!G61</f>
        <v>70272</v>
      </c>
      <c r="N61">
        <f>Casos!H61</f>
        <v>459165</v>
      </c>
    </row>
    <row r="62" spans="1:36" x14ac:dyDescent="0.25">
      <c r="A62" s="7">
        <v>61</v>
      </c>
      <c r="B62">
        <f>Casos!B62</f>
        <v>166019</v>
      </c>
      <c r="D62">
        <f>Casos!C62</f>
        <v>24413</v>
      </c>
      <c r="F62">
        <f>Casos!D62</f>
        <v>152271</v>
      </c>
      <c r="H62">
        <f>Casos!E62</f>
        <v>117658</v>
      </c>
      <c r="J62">
        <f>Casos!F62</f>
        <v>93790</v>
      </c>
      <c r="L62">
        <f>Casos!G62</f>
        <v>78991</v>
      </c>
      <c r="N62">
        <f>Casos!H62</f>
        <v>492416</v>
      </c>
    </row>
    <row r="63" spans="1:36" x14ac:dyDescent="0.25">
      <c r="A63" s="7">
        <v>62</v>
      </c>
      <c r="B63">
        <f>Casos!B63</f>
        <v>169496</v>
      </c>
      <c r="D63">
        <f>Casos!C63</f>
        <v>25587</v>
      </c>
      <c r="F63">
        <f>Casos!D63</f>
        <v>156363</v>
      </c>
      <c r="H63">
        <f>Casos!E63</f>
        <v>120479</v>
      </c>
      <c r="J63">
        <f>Casos!F63</f>
        <v>95403</v>
      </c>
      <c r="L63">
        <f>Casos!G63</f>
        <v>84279</v>
      </c>
      <c r="N63">
        <f>Casos!H63</f>
        <v>525704</v>
      </c>
    </row>
    <row r="64" spans="1:36" x14ac:dyDescent="0.25">
      <c r="A64" s="7">
        <v>63</v>
      </c>
      <c r="B64">
        <f>Casos!B64</f>
        <v>172541</v>
      </c>
      <c r="D64">
        <f>Casos!C64</f>
        <v>26551</v>
      </c>
      <c r="F64">
        <f>Casos!D64</f>
        <v>159516</v>
      </c>
      <c r="H64">
        <f>Casos!E64</f>
        <v>123016</v>
      </c>
      <c r="J64">
        <f>Casos!F64</f>
        <v>98076</v>
      </c>
      <c r="L64">
        <f>Casos!G64</f>
        <v>88621</v>
      </c>
      <c r="N64">
        <f>Casos!H64</f>
        <v>554859</v>
      </c>
    </row>
    <row r="65" spans="1:14" x14ac:dyDescent="0.25">
      <c r="A65" s="7">
        <v>64</v>
      </c>
      <c r="B65">
        <f>Casos!B65</f>
        <v>177633</v>
      </c>
      <c r="D65">
        <f>Casos!C65</f>
        <v>27419</v>
      </c>
      <c r="F65">
        <f>Casos!D65</f>
        <v>162488</v>
      </c>
      <c r="H65">
        <f>Casos!E65</f>
        <v>125098</v>
      </c>
      <c r="J65">
        <f>Casos!F65</f>
        <v>103573</v>
      </c>
      <c r="L65">
        <f>Casos!G65</f>
        <v>93873</v>
      </c>
      <c r="N65">
        <f>Casos!H65</f>
        <v>579005</v>
      </c>
    </row>
    <row r="66" spans="1:14" x14ac:dyDescent="0.25">
      <c r="A66" s="7">
        <v>65</v>
      </c>
      <c r="B66">
        <f>Casos!B66</f>
        <v>182816</v>
      </c>
      <c r="D66">
        <f>Casos!C66</f>
        <v>28153</v>
      </c>
      <c r="F66">
        <f>Casos!D66</f>
        <v>165155</v>
      </c>
      <c r="H66">
        <f>Casos!E66</f>
        <v>127584</v>
      </c>
      <c r="J66">
        <f>Casos!F66</f>
        <v>106206</v>
      </c>
      <c r="L66">
        <f>Casos!G66</f>
        <v>98476</v>
      </c>
      <c r="N66">
        <f>Casos!H66</f>
        <v>605390</v>
      </c>
    </row>
    <row r="67" spans="1:14" x14ac:dyDescent="0.25">
      <c r="A67" s="7">
        <v>66</v>
      </c>
      <c r="B67">
        <f>Casos!B67</f>
        <v>188068</v>
      </c>
      <c r="D67">
        <f>Casos!C67</f>
        <v>29214</v>
      </c>
      <c r="F67">
        <f>Casos!D67</f>
        <v>168941</v>
      </c>
      <c r="H67">
        <f>Casos!E67</f>
        <v>130450</v>
      </c>
      <c r="J67">
        <f>Casos!F67</f>
        <v>108847</v>
      </c>
      <c r="L67">
        <f>Casos!G67</f>
        <v>103093</v>
      </c>
      <c r="N67">
        <f>Casos!H67</f>
        <v>632220</v>
      </c>
    </row>
    <row r="68" spans="1:14" x14ac:dyDescent="0.25">
      <c r="A68" s="7">
        <v>67</v>
      </c>
      <c r="B68">
        <f>Casos!B68</f>
        <v>191726</v>
      </c>
      <c r="D68">
        <f>Casos!C68</f>
        <v>30449</v>
      </c>
      <c r="F68">
        <f>Casos!D68</f>
        <v>172434</v>
      </c>
      <c r="H68">
        <f>Casos!E68</f>
        <v>133830</v>
      </c>
      <c r="J68">
        <f>Casos!F68</f>
        <v>109252</v>
      </c>
      <c r="L68">
        <f>Casos!G68</f>
        <v>108692</v>
      </c>
      <c r="N68">
        <f>Casos!H68</f>
        <v>661712</v>
      </c>
    </row>
    <row r="69" spans="1:14" x14ac:dyDescent="0.25">
      <c r="A69" s="7">
        <v>68</v>
      </c>
      <c r="B69">
        <f>Casos!B69</f>
        <v>195944</v>
      </c>
      <c r="D69">
        <f>Casos!C69</f>
        <v>31589</v>
      </c>
      <c r="F69">
        <f>Casos!D69</f>
        <v>175925</v>
      </c>
      <c r="H69">
        <f>Casos!E69</f>
        <v>137439</v>
      </c>
      <c r="J69">
        <f>Casos!G69</f>
        <v>114217</v>
      </c>
      <c r="L69">
        <f>Casos!F69</f>
        <v>111821</v>
      </c>
      <c r="N69">
        <f>Casos!H69</f>
        <v>690714</v>
      </c>
    </row>
    <row r="70" spans="1:14" x14ac:dyDescent="0.25">
      <c r="A70" s="7">
        <v>69</v>
      </c>
      <c r="B70">
        <f>Casos!B70</f>
        <v>200210</v>
      </c>
      <c r="D70">
        <f>Casos!C70</f>
        <v>32655</v>
      </c>
      <c r="F70">
        <f>Casos!D70</f>
        <v>178972</v>
      </c>
      <c r="H70">
        <f>Casos!E70</f>
        <v>139897</v>
      </c>
      <c r="J70" t="e">
        <f>Casos!#REF!</f>
        <v>#REF!</v>
      </c>
      <c r="L70">
        <f>Casos!G70</f>
        <v>120067</v>
      </c>
      <c r="N70">
        <f>Casos!H70</f>
        <v>720630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Fallecidos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2020-05-19T16:52:47Z</dcterms:modified>
</cp:coreProperties>
</file>